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lavoisier\julia-test\LavoisierCore\src\"/>
    </mc:Choice>
  </mc:AlternateContent>
  <xr:revisionPtr revIDLastSave="0" documentId="13_ncr:1_{6FBBBAF0-4809-4041-844A-224604766D61}" xr6:coauthVersionLast="41" xr6:coauthVersionMax="41" xr10:uidLastSave="{00000000-0000-0000-0000-000000000000}"/>
  <bookViews>
    <workbookView xWindow="-27870" yWindow="630" windowWidth="19230" windowHeight="9345" activeTab="1" xr2:uid="{00000000-000D-0000-FFFF-FFFF00000000}"/>
  </bookViews>
  <sheets>
    <sheet name="DIPPR 801" sheetId="1" r:id="rId1"/>
    <sheet name="Hoja1" sheetId="3" r:id="rId2"/>
    <sheet name="no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197" i="3" l="1"/>
  <c r="W2198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1501" i="3"/>
  <c r="W1502" i="3"/>
  <c r="W1503" i="3"/>
  <c r="W1504" i="3"/>
  <c r="W1505" i="3"/>
  <c r="W1506" i="3"/>
  <c r="W1507" i="3"/>
  <c r="W1508" i="3"/>
  <c r="W1509" i="3"/>
  <c r="W1510" i="3"/>
  <c r="W1511" i="3"/>
  <c r="W1512" i="3"/>
  <c r="W1513" i="3"/>
  <c r="W1514" i="3"/>
  <c r="W1515" i="3"/>
  <c r="W1516" i="3"/>
  <c r="W1517" i="3"/>
  <c r="W1518" i="3"/>
  <c r="W1519" i="3"/>
  <c r="W1520" i="3"/>
  <c r="W1521" i="3"/>
  <c r="W1522" i="3"/>
  <c r="W1523" i="3"/>
  <c r="W1524" i="3"/>
  <c r="W1525" i="3"/>
  <c r="W1526" i="3"/>
  <c r="W1527" i="3"/>
  <c r="W1528" i="3"/>
  <c r="W1529" i="3"/>
  <c r="W1530" i="3"/>
  <c r="W1531" i="3"/>
  <c r="W1532" i="3"/>
  <c r="W1533" i="3"/>
  <c r="W1534" i="3"/>
  <c r="W1535" i="3"/>
  <c r="W1536" i="3"/>
  <c r="W1537" i="3"/>
  <c r="W1538" i="3"/>
  <c r="W1539" i="3"/>
  <c r="W1540" i="3"/>
  <c r="W1541" i="3"/>
  <c r="W1542" i="3"/>
  <c r="W1543" i="3"/>
  <c r="W1544" i="3"/>
  <c r="W1545" i="3"/>
  <c r="W1546" i="3"/>
  <c r="W1547" i="3"/>
  <c r="W1548" i="3"/>
  <c r="W1549" i="3"/>
  <c r="W1550" i="3"/>
  <c r="W1551" i="3"/>
  <c r="W1552" i="3"/>
  <c r="W1553" i="3"/>
  <c r="W1554" i="3"/>
  <c r="W1555" i="3"/>
  <c r="W1556" i="3"/>
  <c r="W1557" i="3"/>
  <c r="W1558" i="3"/>
  <c r="W1559" i="3"/>
  <c r="W1560" i="3"/>
  <c r="W1561" i="3"/>
  <c r="W1562" i="3"/>
  <c r="W1563" i="3"/>
  <c r="W1564" i="3"/>
  <c r="W1565" i="3"/>
  <c r="W1566" i="3"/>
  <c r="W1567" i="3"/>
  <c r="W1568" i="3"/>
  <c r="W1569" i="3"/>
  <c r="W1570" i="3"/>
  <c r="W1571" i="3"/>
  <c r="W1572" i="3"/>
  <c r="W1573" i="3"/>
  <c r="W1574" i="3"/>
  <c r="W1575" i="3"/>
  <c r="W1576" i="3"/>
  <c r="W1577" i="3"/>
  <c r="W1578" i="3"/>
  <c r="W1579" i="3"/>
  <c r="W1580" i="3"/>
  <c r="W1581" i="3"/>
  <c r="W1582" i="3"/>
  <c r="W1583" i="3"/>
  <c r="W1584" i="3"/>
  <c r="W1585" i="3"/>
  <c r="W1586" i="3"/>
  <c r="W1587" i="3"/>
  <c r="W1588" i="3"/>
  <c r="W1589" i="3"/>
  <c r="W1590" i="3"/>
  <c r="W1591" i="3"/>
  <c r="W1592" i="3"/>
  <c r="W1593" i="3"/>
  <c r="W1594" i="3"/>
  <c r="W1595" i="3"/>
  <c r="W1596" i="3"/>
  <c r="W1597" i="3"/>
  <c r="W1598" i="3"/>
  <c r="W1599" i="3"/>
  <c r="W1600" i="3"/>
  <c r="W1601" i="3"/>
  <c r="W1602" i="3"/>
  <c r="W1603" i="3"/>
  <c r="W1604" i="3"/>
  <c r="W1605" i="3"/>
  <c r="W1606" i="3"/>
  <c r="W1607" i="3"/>
  <c r="W1608" i="3"/>
  <c r="W1609" i="3"/>
  <c r="W1610" i="3"/>
  <c r="W1611" i="3"/>
  <c r="W1612" i="3"/>
  <c r="W1613" i="3"/>
  <c r="W1614" i="3"/>
  <c r="W1615" i="3"/>
  <c r="W1616" i="3"/>
  <c r="W1617" i="3"/>
  <c r="W1618" i="3"/>
  <c r="W1619" i="3"/>
  <c r="W1620" i="3"/>
  <c r="W1621" i="3"/>
  <c r="W1622" i="3"/>
  <c r="W1623" i="3"/>
  <c r="W1624" i="3"/>
  <c r="W1625" i="3"/>
  <c r="W1626" i="3"/>
  <c r="W1627" i="3"/>
  <c r="W1628" i="3"/>
  <c r="W1629" i="3"/>
  <c r="W1630" i="3"/>
  <c r="W1631" i="3"/>
  <c r="W1632" i="3"/>
  <c r="W1633" i="3"/>
  <c r="W1634" i="3"/>
  <c r="W1635" i="3"/>
  <c r="W1636" i="3"/>
  <c r="W1637" i="3"/>
  <c r="W1638" i="3"/>
  <c r="W1639" i="3"/>
  <c r="W1640" i="3"/>
  <c r="W1641" i="3"/>
  <c r="W1642" i="3"/>
  <c r="W1643" i="3"/>
  <c r="W1644" i="3"/>
  <c r="W1645" i="3"/>
  <c r="W1646" i="3"/>
  <c r="W1647" i="3"/>
  <c r="W1648" i="3"/>
  <c r="W1649" i="3"/>
  <c r="W1650" i="3"/>
  <c r="W1651" i="3"/>
  <c r="W1652" i="3"/>
  <c r="W1653" i="3"/>
  <c r="W1654" i="3"/>
  <c r="W1655" i="3"/>
  <c r="W1656" i="3"/>
  <c r="W1657" i="3"/>
  <c r="W1658" i="3"/>
  <c r="W1659" i="3"/>
  <c r="W1660" i="3"/>
  <c r="W1661" i="3"/>
  <c r="W1662" i="3"/>
  <c r="W1663" i="3"/>
  <c r="W1664" i="3"/>
  <c r="W1665" i="3"/>
  <c r="W1666" i="3"/>
  <c r="W1667" i="3"/>
  <c r="W1668" i="3"/>
  <c r="W1669" i="3"/>
  <c r="W1670" i="3"/>
  <c r="W1671" i="3"/>
  <c r="W1672" i="3"/>
  <c r="W1673" i="3"/>
  <c r="W1674" i="3"/>
  <c r="W1675" i="3"/>
  <c r="W1676" i="3"/>
  <c r="W1677" i="3"/>
  <c r="W1678" i="3"/>
  <c r="W1679" i="3"/>
  <c r="W1680" i="3"/>
  <c r="W1681" i="3"/>
  <c r="W1682" i="3"/>
  <c r="W1683" i="3"/>
  <c r="W1684" i="3"/>
  <c r="W1685" i="3"/>
  <c r="W1686" i="3"/>
  <c r="W1687" i="3"/>
  <c r="W1688" i="3"/>
  <c r="W1689" i="3"/>
  <c r="W1690" i="3"/>
  <c r="W1691" i="3"/>
  <c r="W1692" i="3"/>
  <c r="W1693" i="3"/>
  <c r="W1694" i="3"/>
  <c r="W1695" i="3"/>
  <c r="W1696" i="3"/>
  <c r="W1697" i="3"/>
  <c r="W1698" i="3"/>
  <c r="W1699" i="3"/>
  <c r="W1700" i="3"/>
  <c r="W1701" i="3"/>
  <c r="W1702" i="3"/>
  <c r="W1703" i="3"/>
  <c r="W1704" i="3"/>
  <c r="W1705" i="3"/>
  <c r="W1706" i="3"/>
  <c r="W1707" i="3"/>
  <c r="W1708" i="3"/>
  <c r="W1709" i="3"/>
  <c r="W1710" i="3"/>
  <c r="W1711" i="3"/>
  <c r="W1712" i="3"/>
  <c r="W1713" i="3"/>
  <c r="W1714" i="3"/>
  <c r="W1715" i="3"/>
  <c r="W1716" i="3"/>
  <c r="W1717" i="3"/>
  <c r="W1718" i="3"/>
  <c r="W1719" i="3"/>
  <c r="W1720" i="3"/>
  <c r="W1721" i="3"/>
  <c r="W1722" i="3"/>
  <c r="W1723" i="3"/>
  <c r="W1724" i="3"/>
  <c r="W1725" i="3"/>
  <c r="W1726" i="3"/>
  <c r="W1727" i="3"/>
  <c r="W1728" i="3"/>
  <c r="W1729" i="3"/>
  <c r="W1730" i="3"/>
  <c r="W1731" i="3"/>
  <c r="W1732" i="3"/>
  <c r="W1733" i="3"/>
  <c r="W1734" i="3"/>
  <c r="W1735" i="3"/>
  <c r="W1736" i="3"/>
  <c r="W1737" i="3"/>
  <c r="W1738" i="3"/>
  <c r="W1739" i="3"/>
  <c r="W1740" i="3"/>
  <c r="W1741" i="3"/>
  <c r="W1742" i="3"/>
  <c r="W1743" i="3"/>
  <c r="W1744" i="3"/>
  <c r="W1745" i="3"/>
  <c r="W1746" i="3"/>
  <c r="W1747" i="3"/>
  <c r="W1748" i="3"/>
  <c r="W1749" i="3"/>
  <c r="W1750" i="3"/>
  <c r="W1751" i="3"/>
  <c r="W1752" i="3"/>
  <c r="W1753" i="3"/>
  <c r="W1754" i="3"/>
  <c r="W1755" i="3"/>
  <c r="W1756" i="3"/>
  <c r="W1757" i="3"/>
  <c r="W1758" i="3"/>
  <c r="W1759" i="3"/>
  <c r="W1760" i="3"/>
  <c r="W1761" i="3"/>
  <c r="W1762" i="3"/>
  <c r="W1763" i="3"/>
  <c r="W1764" i="3"/>
  <c r="W1765" i="3"/>
  <c r="W1766" i="3"/>
  <c r="W1767" i="3"/>
  <c r="W1768" i="3"/>
  <c r="W1769" i="3"/>
  <c r="W1770" i="3"/>
  <c r="W1771" i="3"/>
  <c r="W1772" i="3"/>
  <c r="W1773" i="3"/>
  <c r="W1774" i="3"/>
  <c r="W1775" i="3"/>
  <c r="W1776" i="3"/>
  <c r="W1777" i="3"/>
  <c r="W1778" i="3"/>
  <c r="W1779" i="3"/>
  <c r="W1780" i="3"/>
  <c r="W1781" i="3"/>
  <c r="W1782" i="3"/>
  <c r="W1783" i="3"/>
  <c r="W1784" i="3"/>
  <c r="W1785" i="3"/>
  <c r="W1786" i="3"/>
  <c r="W1787" i="3"/>
  <c r="W1788" i="3"/>
  <c r="W1789" i="3"/>
  <c r="W1790" i="3"/>
  <c r="W1791" i="3"/>
  <c r="W1792" i="3"/>
  <c r="W1793" i="3"/>
  <c r="W1794" i="3"/>
  <c r="W1795" i="3"/>
  <c r="W1796" i="3"/>
  <c r="W1797" i="3"/>
  <c r="W1798" i="3"/>
  <c r="W1799" i="3"/>
  <c r="W1800" i="3"/>
  <c r="W1801" i="3"/>
  <c r="W1802" i="3"/>
  <c r="W1803" i="3"/>
  <c r="W1804" i="3"/>
  <c r="W1805" i="3"/>
  <c r="W1806" i="3"/>
  <c r="W1807" i="3"/>
  <c r="W1808" i="3"/>
  <c r="W1809" i="3"/>
  <c r="W1810" i="3"/>
  <c r="W1811" i="3"/>
  <c r="W1812" i="3"/>
  <c r="W1813" i="3"/>
  <c r="W1814" i="3"/>
  <c r="W1815" i="3"/>
  <c r="W1816" i="3"/>
  <c r="W1817" i="3"/>
  <c r="W1818" i="3"/>
  <c r="W1819" i="3"/>
  <c r="W1820" i="3"/>
  <c r="W1821" i="3"/>
  <c r="W1822" i="3"/>
  <c r="W1823" i="3"/>
  <c r="W1824" i="3"/>
  <c r="W1825" i="3"/>
  <c r="W1826" i="3"/>
  <c r="W1827" i="3"/>
  <c r="W1828" i="3"/>
  <c r="W1829" i="3"/>
  <c r="W1830" i="3"/>
  <c r="W1831" i="3"/>
  <c r="W1832" i="3"/>
  <c r="W1833" i="3"/>
  <c r="W1834" i="3"/>
  <c r="W1835" i="3"/>
  <c r="W1836" i="3"/>
  <c r="W1837" i="3"/>
  <c r="W1838" i="3"/>
  <c r="W1839" i="3"/>
  <c r="W1840" i="3"/>
  <c r="W1841" i="3"/>
  <c r="W1842" i="3"/>
  <c r="W1843" i="3"/>
  <c r="W1844" i="3"/>
  <c r="W1845" i="3"/>
  <c r="W1846" i="3"/>
  <c r="W1847" i="3"/>
  <c r="W1848" i="3"/>
  <c r="W1849" i="3"/>
  <c r="W1850" i="3"/>
  <c r="W1851" i="3"/>
  <c r="W1852" i="3"/>
  <c r="W1853" i="3"/>
  <c r="W1854" i="3"/>
  <c r="W1855" i="3"/>
  <c r="W1856" i="3"/>
  <c r="W1857" i="3"/>
  <c r="W1858" i="3"/>
  <c r="W1859" i="3"/>
  <c r="W1860" i="3"/>
  <c r="W1861" i="3"/>
  <c r="W1862" i="3"/>
  <c r="W1863" i="3"/>
  <c r="W1864" i="3"/>
  <c r="W1865" i="3"/>
  <c r="W1866" i="3"/>
  <c r="W1867" i="3"/>
  <c r="W1868" i="3"/>
  <c r="W1869" i="3"/>
  <c r="W1870" i="3"/>
  <c r="W1871" i="3"/>
  <c r="W1872" i="3"/>
  <c r="W1873" i="3"/>
  <c r="W1874" i="3"/>
  <c r="W1875" i="3"/>
  <c r="W1876" i="3"/>
  <c r="W1877" i="3"/>
  <c r="W1878" i="3"/>
  <c r="W1879" i="3"/>
  <c r="W1880" i="3"/>
  <c r="W1881" i="3"/>
  <c r="W1882" i="3"/>
  <c r="W1883" i="3"/>
  <c r="W1884" i="3"/>
  <c r="W1885" i="3"/>
  <c r="W1886" i="3"/>
  <c r="W1887" i="3"/>
  <c r="W1888" i="3"/>
  <c r="W1889" i="3"/>
  <c r="W1890" i="3"/>
  <c r="W1891" i="3"/>
  <c r="W1892" i="3"/>
  <c r="W1893" i="3"/>
  <c r="W1894" i="3"/>
  <c r="W1895" i="3"/>
  <c r="W1896" i="3"/>
  <c r="W1897" i="3"/>
  <c r="W1898" i="3"/>
  <c r="W1899" i="3"/>
  <c r="W1900" i="3"/>
  <c r="W1901" i="3"/>
  <c r="W1902" i="3"/>
  <c r="W1903" i="3"/>
  <c r="W1904" i="3"/>
  <c r="W1905" i="3"/>
  <c r="W1906" i="3"/>
  <c r="W1907" i="3"/>
  <c r="W1908" i="3"/>
  <c r="W1909" i="3"/>
  <c r="W1910" i="3"/>
  <c r="W1911" i="3"/>
  <c r="W1912" i="3"/>
  <c r="W1913" i="3"/>
  <c r="W1914" i="3"/>
  <c r="W1915" i="3"/>
  <c r="W1916" i="3"/>
  <c r="W1917" i="3"/>
  <c r="W1918" i="3"/>
  <c r="W1919" i="3"/>
  <c r="W1920" i="3"/>
  <c r="W1921" i="3"/>
  <c r="W1922" i="3"/>
  <c r="W1923" i="3"/>
  <c r="W1924" i="3"/>
  <c r="W1925" i="3"/>
  <c r="W1926" i="3"/>
  <c r="W1927" i="3"/>
  <c r="W1928" i="3"/>
  <c r="W1929" i="3"/>
  <c r="W1930" i="3"/>
  <c r="W1931" i="3"/>
  <c r="W1932" i="3"/>
  <c r="W1933" i="3"/>
  <c r="W1934" i="3"/>
  <c r="W1935" i="3"/>
  <c r="W1936" i="3"/>
  <c r="W1937" i="3"/>
  <c r="W1938" i="3"/>
  <c r="W1939" i="3"/>
  <c r="W1940" i="3"/>
  <c r="W1941" i="3"/>
  <c r="W1942" i="3"/>
  <c r="W1943" i="3"/>
  <c r="W1944" i="3"/>
  <c r="W1945" i="3"/>
  <c r="W1946" i="3"/>
  <c r="W1947" i="3"/>
  <c r="W1948" i="3"/>
  <c r="W1949" i="3"/>
  <c r="W1950" i="3"/>
  <c r="W1951" i="3"/>
  <c r="W1952" i="3"/>
  <c r="W1953" i="3"/>
  <c r="W1954" i="3"/>
  <c r="W1955" i="3"/>
  <c r="W1956" i="3"/>
  <c r="W1957" i="3"/>
  <c r="W1958" i="3"/>
  <c r="W1959" i="3"/>
  <c r="W1960" i="3"/>
  <c r="W1961" i="3"/>
  <c r="W1962" i="3"/>
  <c r="W1963" i="3"/>
  <c r="W1964" i="3"/>
  <c r="W1965" i="3"/>
  <c r="W1966" i="3"/>
  <c r="W1967" i="3"/>
  <c r="W1968" i="3"/>
  <c r="W1969" i="3"/>
  <c r="W1970" i="3"/>
  <c r="W1971" i="3"/>
  <c r="W1972" i="3"/>
  <c r="W1973" i="3"/>
  <c r="W1974" i="3"/>
  <c r="W1975" i="3"/>
  <c r="W1976" i="3"/>
  <c r="W1977" i="3"/>
  <c r="W1978" i="3"/>
  <c r="W1979" i="3"/>
  <c r="W1980" i="3"/>
  <c r="W1981" i="3"/>
  <c r="W1982" i="3"/>
  <c r="W1983" i="3"/>
  <c r="W1984" i="3"/>
  <c r="W1985" i="3"/>
  <c r="W1986" i="3"/>
  <c r="W1987" i="3"/>
  <c r="W1988" i="3"/>
  <c r="W1989" i="3"/>
  <c r="W1990" i="3"/>
  <c r="W1991" i="3"/>
  <c r="W1992" i="3"/>
  <c r="W1993" i="3"/>
  <c r="W1994" i="3"/>
  <c r="W1995" i="3"/>
  <c r="W1996" i="3"/>
  <c r="W1997" i="3"/>
  <c r="W1998" i="3"/>
  <c r="W1999" i="3"/>
  <c r="W2000" i="3"/>
  <c r="W2001" i="3"/>
  <c r="W2002" i="3"/>
  <c r="W2003" i="3"/>
  <c r="W2004" i="3"/>
  <c r="W2005" i="3"/>
  <c r="W2006" i="3"/>
  <c r="W2007" i="3"/>
  <c r="W2008" i="3"/>
  <c r="W2009" i="3"/>
  <c r="W2010" i="3"/>
  <c r="W2011" i="3"/>
  <c r="W2012" i="3"/>
  <c r="W2013" i="3"/>
  <c r="W2014" i="3"/>
  <c r="W2015" i="3"/>
  <c r="W2016" i="3"/>
  <c r="W2017" i="3"/>
  <c r="W2018" i="3"/>
  <c r="W2019" i="3"/>
  <c r="W2020" i="3"/>
  <c r="W2021" i="3"/>
  <c r="W2022" i="3"/>
  <c r="W2023" i="3"/>
  <c r="W2024" i="3"/>
  <c r="W2025" i="3"/>
  <c r="W2026" i="3"/>
  <c r="W2027" i="3"/>
  <c r="W2028" i="3"/>
  <c r="W2029" i="3"/>
  <c r="W2030" i="3"/>
  <c r="W2031" i="3"/>
  <c r="W2032" i="3"/>
  <c r="W2033" i="3"/>
  <c r="W2034" i="3"/>
  <c r="W2035" i="3"/>
  <c r="W2036" i="3"/>
  <c r="W2037" i="3"/>
  <c r="W2038" i="3"/>
  <c r="W2039" i="3"/>
  <c r="W2040" i="3"/>
  <c r="W2041" i="3"/>
  <c r="W2042" i="3"/>
  <c r="W2043" i="3"/>
  <c r="W2044" i="3"/>
  <c r="W2045" i="3"/>
  <c r="W2046" i="3"/>
  <c r="W2047" i="3"/>
  <c r="W2048" i="3"/>
  <c r="W2049" i="3"/>
  <c r="W2050" i="3"/>
  <c r="W2051" i="3"/>
  <c r="W2052" i="3"/>
  <c r="W2053" i="3"/>
  <c r="W2054" i="3"/>
  <c r="W2055" i="3"/>
  <c r="W2056" i="3"/>
  <c r="W2057" i="3"/>
  <c r="W2058" i="3"/>
  <c r="W2059" i="3"/>
  <c r="W2060" i="3"/>
  <c r="W2061" i="3"/>
  <c r="W2062" i="3"/>
  <c r="W2063" i="3"/>
  <c r="W2064" i="3"/>
  <c r="W2065" i="3"/>
  <c r="W2066" i="3"/>
  <c r="W2067" i="3"/>
  <c r="W2068" i="3"/>
  <c r="W2069" i="3"/>
  <c r="W2070" i="3"/>
  <c r="W2071" i="3"/>
  <c r="W2072" i="3"/>
  <c r="W2073" i="3"/>
  <c r="W2074" i="3"/>
  <c r="W2075" i="3"/>
  <c r="W2076" i="3"/>
  <c r="W2077" i="3"/>
  <c r="W2078" i="3"/>
  <c r="W2079" i="3"/>
  <c r="W2080" i="3"/>
  <c r="W2081" i="3"/>
  <c r="W2082" i="3"/>
  <c r="W2083" i="3"/>
  <c r="W2084" i="3"/>
  <c r="W2085" i="3"/>
  <c r="W2086" i="3"/>
  <c r="W2087" i="3"/>
  <c r="W2088" i="3"/>
  <c r="W2089" i="3"/>
  <c r="W2090" i="3"/>
  <c r="W2091" i="3"/>
  <c r="W2092" i="3"/>
  <c r="W2093" i="3"/>
  <c r="W2094" i="3"/>
  <c r="W2095" i="3"/>
  <c r="W2096" i="3"/>
  <c r="W2097" i="3"/>
  <c r="W2098" i="3"/>
  <c r="W2099" i="3"/>
  <c r="W2100" i="3"/>
  <c r="W2101" i="3"/>
  <c r="W2102" i="3"/>
  <c r="W2103" i="3"/>
  <c r="W2104" i="3"/>
  <c r="W2105" i="3"/>
  <c r="W2106" i="3"/>
  <c r="W2107" i="3"/>
  <c r="W2108" i="3"/>
  <c r="W2109" i="3"/>
  <c r="W2110" i="3"/>
  <c r="W2111" i="3"/>
  <c r="W2112" i="3"/>
  <c r="W2113" i="3"/>
  <c r="W2114" i="3"/>
  <c r="W2115" i="3"/>
  <c r="W2116" i="3"/>
  <c r="W2117" i="3"/>
  <c r="W2118" i="3"/>
  <c r="W2119" i="3"/>
  <c r="W2120" i="3"/>
  <c r="W2121" i="3"/>
  <c r="W2122" i="3"/>
  <c r="W2123" i="3"/>
  <c r="W2124" i="3"/>
  <c r="W2125" i="3"/>
  <c r="W2126" i="3"/>
  <c r="W2127" i="3"/>
  <c r="W2128" i="3"/>
  <c r="W2129" i="3"/>
  <c r="W2130" i="3"/>
  <c r="W2131" i="3"/>
  <c r="W2132" i="3"/>
  <c r="W2133" i="3"/>
  <c r="W2134" i="3"/>
  <c r="W2135" i="3"/>
  <c r="W2136" i="3"/>
  <c r="W2137" i="3"/>
  <c r="W2138" i="3"/>
  <c r="W2139" i="3"/>
  <c r="W2140" i="3"/>
  <c r="W2141" i="3"/>
  <c r="W2142" i="3"/>
  <c r="W2143" i="3"/>
  <c r="W2144" i="3"/>
  <c r="W2145" i="3"/>
  <c r="W2146" i="3"/>
  <c r="W2147" i="3"/>
  <c r="W2148" i="3"/>
  <c r="W2149" i="3"/>
  <c r="W2150" i="3"/>
  <c r="W2151" i="3"/>
  <c r="W2152" i="3"/>
  <c r="W2153" i="3"/>
  <c r="W2154" i="3"/>
  <c r="W2155" i="3"/>
  <c r="W2156" i="3"/>
  <c r="W2157" i="3"/>
  <c r="W2158" i="3"/>
  <c r="W2159" i="3"/>
  <c r="W2160" i="3"/>
  <c r="W2161" i="3"/>
  <c r="W2162" i="3"/>
  <c r="W2163" i="3"/>
  <c r="W2164" i="3"/>
  <c r="W2165" i="3"/>
  <c r="W2166" i="3"/>
  <c r="W2167" i="3"/>
  <c r="W2168" i="3"/>
  <c r="W2169" i="3"/>
  <c r="W2170" i="3"/>
  <c r="W2171" i="3"/>
  <c r="W2172" i="3"/>
  <c r="W2173" i="3"/>
  <c r="W2174" i="3"/>
  <c r="W2175" i="3"/>
  <c r="W2176" i="3"/>
  <c r="W2177" i="3"/>
  <c r="W2178" i="3"/>
  <c r="W2179" i="3"/>
  <c r="W2180" i="3"/>
  <c r="W2181" i="3"/>
  <c r="W2182" i="3"/>
  <c r="W2183" i="3"/>
  <c r="W2184" i="3"/>
  <c r="W2185" i="3"/>
  <c r="W2186" i="3"/>
  <c r="W2187" i="3"/>
  <c r="W2188" i="3"/>
  <c r="W2189" i="3"/>
  <c r="W2190" i="3"/>
  <c r="W2191" i="3"/>
  <c r="W2192" i="3"/>
  <c r="W2193" i="3"/>
  <c r="W2194" i="3"/>
  <c r="W2195" i="3"/>
  <c r="W2196" i="3"/>
  <c r="W2" i="3"/>
  <c r="X2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1" i="3"/>
  <c r="X3" i="3" l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X257" i="3" s="1"/>
  <c r="X258" i="3" s="1"/>
  <c r="X259" i="3" s="1"/>
  <c r="X260" i="3" s="1"/>
  <c r="X261" i="3" s="1"/>
  <c r="X262" i="3" s="1"/>
  <c r="X263" i="3" s="1"/>
  <c r="X264" i="3" s="1"/>
  <c r="X265" i="3" s="1"/>
  <c r="X266" i="3" s="1"/>
  <c r="X267" i="3" s="1"/>
  <c r="X268" i="3" s="1"/>
  <c r="X269" i="3" s="1"/>
  <c r="X270" i="3" s="1"/>
  <c r="X271" i="3" s="1"/>
  <c r="X272" i="3" s="1"/>
  <c r="X273" i="3" s="1"/>
  <c r="X274" i="3" s="1"/>
  <c r="X275" i="3" s="1"/>
  <c r="X276" i="3" s="1"/>
  <c r="X277" i="3" s="1"/>
  <c r="X278" i="3" s="1"/>
  <c r="X279" i="3" s="1"/>
  <c r="X280" i="3" s="1"/>
  <c r="X281" i="3" s="1"/>
  <c r="X282" i="3" s="1"/>
  <c r="X283" i="3" s="1"/>
  <c r="X284" i="3" s="1"/>
  <c r="X285" i="3" s="1"/>
  <c r="X286" i="3" s="1"/>
  <c r="X287" i="3" s="1"/>
  <c r="X288" i="3" s="1"/>
  <c r="X289" i="3" s="1"/>
  <c r="X290" i="3" s="1"/>
  <c r="X291" i="3" s="1"/>
  <c r="X292" i="3" s="1"/>
  <c r="X293" i="3" s="1"/>
  <c r="X294" i="3" s="1"/>
  <c r="X295" i="3" s="1"/>
  <c r="X296" i="3" s="1"/>
  <c r="X297" i="3" s="1"/>
  <c r="X298" i="3" s="1"/>
  <c r="X299" i="3" s="1"/>
  <c r="X300" i="3" s="1"/>
  <c r="X301" i="3" s="1"/>
  <c r="X302" i="3" s="1"/>
  <c r="X303" i="3" s="1"/>
  <c r="X304" i="3" s="1"/>
  <c r="X305" i="3" s="1"/>
  <c r="X306" i="3" s="1"/>
  <c r="X307" i="3" s="1"/>
  <c r="X308" i="3" s="1"/>
  <c r="X309" i="3" s="1"/>
  <c r="X310" i="3" s="1"/>
  <c r="X311" i="3" s="1"/>
  <c r="X312" i="3" s="1"/>
  <c r="X313" i="3" s="1"/>
  <c r="X314" i="3" s="1"/>
  <c r="X315" i="3" s="1"/>
  <c r="X316" i="3" s="1"/>
  <c r="X317" i="3" s="1"/>
  <c r="X318" i="3" s="1"/>
  <c r="X319" i="3" s="1"/>
  <c r="X320" i="3" s="1"/>
  <c r="X321" i="3" s="1"/>
  <c r="X322" i="3" s="1"/>
  <c r="X323" i="3" s="1"/>
  <c r="X324" i="3" s="1"/>
  <c r="X325" i="3" s="1"/>
  <c r="X326" i="3" s="1"/>
  <c r="X327" i="3" s="1"/>
  <c r="X328" i="3" s="1"/>
  <c r="X329" i="3" s="1"/>
  <c r="X330" i="3" s="1"/>
  <c r="X331" i="3" s="1"/>
  <c r="X332" i="3" s="1"/>
  <c r="X333" i="3" s="1"/>
  <c r="X334" i="3" s="1"/>
  <c r="X335" i="3" s="1"/>
  <c r="X336" i="3" s="1"/>
  <c r="X337" i="3" s="1"/>
  <c r="X338" i="3" s="1"/>
  <c r="X339" i="3" s="1"/>
  <c r="X340" i="3" s="1"/>
  <c r="X341" i="3" s="1"/>
  <c r="X342" i="3" s="1"/>
  <c r="X343" i="3" s="1"/>
  <c r="X344" i="3" s="1"/>
  <c r="X345" i="3" s="1"/>
  <c r="X346" i="3" s="1"/>
  <c r="X347" i="3" s="1"/>
  <c r="X348" i="3" s="1"/>
  <c r="X349" i="3" s="1"/>
  <c r="X350" i="3" s="1"/>
  <c r="X351" i="3" s="1"/>
  <c r="X352" i="3" s="1"/>
  <c r="X353" i="3" s="1"/>
  <c r="X354" i="3" s="1"/>
  <c r="X355" i="3" s="1"/>
  <c r="X356" i="3" s="1"/>
  <c r="X357" i="3" s="1"/>
  <c r="X358" i="3" s="1"/>
  <c r="X359" i="3" s="1"/>
  <c r="X360" i="3" s="1"/>
  <c r="X361" i="3" s="1"/>
  <c r="X362" i="3" s="1"/>
  <c r="X363" i="3" s="1"/>
  <c r="X364" i="3" s="1"/>
  <c r="X365" i="3" s="1"/>
  <c r="X366" i="3" s="1"/>
  <c r="X367" i="3" s="1"/>
  <c r="X368" i="3" s="1"/>
  <c r="X369" i="3" s="1"/>
  <c r="X370" i="3" s="1"/>
  <c r="X371" i="3" s="1"/>
  <c r="X372" i="3" s="1"/>
  <c r="X373" i="3" s="1"/>
  <c r="X374" i="3" s="1"/>
  <c r="X375" i="3" s="1"/>
  <c r="X376" i="3" s="1"/>
  <c r="X377" i="3" s="1"/>
  <c r="X378" i="3" s="1"/>
  <c r="X379" i="3" s="1"/>
  <c r="X380" i="3" s="1"/>
  <c r="X381" i="3" s="1"/>
  <c r="X382" i="3" s="1"/>
  <c r="X383" i="3" s="1"/>
  <c r="X384" i="3" s="1"/>
  <c r="X385" i="3" s="1"/>
  <c r="X386" i="3" s="1"/>
  <c r="X387" i="3" s="1"/>
  <c r="X388" i="3" s="1"/>
  <c r="X389" i="3" s="1"/>
  <c r="X390" i="3" s="1"/>
  <c r="X391" i="3" s="1"/>
  <c r="X392" i="3" s="1"/>
  <c r="X393" i="3" s="1"/>
  <c r="X394" i="3" s="1"/>
  <c r="X395" i="3" s="1"/>
  <c r="X396" i="3" s="1"/>
  <c r="X397" i="3" s="1"/>
  <c r="X398" i="3" s="1"/>
  <c r="X399" i="3" s="1"/>
  <c r="X400" i="3" s="1"/>
  <c r="X401" i="3" s="1"/>
  <c r="X402" i="3" s="1"/>
  <c r="X403" i="3" s="1"/>
  <c r="X404" i="3" s="1"/>
  <c r="X405" i="3" s="1"/>
  <c r="X406" i="3" s="1"/>
  <c r="X407" i="3" s="1"/>
  <c r="X408" i="3" s="1"/>
  <c r="X409" i="3" s="1"/>
  <c r="X410" i="3" s="1"/>
  <c r="X411" i="3" s="1"/>
  <c r="X412" i="3" s="1"/>
  <c r="X413" i="3" s="1"/>
  <c r="X414" i="3" s="1"/>
  <c r="X415" i="3" s="1"/>
  <c r="X416" i="3" s="1"/>
  <c r="X417" i="3" s="1"/>
  <c r="X418" i="3" s="1"/>
  <c r="X419" i="3" s="1"/>
  <c r="X420" i="3" s="1"/>
  <c r="X421" i="3" s="1"/>
  <c r="X422" i="3" s="1"/>
  <c r="X423" i="3" s="1"/>
  <c r="X424" i="3" s="1"/>
  <c r="X425" i="3" s="1"/>
  <c r="X426" i="3" s="1"/>
  <c r="X427" i="3" s="1"/>
  <c r="X428" i="3" s="1"/>
  <c r="X429" i="3" s="1"/>
  <c r="X430" i="3" s="1"/>
  <c r="X431" i="3" s="1"/>
  <c r="X432" i="3" s="1"/>
  <c r="X433" i="3" s="1"/>
  <c r="X434" i="3" s="1"/>
  <c r="X435" i="3" s="1"/>
  <c r="X436" i="3" s="1"/>
  <c r="X437" i="3" s="1"/>
  <c r="X438" i="3" s="1"/>
  <c r="X439" i="3" s="1"/>
  <c r="X440" i="3" s="1"/>
  <c r="X441" i="3" s="1"/>
  <c r="X442" i="3" s="1"/>
  <c r="X443" i="3" s="1"/>
  <c r="X444" i="3" s="1"/>
  <c r="X445" i="3" s="1"/>
  <c r="X446" i="3" s="1"/>
  <c r="X447" i="3" s="1"/>
  <c r="X448" i="3" s="1"/>
  <c r="X449" i="3" s="1"/>
  <c r="X450" i="3" s="1"/>
  <c r="X451" i="3" s="1"/>
  <c r="X452" i="3" s="1"/>
  <c r="X453" i="3" s="1"/>
  <c r="X454" i="3" s="1"/>
  <c r="X455" i="3" s="1"/>
  <c r="X456" i="3" s="1"/>
  <c r="X457" i="3" s="1"/>
  <c r="X458" i="3" s="1"/>
  <c r="X459" i="3" s="1"/>
  <c r="X460" i="3" s="1"/>
  <c r="X461" i="3" s="1"/>
  <c r="X462" i="3" s="1"/>
  <c r="X463" i="3" s="1"/>
  <c r="X464" i="3" s="1"/>
  <c r="X465" i="3" s="1"/>
  <c r="X466" i="3" s="1"/>
  <c r="X467" i="3" s="1"/>
  <c r="X468" i="3" s="1"/>
  <c r="X469" i="3" s="1"/>
  <c r="X470" i="3" s="1"/>
  <c r="X471" i="3" s="1"/>
  <c r="X472" i="3" s="1"/>
  <c r="X473" i="3" s="1"/>
  <c r="X474" i="3" s="1"/>
  <c r="X475" i="3" s="1"/>
  <c r="X476" i="3" s="1"/>
  <c r="X477" i="3" s="1"/>
  <c r="X478" i="3" s="1"/>
  <c r="X479" i="3" s="1"/>
  <c r="X480" i="3" s="1"/>
  <c r="X481" i="3" s="1"/>
  <c r="X482" i="3" s="1"/>
  <c r="X483" i="3" s="1"/>
  <c r="X484" i="3" s="1"/>
  <c r="X485" i="3" s="1"/>
  <c r="X486" i="3" s="1"/>
  <c r="X487" i="3" s="1"/>
  <c r="X488" i="3" s="1"/>
  <c r="X489" i="3" s="1"/>
  <c r="X490" i="3" s="1"/>
  <c r="X491" i="3" s="1"/>
  <c r="X492" i="3" s="1"/>
  <c r="X493" i="3" s="1"/>
  <c r="X494" i="3" s="1"/>
  <c r="X495" i="3" s="1"/>
  <c r="X496" i="3" s="1"/>
  <c r="X497" i="3" s="1"/>
  <c r="X498" i="3" s="1"/>
  <c r="X499" i="3" s="1"/>
  <c r="X500" i="3" s="1"/>
  <c r="X501" i="3" s="1"/>
  <c r="X502" i="3" s="1"/>
  <c r="X503" i="3" s="1"/>
  <c r="X504" i="3" s="1"/>
  <c r="X505" i="3" s="1"/>
  <c r="X506" i="3" s="1"/>
  <c r="X507" i="3" s="1"/>
  <c r="X508" i="3" s="1"/>
  <c r="X509" i="3" s="1"/>
  <c r="X510" i="3" s="1"/>
  <c r="X511" i="3" s="1"/>
  <c r="X512" i="3" s="1"/>
  <c r="X513" i="3" s="1"/>
  <c r="X514" i="3" s="1"/>
  <c r="X515" i="3" s="1"/>
  <c r="X516" i="3" s="1"/>
  <c r="X517" i="3" s="1"/>
  <c r="X518" i="3" s="1"/>
  <c r="X519" i="3" s="1"/>
  <c r="X520" i="3" s="1"/>
  <c r="X521" i="3" s="1"/>
  <c r="X522" i="3" s="1"/>
  <c r="X523" i="3" s="1"/>
  <c r="X524" i="3" s="1"/>
  <c r="X525" i="3" s="1"/>
  <c r="X526" i="3" s="1"/>
  <c r="X527" i="3" s="1"/>
  <c r="X528" i="3" s="1"/>
  <c r="X529" i="3" s="1"/>
  <c r="X530" i="3" s="1"/>
  <c r="X531" i="3" s="1"/>
  <c r="X532" i="3" s="1"/>
  <c r="X533" i="3" s="1"/>
  <c r="X534" i="3" s="1"/>
  <c r="X535" i="3" s="1"/>
  <c r="X536" i="3" s="1"/>
  <c r="X537" i="3" s="1"/>
  <c r="X538" i="3" s="1"/>
  <c r="X539" i="3" s="1"/>
  <c r="X540" i="3" s="1"/>
  <c r="X541" i="3" s="1"/>
  <c r="X542" i="3" s="1"/>
  <c r="X543" i="3" s="1"/>
  <c r="X544" i="3" s="1"/>
  <c r="X545" i="3" s="1"/>
  <c r="X546" i="3" s="1"/>
  <c r="X547" i="3" s="1"/>
  <c r="X548" i="3" s="1"/>
  <c r="X549" i="3" s="1"/>
  <c r="X550" i="3" s="1"/>
  <c r="X551" i="3" s="1"/>
  <c r="X552" i="3" s="1"/>
  <c r="X553" i="3" s="1"/>
  <c r="X554" i="3" s="1"/>
  <c r="X555" i="3" s="1"/>
  <c r="X556" i="3" s="1"/>
  <c r="X557" i="3" s="1"/>
  <c r="X558" i="3" s="1"/>
  <c r="X559" i="3" s="1"/>
  <c r="X560" i="3" s="1"/>
  <c r="X561" i="3" s="1"/>
  <c r="X562" i="3" s="1"/>
  <c r="X563" i="3" s="1"/>
  <c r="X564" i="3" s="1"/>
  <c r="X565" i="3" s="1"/>
  <c r="X566" i="3" s="1"/>
  <c r="X567" i="3" s="1"/>
  <c r="X568" i="3" s="1"/>
  <c r="X569" i="3" s="1"/>
  <c r="X570" i="3" s="1"/>
  <c r="X571" i="3" s="1"/>
  <c r="X572" i="3" s="1"/>
  <c r="X573" i="3" s="1"/>
  <c r="X574" i="3" s="1"/>
  <c r="X575" i="3" s="1"/>
  <c r="X576" i="3" s="1"/>
  <c r="X577" i="3" s="1"/>
  <c r="X578" i="3" s="1"/>
  <c r="X579" i="3" s="1"/>
  <c r="X580" i="3" s="1"/>
  <c r="X581" i="3" s="1"/>
  <c r="X582" i="3" s="1"/>
  <c r="X583" i="3" s="1"/>
  <c r="X584" i="3" s="1"/>
  <c r="X585" i="3" s="1"/>
  <c r="X586" i="3" s="1"/>
  <c r="X587" i="3" s="1"/>
  <c r="X588" i="3" s="1"/>
  <c r="X589" i="3" s="1"/>
  <c r="X590" i="3" s="1"/>
  <c r="X591" i="3" s="1"/>
  <c r="X592" i="3" s="1"/>
  <c r="X593" i="3" s="1"/>
  <c r="X594" i="3" s="1"/>
  <c r="X595" i="3" s="1"/>
  <c r="X596" i="3" s="1"/>
  <c r="X597" i="3" s="1"/>
  <c r="X598" i="3" s="1"/>
  <c r="X599" i="3" s="1"/>
  <c r="X600" i="3" s="1"/>
  <c r="X601" i="3" s="1"/>
  <c r="X602" i="3" s="1"/>
  <c r="X603" i="3" s="1"/>
  <c r="X604" i="3" s="1"/>
  <c r="X605" i="3" s="1"/>
  <c r="X606" i="3" s="1"/>
  <c r="X607" i="3" s="1"/>
  <c r="X608" i="3" s="1"/>
  <c r="X609" i="3" s="1"/>
  <c r="X610" i="3" s="1"/>
  <c r="X611" i="3" s="1"/>
  <c r="X612" i="3" s="1"/>
  <c r="X613" i="3" s="1"/>
  <c r="X614" i="3" s="1"/>
  <c r="X615" i="3" s="1"/>
  <c r="X616" i="3" s="1"/>
  <c r="X617" i="3" s="1"/>
  <c r="X618" i="3" s="1"/>
  <c r="X619" i="3" s="1"/>
  <c r="X620" i="3" s="1"/>
  <c r="X621" i="3" s="1"/>
  <c r="X622" i="3" s="1"/>
  <c r="X623" i="3" s="1"/>
  <c r="X624" i="3" s="1"/>
  <c r="X625" i="3" s="1"/>
  <c r="X626" i="3" s="1"/>
  <c r="X627" i="3" s="1"/>
  <c r="X628" i="3" s="1"/>
  <c r="X629" i="3" s="1"/>
  <c r="X630" i="3" s="1"/>
  <c r="X631" i="3" s="1"/>
  <c r="X632" i="3" s="1"/>
  <c r="X633" i="3" s="1"/>
  <c r="X634" i="3" s="1"/>
  <c r="X635" i="3" s="1"/>
  <c r="X636" i="3" s="1"/>
  <c r="X637" i="3" s="1"/>
  <c r="X638" i="3" s="1"/>
  <c r="X639" i="3" s="1"/>
  <c r="X640" i="3" s="1"/>
  <c r="X641" i="3" s="1"/>
  <c r="X642" i="3" s="1"/>
  <c r="X643" i="3" s="1"/>
  <c r="X644" i="3" s="1"/>
  <c r="X645" i="3" s="1"/>
  <c r="X646" i="3" s="1"/>
  <c r="X647" i="3" s="1"/>
  <c r="X648" i="3" s="1"/>
  <c r="X649" i="3" s="1"/>
  <c r="X650" i="3" s="1"/>
  <c r="X651" i="3" s="1"/>
  <c r="X652" i="3" s="1"/>
  <c r="X653" i="3" s="1"/>
  <c r="X654" i="3" s="1"/>
  <c r="X655" i="3" s="1"/>
  <c r="X656" i="3" s="1"/>
  <c r="X657" i="3" s="1"/>
  <c r="X658" i="3" s="1"/>
  <c r="X659" i="3" s="1"/>
  <c r="X660" i="3" s="1"/>
  <c r="X661" i="3" s="1"/>
  <c r="X662" i="3" s="1"/>
  <c r="X663" i="3" s="1"/>
  <c r="X664" i="3" s="1"/>
  <c r="X665" i="3" s="1"/>
  <c r="X666" i="3" s="1"/>
  <c r="X667" i="3" s="1"/>
  <c r="X668" i="3" s="1"/>
  <c r="X669" i="3" s="1"/>
  <c r="X670" i="3" s="1"/>
  <c r="X671" i="3" s="1"/>
  <c r="X672" i="3" s="1"/>
  <c r="X673" i="3" s="1"/>
  <c r="X674" i="3" s="1"/>
  <c r="X675" i="3" s="1"/>
  <c r="X676" i="3" s="1"/>
  <c r="X677" i="3" s="1"/>
  <c r="X678" i="3" s="1"/>
  <c r="X679" i="3" s="1"/>
  <c r="X680" i="3" s="1"/>
  <c r="X681" i="3" s="1"/>
  <c r="X682" i="3" s="1"/>
  <c r="X683" i="3" s="1"/>
  <c r="X684" i="3" s="1"/>
  <c r="X685" i="3" s="1"/>
  <c r="X686" i="3" s="1"/>
  <c r="X687" i="3" s="1"/>
  <c r="X688" i="3" s="1"/>
  <c r="X689" i="3" s="1"/>
  <c r="X690" i="3" s="1"/>
  <c r="X691" i="3" s="1"/>
  <c r="X692" i="3" s="1"/>
  <c r="X693" i="3" s="1"/>
  <c r="X694" i="3" s="1"/>
  <c r="X695" i="3" s="1"/>
  <c r="X696" i="3" s="1"/>
  <c r="X697" i="3" s="1"/>
  <c r="X698" i="3" s="1"/>
  <c r="X699" i="3" s="1"/>
  <c r="X700" i="3" s="1"/>
  <c r="X701" i="3" s="1"/>
  <c r="X702" i="3" s="1"/>
  <c r="X703" i="3" s="1"/>
  <c r="X704" i="3" s="1"/>
  <c r="X705" i="3" s="1"/>
  <c r="X706" i="3" s="1"/>
  <c r="X707" i="3" s="1"/>
  <c r="X708" i="3" s="1"/>
  <c r="X709" i="3" s="1"/>
  <c r="X710" i="3" s="1"/>
  <c r="X711" i="3" s="1"/>
  <c r="X712" i="3" s="1"/>
  <c r="X713" i="3" s="1"/>
  <c r="X714" i="3" s="1"/>
  <c r="X715" i="3" s="1"/>
  <c r="X716" i="3" s="1"/>
  <c r="X717" i="3" s="1"/>
  <c r="X718" i="3" s="1"/>
  <c r="X719" i="3" s="1"/>
  <c r="X720" i="3" s="1"/>
  <c r="X721" i="3" s="1"/>
  <c r="X722" i="3" s="1"/>
  <c r="X723" i="3" s="1"/>
  <c r="X724" i="3" s="1"/>
  <c r="X725" i="3" s="1"/>
  <c r="X726" i="3" s="1"/>
  <c r="X727" i="3" s="1"/>
  <c r="X728" i="3" s="1"/>
  <c r="X729" i="3" s="1"/>
  <c r="X730" i="3" s="1"/>
  <c r="X731" i="3" s="1"/>
  <c r="X732" i="3" s="1"/>
  <c r="X733" i="3" s="1"/>
  <c r="X734" i="3" s="1"/>
  <c r="X735" i="3" s="1"/>
  <c r="X736" i="3" s="1"/>
  <c r="X737" i="3" s="1"/>
  <c r="X738" i="3" s="1"/>
  <c r="X739" i="3" s="1"/>
  <c r="X740" i="3" s="1"/>
  <c r="X741" i="3" s="1"/>
  <c r="X742" i="3" s="1"/>
  <c r="X743" i="3" s="1"/>
  <c r="X744" i="3" s="1"/>
  <c r="X745" i="3" s="1"/>
  <c r="X746" i="3" s="1"/>
  <c r="X747" i="3" s="1"/>
  <c r="X748" i="3" s="1"/>
  <c r="X749" i="3" s="1"/>
  <c r="X750" i="3" s="1"/>
  <c r="X751" i="3" s="1"/>
  <c r="X752" i="3" s="1"/>
  <c r="X753" i="3" s="1"/>
  <c r="X754" i="3" s="1"/>
  <c r="X755" i="3" s="1"/>
  <c r="X756" i="3" s="1"/>
  <c r="X757" i="3" s="1"/>
  <c r="X758" i="3" s="1"/>
  <c r="X759" i="3" s="1"/>
  <c r="X760" i="3" s="1"/>
  <c r="X761" i="3" s="1"/>
  <c r="X762" i="3" s="1"/>
  <c r="X763" i="3" s="1"/>
  <c r="X764" i="3" s="1"/>
  <c r="X765" i="3" s="1"/>
  <c r="X766" i="3" s="1"/>
  <c r="X767" i="3" s="1"/>
  <c r="X768" i="3" s="1"/>
  <c r="X769" i="3" s="1"/>
  <c r="X770" i="3" s="1"/>
  <c r="X771" i="3" s="1"/>
  <c r="X772" i="3" s="1"/>
  <c r="X773" i="3" s="1"/>
  <c r="X774" i="3" s="1"/>
  <c r="X775" i="3" s="1"/>
  <c r="X776" i="3" s="1"/>
  <c r="X777" i="3" s="1"/>
  <c r="X778" i="3" s="1"/>
  <c r="X779" i="3" s="1"/>
  <c r="X780" i="3" s="1"/>
  <c r="X781" i="3" s="1"/>
  <c r="X782" i="3" s="1"/>
  <c r="X783" i="3" s="1"/>
  <c r="X784" i="3" s="1"/>
  <c r="X785" i="3" s="1"/>
  <c r="X786" i="3" s="1"/>
  <c r="X787" i="3" s="1"/>
  <c r="X788" i="3" s="1"/>
  <c r="X789" i="3" s="1"/>
  <c r="X790" i="3" s="1"/>
  <c r="X791" i="3" s="1"/>
  <c r="X792" i="3" s="1"/>
  <c r="X793" i="3" s="1"/>
  <c r="X794" i="3" s="1"/>
  <c r="X795" i="3" s="1"/>
  <c r="X796" i="3" s="1"/>
  <c r="X797" i="3" s="1"/>
  <c r="X798" i="3" s="1"/>
  <c r="X799" i="3" s="1"/>
  <c r="X800" i="3" s="1"/>
  <c r="X801" i="3" s="1"/>
  <c r="X802" i="3" s="1"/>
  <c r="X803" i="3" s="1"/>
  <c r="X804" i="3" s="1"/>
  <c r="X805" i="3" s="1"/>
  <c r="X806" i="3" s="1"/>
  <c r="X807" i="3" s="1"/>
  <c r="X808" i="3" s="1"/>
  <c r="X809" i="3" s="1"/>
  <c r="X810" i="3" s="1"/>
  <c r="X811" i="3" s="1"/>
  <c r="X812" i="3" s="1"/>
  <c r="X813" i="3" s="1"/>
  <c r="X814" i="3" s="1"/>
  <c r="X815" i="3" s="1"/>
  <c r="X816" i="3" s="1"/>
  <c r="X817" i="3" s="1"/>
  <c r="X818" i="3" s="1"/>
  <c r="X819" i="3" s="1"/>
  <c r="X820" i="3" s="1"/>
  <c r="X821" i="3" s="1"/>
  <c r="X822" i="3" s="1"/>
  <c r="X823" i="3" s="1"/>
  <c r="X824" i="3" s="1"/>
  <c r="X825" i="3" s="1"/>
  <c r="X826" i="3" s="1"/>
  <c r="X827" i="3" s="1"/>
  <c r="X828" i="3" s="1"/>
  <c r="X829" i="3" s="1"/>
  <c r="X830" i="3" s="1"/>
  <c r="X831" i="3" s="1"/>
  <c r="X832" i="3" s="1"/>
  <c r="X833" i="3" s="1"/>
  <c r="X834" i="3" s="1"/>
  <c r="X835" i="3" s="1"/>
  <c r="X836" i="3" s="1"/>
  <c r="X837" i="3" s="1"/>
  <c r="X838" i="3" s="1"/>
  <c r="X839" i="3" s="1"/>
  <c r="X840" i="3" s="1"/>
  <c r="X841" i="3" s="1"/>
  <c r="X842" i="3" s="1"/>
  <c r="X843" i="3" s="1"/>
  <c r="X844" i="3" s="1"/>
  <c r="X845" i="3" s="1"/>
  <c r="X846" i="3" s="1"/>
  <c r="X847" i="3" s="1"/>
  <c r="X848" i="3" s="1"/>
  <c r="X849" i="3" s="1"/>
  <c r="X850" i="3" s="1"/>
  <c r="X851" i="3" s="1"/>
  <c r="X852" i="3" s="1"/>
  <c r="X853" i="3" s="1"/>
  <c r="X854" i="3" s="1"/>
  <c r="X855" i="3" s="1"/>
  <c r="X856" i="3" s="1"/>
  <c r="X857" i="3" s="1"/>
  <c r="X858" i="3" s="1"/>
  <c r="X859" i="3" s="1"/>
  <c r="X860" i="3" s="1"/>
  <c r="X861" i="3" s="1"/>
  <c r="X862" i="3" s="1"/>
  <c r="X863" i="3" s="1"/>
  <c r="X864" i="3" s="1"/>
  <c r="X865" i="3" s="1"/>
  <c r="X866" i="3" s="1"/>
  <c r="X867" i="3" s="1"/>
  <c r="X868" i="3" s="1"/>
  <c r="X869" i="3" s="1"/>
  <c r="X870" i="3" s="1"/>
  <c r="X871" i="3" s="1"/>
  <c r="X872" i="3" s="1"/>
  <c r="X873" i="3" s="1"/>
  <c r="X874" i="3" s="1"/>
  <c r="X875" i="3" s="1"/>
  <c r="X876" i="3" s="1"/>
  <c r="X877" i="3" s="1"/>
  <c r="X878" i="3" s="1"/>
  <c r="X879" i="3" s="1"/>
  <c r="X880" i="3" s="1"/>
  <c r="X881" i="3" s="1"/>
  <c r="X882" i="3" s="1"/>
  <c r="X883" i="3" s="1"/>
  <c r="X884" i="3" s="1"/>
  <c r="X885" i="3" s="1"/>
  <c r="X886" i="3" s="1"/>
  <c r="X887" i="3" s="1"/>
  <c r="X888" i="3" s="1"/>
  <c r="X889" i="3" s="1"/>
  <c r="X890" i="3" s="1"/>
  <c r="X891" i="3" s="1"/>
  <c r="X892" i="3" s="1"/>
  <c r="X893" i="3" s="1"/>
  <c r="X894" i="3" s="1"/>
  <c r="X895" i="3" s="1"/>
  <c r="X896" i="3" s="1"/>
  <c r="X897" i="3" s="1"/>
  <c r="X898" i="3" s="1"/>
  <c r="X899" i="3" s="1"/>
  <c r="X900" i="3" s="1"/>
  <c r="X901" i="3" s="1"/>
  <c r="X902" i="3" s="1"/>
  <c r="X903" i="3" s="1"/>
  <c r="X904" i="3" s="1"/>
  <c r="X905" i="3" s="1"/>
  <c r="X906" i="3" s="1"/>
  <c r="X907" i="3" s="1"/>
  <c r="X908" i="3" s="1"/>
  <c r="X909" i="3" s="1"/>
  <c r="X910" i="3" s="1"/>
  <c r="X911" i="3" s="1"/>
  <c r="X912" i="3" s="1"/>
  <c r="X913" i="3" s="1"/>
  <c r="X914" i="3" s="1"/>
  <c r="X915" i="3" s="1"/>
  <c r="X916" i="3" s="1"/>
  <c r="X917" i="3" s="1"/>
  <c r="X918" i="3" s="1"/>
  <c r="X919" i="3" s="1"/>
  <c r="X920" i="3" s="1"/>
  <c r="X921" i="3" s="1"/>
  <c r="X922" i="3" s="1"/>
  <c r="X923" i="3" s="1"/>
  <c r="X924" i="3" s="1"/>
  <c r="X925" i="3" s="1"/>
  <c r="X926" i="3" s="1"/>
  <c r="X927" i="3" s="1"/>
  <c r="X928" i="3" s="1"/>
  <c r="X929" i="3" s="1"/>
  <c r="X930" i="3" s="1"/>
  <c r="X931" i="3" s="1"/>
  <c r="X932" i="3" s="1"/>
  <c r="X933" i="3" s="1"/>
  <c r="X934" i="3" s="1"/>
  <c r="X935" i="3" s="1"/>
  <c r="X936" i="3" s="1"/>
  <c r="X937" i="3" s="1"/>
  <c r="X938" i="3" s="1"/>
  <c r="X939" i="3" s="1"/>
  <c r="X940" i="3" s="1"/>
  <c r="X941" i="3" s="1"/>
  <c r="X942" i="3" s="1"/>
  <c r="X943" i="3" s="1"/>
  <c r="X944" i="3" s="1"/>
  <c r="X945" i="3" s="1"/>
  <c r="X946" i="3" s="1"/>
  <c r="X947" i="3" s="1"/>
  <c r="X948" i="3" s="1"/>
  <c r="X949" i="3" s="1"/>
  <c r="X950" i="3" s="1"/>
  <c r="X951" i="3" s="1"/>
  <c r="X952" i="3" s="1"/>
  <c r="X953" i="3" s="1"/>
  <c r="X954" i="3" s="1"/>
  <c r="X955" i="3" s="1"/>
  <c r="X956" i="3" s="1"/>
  <c r="X957" i="3" s="1"/>
  <c r="X958" i="3" s="1"/>
  <c r="X959" i="3" s="1"/>
  <c r="X960" i="3" s="1"/>
  <c r="X961" i="3" s="1"/>
  <c r="X962" i="3" s="1"/>
  <c r="X963" i="3" s="1"/>
  <c r="X964" i="3" s="1"/>
  <c r="X965" i="3" s="1"/>
  <c r="X966" i="3" s="1"/>
  <c r="X967" i="3" s="1"/>
  <c r="X968" i="3" s="1"/>
  <c r="X969" i="3" s="1"/>
  <c r="X970" i="3" s="1"/>
  <c r="X971" i="3" s="1"/>
  <c r="X972" i="3" s="1"/>
  <c r="X973" i="3" s="1"/>
  <c r="X974" i="3" s="1"/>
  <c r="X975" i="3" s="1"/>
  <c r="X976" i="3" s="1"/>
  <c r="X977" i="3" s="1"/>
  <c r="X978" i="3" s="1"/>
  <c r="X979" i="3" s="1"/>
  <c r="X980" i="3" s="1"/>
  <c r="X981" i="3" s="1"/>
  <c r="X982" i="3" s="1"/>
  <c r="X983" i="3" s="1"/>
  <c r="X984" i="3" s="1"/>
  <c r="X985" i="3" s="1"/>
  <c r="X986" i="3" s="1"/>
  <c r="X987" i="3" s="1"/>
  <c r="X988" i="3" s="1"/>
  <c r="X989" i="3" s="1"/>
  <c r="X990" i="3" s="1"/>
  <c r="X991" i="3" s="1"/>
  <c r="X992" i="3" s="1"/>
  <c r="X993" i="3" s="1"/>
  <c r="X994" i="3" s="1"/>
  <c r="X995" i="3" s="1"/>
  <c r="X996" i="3" s="1"/>
  <c r="X997" i="3" s="1"/>
  <c r="X998" i="3" s="1"/>
  <c r="X999" i="3" s="1"/>
  <c r="X1000" i="3" s="1"/>
  <c r="X1001" i="3" s="1"/>
  <c r="X1002" i="3" s="1"/>
  <c r="X1003" i="3" s="1"/>
  <c r="X1004" i="3" s="1"/>
  <c r="X1005" i="3" s="1"/>
  <c r="X1006" i="3" s="1"/>
  <c r="X1007" i="3" s="1"/>
  <c r="X1008" i="3" s="1"/>
  <c r="X1009" i="3" s="1"/>
  <c r="X1010" i="3" s="1"/>
  <c r="X1011" i="3" s="1"/>
  <c r="X1012" i="3" s="1"/>
  <c r="X1013" i="3" s="1"/>
  <c r="X1014" i="3" s="1"/>
  <c r="X1015" i="3" s="1"/>
  <c r="X1016" i="3" s="1"/>
  <c r="X1017" i="3" s="1"/>
  <c r="X1018" i="3" s="1"/>
  <c r="X1019" i="3" s="1"/>
  <c r="X1020" i="3" s="1"/>
  <c r="X1021" i="3" s="1"/>
  <c r="X1022" i="3" s="1"/>
  <c r="X1023" i="3" s="1"/>
  <c r="X1024" i="3" s="1"/>
  <c r="X1025" i="3" s="1"/>
  <c r="X1026" i="3" s="1"/>
  <c r="X1027" i="3" s="1"/>
  <c r="X1028" i="3" s="1"/>
  <c r="X1029" i="3" s="1"/>
  <c r="X1030" i="3" s="1"/>
  <c r="X1031" i="3" s="1"/>
  <c r="X1032" i="3" s="1"/>
  <c r="X1033" i="3" s="1"/>
  <c r="X1034" i="3" s="1"/>
  <c r="X1035" i="3" s="1"/>
  <c r="X1036" i="3" s="1"/>
  <c r="X1037" i="3" s="1"/>
  <c r="X1038" i="3" s="1"/>
  <c r="X1039" i="3" s="1"/>
  <c r="X1040" i="3" s="1"/>
  <c r="X1041" i="3" s="1"/>
  <c r="X1042" i="3" s="1"/>
  <c r="X1043" i="3" s="1"/>
  <c r="X1044" i="3" s="1"/>
  <c r="X1045" i="3" s="1"/>
  <c r="X1046" i="3" s="1"/>
  <c r="X1047" i="3" s="1"/>
  <c r="X1048" i="3" s="1"/>
  <c r="X1049" i="3" s="1"/>
  <c r="X1050" i="3" s="1"/>
  <c r="X1051" i="3" s="1"/>
  <c r="X1052" i="3" s="1"/>
  <c r="X1053" i="3" s="1"/>
  <c r="X1054" i="3" s="1"/>
  <c r="X1055" i="3" s="1"/>
  <c r="X1056" i="3" s="1"/>
  <c r="X1057" i="3" s="1"/>
  <c r="X1058" i="3" s="1"/>
  <c r="X1059" i="3" s="1"/>
  <c r="X1060" i="3" s="1"/>
  <c r="X1061" i="3" s="1"/>
  <c r="X1062" i="3" s="1"/>
  <c r="X1063" i="3" s="1"/>
  <c r="X1064" i="3" s="1"/>
  <c r="X1065" i="3" s="1"/>
  <c r="X1066" i="3" s="1"/>
  <c r="X1067" i="3" s="1"/>
  <c r="X1068" i="3" s="1"/>
  <c r="X1069" i="3" s="1"/>
  <c r="X1070" i="3" s="1"/>
  <c r="X1071" i="3" s="1"/>
  <c r="X1072" i="3" s="1"/>
  <c r="X1073" i="3" s="1"/>
  <c r="X1074" i="3" s="1"/>
  <c r="X1075" i="3" s="1"/>
  <c r="X1076" i="3" s="1"/>
  <c r="X1077" i="3" s="1"/>
  <c r="X1078" i="3" s="1"/>
  <c r="X1079" i="3" s="1"/>
  <c r="X1080" i="3" s="1"/>
  <c r="X1081" i="3" s="1"/>
  <c r="X1082" i="3" s="1"/>
  <c r="X1083" i="3" s="1"/>
  <c r="X1084" i="3" s="1"/>
  <c r="X1085" i="3" s="1"/>
  <c r="X1086" i="3" s="1"/>
  <c r="X1087" i="3" s="1"/>
  <c r="X1088" i="3" s="1"/>
  <c r="X1089" i="3" s="1"/>
  <c r="X1090" i="3" s="1"/>
  <c r="X1091" i="3" s="1"/>
  <c r="X1092" i="3" s="1"/>
  <c r="X1093" i="3" s="1"/>
  <c r="X1094" i="3" s="1"/>
  <c r="X1095" i="3" s="1"/>
  <c r="X1096" i="3" s="1"/>
  <c r="X1097" i="3" s="1"/>
  <c r="X1098" i="3" s="1"/>
  <c r="X1099" i="3" s="1"/>
  <c r="X1100" i="3" s="1"/>
  <c r="X1101" i="3" s="1"/>
  <c r="X1102" i="3" s="1"/>
  <c r="X1103" i="3" s="1"/>
  <c r="X1104" i="3" s="1"/>
  <c r="X1105" i="3" s="1"/>
  <c r="X1106" i="3" s="1"/>
  <c r="X1107" i="3" s="1"/>
  <c r="X1108" i="3" s="1"/>
  <c r="X1109" i="3" s="1"/>
  <c r="X1110" i="3" s="1"/>
  <c r="X1111" i="3" s="1"/>
  <c r="X1112" i="3" s="1"/>
  <c r="X1113" i="3" s="1"/>
  <c r="X1114" i="3" s="1"/>
  <c r="X1115" i="3" s="1"/>
  <c r="X1116" i="3" s="1"/>
  <c r="X1117" i="3" s="1"/>
  <c r="X1118" i="3" s="1"/>
  <c r="X1119" i="3" s="1"/>
  <c r="X1120" i="3" s="1"/>
  <c r="X1121" i="3" s="1"/>
  <c r="X1122" i="3" s="1"/>
  <c r="X1123" i="3" s="1"/>
  <c r="X1124" i="3" s="1"/>
  <c r="X1125" i="3" s="1"/>
  <c r="X1126" i="3" s="1"/>
  <c r="X1127" i="3" s="1"/>
  <c r="X1128" i="3" s="1"/>
  <c r="X1129" i="3" s="1"/>
  <c r="X1130" i="3" s="1"/>
  <c r="X1131" i="3" s="1"/>
  <c r="X1132" i="3" s="1"/>
  <c r="X1133" i="3" s="1"/>
  <c r="X1134" i="3" s="1"/>
  <c r="X1135" i="3" s="1"/>
  <c r="X1136" i="3" s="1"/>
  <c r="X1137" i="3" s="1"/>
  <c r="X1138" i="3" s="1"/>
  <c r="X1139" i="3" s="1"/>
  <c r="X1140" i="3" s="1"/>
  <c r="X1141" i="3" s="1"/>
  <c r="X1142" i="3" s="1"/>
  <c r="X1143" i="3" s="1"/>
  <c r="X1144" i="3" s="1"/>
  <c r="X1145" i="3" s="1"/>
  <c r="X1146" i="3" s="1"/>
  <c r="X1147" i="3" s="1"/>
  <c r="X1148" i="3" s="1"/>
  <c r="X1149" i="3" s="1"/>
  <c r="X1150" i="3" s="1"/>
  <c r="X1151" i="3" s="1"/>
  <c r="X1152" i="3" s="1"/>
  <c r="X1153" i="3" s="1"/>
  <c r="X1154" i="3" s="1"/>
  <c r="X1155" i="3" s="1"/>
  <c r="X1156" i="3" s="1"/>
  <c r="X1157" i="3" s="1"/>
  <c r="X1158" i="3" s="1"/>
  <c r="X1159" i="3" s="1"/>
  <c r="X1160" i="3" s="1"/>
  <c r="X1161" i="3" s="1"/>
  <c r="X1162" i="3" s="1"/>
  <c r="X1163" i="3" s="1"/>
  <c r="X1164" i="3" s="1"/>
  <c r="X1165" i="3" s="1"/>
  <c r="X1166" i="3" s="1"/>
  <c r="X1167" i="3" s="1"/>
  <c r="X1168" i="3" s="1"/>
  <c r="X1169" i="3" s="1"/>
  <c r="X1170" i="3" s="1"/>
  <c r="X1171" i="3" s="1"/>
  <c r="X1172" i="3" s="1"/>
  <c r="X1173" i="3" s="1"/>
  <c r="X1174" i="3" s="1"/>
  <c r="X1175" i="3" s="1"/>
  <c r="X1176" i="3" s="1"/>
  <c r="X1177" i="3" s="1"/>
  <c r="X1178" i="3" s="1"/>
  <c r="X1179" i="3" s="1"/>
  <c r="X1180" i="3" s="1"/>
  <c r="X1181" i="3" s="1"/>
  <c r="X1182" i="3" s="1"/>
  <c r="X1183" i="3" s="1"/>
  <c r="X1184" i="3" s="1"/>
  <c r="X1185" i="3" s="1"/>
  <c r="X1186" i="3" s="1"/>
  <c r="X1187" i="3" s="1"/>
  <c r="X1188" i="3" s="1"/>
  <c r="X1189" i="3" s="1"/>
  <c r="X1190" i="3" s="1"/>
  <c r="X1191" i="3" s="1"/>
  <c r="X1192" i="3" s="1"/>
  <c r="X1193" i="3" s="1"/>
  <c r="X1194" i="3" s="1"/>
  <c r="X1195" i="3" s="1"/>
  <c r="X1196" i="3" s="1"/>
  <c r="X1197" i="3" s="1"/>
  <c r="X1198" i="3" s="1"/>
  <c r="X1199" i="3" s="1"/>
  <c r="X1200" i="3" s="1"/>
  <c r="X1201" i="3" s="1"/>
  <c r="X1202" i="3" s="1"/>
  <c r="X1203" i="3" s="1"/>
  <c r="X1204" i="3" s="1"/>
  <c r="X1205" i="3" s="1"/>
  <c r="X1206" i="3" s="1"/>
  <c r="X1207" i="3" s="1"/>
  <c r="X1208" i="3" s="1"/>
  <c r="X1209" i="3" s="1"/>
  <c r="X1210" i="3" s="1"/>
  <c r="X1211" i="3" s="1"/>
  <c r="X1212" i="3" s="1"/>
  <c r="X1213" i="3" s="1"/>
  <c r="X1214" i="3" s="1"/>
  <c r="X1215" i="3" s="1"/>
  <c r="X1216" i="3" s="1"/>
  <c r="X1217" i="3" s="1"/>
  <c r="X1218" i="3" s="1"/>
  <c r="X1219" i="3" s="1"/>
  <c r="X1220" i="3" s="1"/>
  <c r="X1221" i="3" s="1"/>
  <c r="X1222" i="3" s="1"/>
  <c r="X1223" i="3" s="1"/>
  <c r="X1224" i="3" s="1"/>
  <c r="X1225" i="3" s="1"/>
  <c r="X1226" i="3" s="1"/>
  <c r="X1227" i="3" s="1"/>
  <c r="X1228" i="3" s="1"/>
  <c r="X1229" i="3" s="1"/>
  <c r="X1230" i="3" s="1"/>
  <c r="X1231" i="3" s="1"/>
  <c r="X1232" i="3" s="1"/>
  <c r="X1233" i="3" s="1"/>
  <c r="X1234" i="3" s="1"/>
  <c r="X1235" i="3" s="1"/>
  <c r="X1236" i="3" s="1"/>
  <c r="X1237" i="3" s="1"/>
  <c r="X1238" i="3" s="1"/>
  <c r="X1239" i="3" s="1"/>
  <c r="X1240" i="3" s="1"/>
  <c r="X1241" i="3" s="1"/>
  <c r="X1242" i="3" s="1"/>
  <c r="X1243" i="3" s="1"/>
  <c r="X1244" i="3" s="1"/>
  <c r="X1245" i="3" s="1"/>
  <c r="X1246" i="3" s="1"/>
  <c r="X1247" i="3" s="1"/>
  <c r="X1248" i="3" s="1"/>
  <c r="X1249" i="3" s="1"/>
  <c r="X1250" i="3" s="1"/>
  <c r="X1251" i="3" s="1"/>
  <c r="X1252" i="3" s="1"/>
  <c r="X1253" i="3" s="1"/>
  <c r="X1254" i="3" s="1"/>
  <c r="X1255" i="3" s="1"/>
  <c r="X1256" i="3" s="1"/>
  <c r="X1257" i="3" s="1"/>
  <c r="X1258" i="3" s="1"/>
  <c r="X1259" i="3" s="1"/>
  <c r="X1260" i="3" s="1"/>
  <c r="X1261" i="3" s="1"/>
  <c r="X1262" i="3" s="1"/>
  <c r="X1263" i="3" s="1"/>
  <c r="X1264" i="3" s="1"/>
  <c r="X1265" i="3" s="1"/>
  <c r="X1266" i="3" s="1"/>
  <c r="X1267" i="3" s="1"/>
  <c r="X1268" i="3" s="1"/>
  <c r="X1269" i="3" s="1"/>
  <c r="X1270" i="3" s="1"/>
  <c r="X1271" i="3" s="1"/>
  <c r="X1272" i="3" s="1"/>
  <c r="X1273" i="3" s="1"/>
  <c r="X1274" i="3" s="1"/>
  <c r="X1275" i="3" s="1"/>
  <c r="X1276" i="3" s="1"/>
  <c r="X1277" i="3" s="1"/>
  <c r="X1278" i="3" s="1"/>
  <c r="X1279" i="3" s="1"/>
  <c r="X1280" i="3" s="1"/>
  <c r="X1281" i="3" s="1"/>
  <c r="X1282" i="3" s="1"/>
  <c r="X1283" i="3" s="1"/>
  <c r="X1284" i="3" s="1"/>
  <c r="X1285" i="3" s="1"/>
  <c r="X1286" i="3" s="1"/>
  <c r="X1287" i="3" s="1"/>
  <c r="X1288" i="3" s="1"/>
  <c r="X1289" i="3" s="1"/>
  <c r="X1290" i="3" s="1"/>
  <c r="X1291" i="3" s="1"/>
  <c r="X1292" i="3" s="1"/>
  <c r="X1293" i="3" s="1"/>
  <c r="X1294" i="3" s="1"/>
  <c r="X1295" i="3" s="1"/>
  <c r="X1296" i="3" s="1"/>
  <c r="X1297" i="3" s="1"/>
  <c r="X1298" i="3" s="1"/>
  <c r="X1299" i="3" s="1"/>
  <c r="X1300" i="3" s="1"/>
  <c r="X1301" i="3" s="1"/>
  <c r="X1302" i="3" s="1"/>
  <c r="X1303" i="3" s="1"/>
  <c r="X1304" i="3" s="1"/>
  <c r="X1305" i="3" s="1"/>
  <c r="X1306" i="3" s="1"/>
  <c r="X1307" i="3" s="1"/>
  <c r="X1308" i="3" s="1"/>
  <c r="X1309" i="3" s="1"/>
  <c r="X1310" i="3" s="1"/>
  <c r="X1311" i="3" s="1"/>
  <c r="X1312" i="3" s="1"/>
  <c r="X1313" i="3" s="1"/>
  <c r="X1314" i="3" s="1"/>
  <c r="X1315" i="3" s="1"/>
  <c r="X1316" i="3" s="1"/>
  <c r="X1317" i="3" s="1"/>
  <c r="X1318" i="3" s="1"/>
  <c r="X1319" i="3" s="1"/>
  <c r="X1320" i="3" s="1"/>
  <c r="X1321" i="3" s="1"/>
  <c r="X1322" i="3" s="1"/>
  <c r="X1323" i="3" s="1"/>
  <c r="X1324" i="3" s="1"/>
  <c r="X1325" i="3" s="1"/>
  <c r="X1326" i="3" s="1"/>
  <c r="X1327" i="3" s="1"/>
  <c r="X1328" i="3" s="1"/>
  <c r="X1329" i="3" s="1"/>
  <c r="X1330" i="3" s="1"/>
  <c r="X1331" i="3" s="1"/>
  <c r="X1332" i="3" s="1"/>
  <c r="X1333" i="3" s="1"/>
  <c r="X1334" i="3" s="1"/>
  <c r="X1335" i="3" s="1"/>
  <c r="X1336" i="3" s="1"/>
  <c r="X1337" i="3" s="1"/>
  <c r="X1338" i="3" s="1"/>
  <c r="X1339" i="3" s="1"/>
  <c r="X1340" i="3" s="1"/>
  <c r="X1341" i="3" s="1"/>
  <c r="X1342" i="3" s="1"/>
  <c r="X1343" i="3" s="1"/>
  <c r="X1344" i="3" s="1"/>
  <c r="X1345" i="3" s="1"/>
  <c r="X1346" i="3" s="1"/>
  <c r="X1347" i="3" s="1"/>
  <c r="X1348" i="3" s="1"/>
  <c r="X1349" i="3" s="1"/>
  <c r="X1350" i="3" s="1"/>
  <c r="X1351" i="3" s="1"/>
  <c r="X1352" i="3" s="1"/>
  <c r="X1353" i="3" s="1"/>
  <c r="X1354" i="3" s="1"/>
  <c r="X1355" i="3" s="1"/>
  <c r="X1356" i="3" s="1"/>
  <c r="X1357" i="3" s="1"/>
  <c r="X1358" i="3" s="1"/>
  <c r="X1359" i="3" s="1"/>
  <c r="X1360" i="3" s="1"/>
  <c r="X1361" i="3" s="1"/>
  <c r="X1362" i="3" s="1"/>
  <c r="X1363" i="3" s="1"/>
  <c r="X1364" i="3" s="1"/>
  <c r="X1365" i="3" s="1"/>
  <c r="X1366" i="3" s="1"/>
  <c r="X1367" i="3" s="1"/>
  <c r="X1368" i="3" s="1"/>
  <c r="X1369" i="3" s="1"/>
  <c r="X1370" i="3" s="1"/>
  <c r="X1371" i="3" s="1"/>
  <c r="X1372" i="3" s="1"/>
  <c r="X1373" i="3" s="1"/>
  <c r="X1374" i="3" s="1"/>
  <c r="X1375" i="3" s="1"/>
  <c r="X1376" i="3" s="1"/>
  <c r="X1377" i="3" s="1"/>
  <c r="X1378" i="3" s="1"/>
  <c r="X1379" i="3" s="1"/>
  <c r="X1380" i="3" s="1"/>
  <c r="X1381" i="3" s="1"/>
  <c r="X1382" i="3" s="1"/>
  <c r="X1383" i="3" s="1"/>
  <c r="X1384" i="3" s="1"/>
  <c r="X1385" i="3" s="1"/>
  <c r="X1386" i="3" s="1"/>
  <c r="X1387" i="3" s="1"/>
  <c r="X1388" i="3" s="1"/>
  <c r="X1389" i="3" s="1"/>
  <c r="X1390" i="3" s="1"/>
  <c r="X1391" i="3" s="1"/>
  <c r="X1392" i="3" s="1"/>
  <c r="X1393" i="3" s="1"/>
  <c r="X1394" i="3" s="1"/>
  <c r="X1395" i="3" s="1"/>
  <c r="X1396" i="3" s="1"/>
  <c r="X1397" i="3" s="1"/>
  <c r="X1398" i="3" s="1"/>
  <c r="X1399" i="3" s="1"/>
  <c r="X1400" i="3" s="1"/>
  <c r="X1401" i="3" s="1"/>
  <c r="X1402" i="3" s="1"/>
  <c r="X1403" i="3" s="1"/>
  <c r="X1404" i="3" s="1"/>
  <c r="X1405" i="3" s="1"/>
  <c r="X1406" i="3" s="1"/>
  <c r="X1407" i="3" s="1"/>
  <c r="X1408" i="3" s="1"/>
  <c r="X1409" i="3" s="1"/>
  <c r="X1410" i="3" s="1"/>
  <c r="X1411" i="3" s="1"/>
  <c r="X1412" i="3" s="1"/>
  <c r="X1413" i="3" s="1"/>
  <c r="X1414" i="3" s="1"/>
  <c r="X1415" i="3" s="1"/>
  <c r="X1416" i="3" s="1"/>
  <c r="X1417" i="3" s="1"/>
  <c r="X1418" i="3" s="1"/>
  <c r="X1419" i="3" s="1"/>
  <c r="X1420" i="3" s="1"/>
  <c r="X1421" i="3" s="1"/>
  <c r="X1422" i="3" s="1"/>
  <c r="X1423" i="3" s="1"/>
  <c r="X1424" i="3" s="1"/>
  <c r="X1425" i="3" s="1"/>
  <c r="X1426" i="3" s="1"/>
  <c r="X1427" i="3" s="1"/>
  <c r="X1428" i="3" s="1"/>
  <c r="X1429" i="3" s="1"/>
  <c r="X1430" i="3" s="1"/>
  <c r="X1431" i="3" s="1"/>
  <c r="X1432" i="3" s="1"/>
  <c r="X1433" i="3" s="1"/>
  <c r="X1434" i="3" s="1"/>
  <c r="X1435" i="3" s="1"/>
  <c r="X1436" i="3" s="1"/>
  <c r="X1437" i="3" s="1"/>
  <c r="X1438" i="3" s="1"/>
  <c r="X1439" i="3" s="1"/>
  <c r="X1440" i="3" s="1"/>
  <c r="X1441" i="3" s="1"/>
  <c r="X1442" i="3" s="1"/>
  <c r="X1443" i="3" s="1"/>
  <c r="X1444" i="3" s="1"/>
  <c r="X1445" i="3" s="1"/>
  <c r="X1446" i="3" s="1"/>
  <c r="X1447" i="3" s="1"/>
  <c r="X1448" i="3" s="1"/>
  <c r="X1449" i="3" s="1"/>
  <c r="X1450" i="3" s="1"/>
  <c r="X1451" i="3" s="1"/>
  <c r="X1452" i="3" s="1"/>
  <c r="X1453" i="3" s="1"/>
  <c r="X1454" i="3" s="1"/>
  <c r="X1455" i="3" s="1"/>
  <c r="X1456" i="3" s="1"/>
  <c r="X1457" i="3" s="1"/>
  <c r="X1458" i="3" s="1"/>
  <c r="X1459" i="3" s="1"/>
  <c r="X1460" i="3" s="1"/>
  <c r="X1461" i="3" s="1"/>
  <c r="X1462" i="3" s="1"/>
  <c r="X1463" i="3" s="1"/>
  <c r="X1464" i="3" s="1"/>
  <c r="X1465" i="3" s="1"/>
  <c r="X1466" i="3" s="1"/>
  <c r="X1467" i="3" s="1"/>
  <c r="X1468" i="3" s="1"/>
  <c r="X1469" i="3" s="1"/>
  <c r="X1470" i="3" s="1"/>
  <c r="X1471" i="3" s="1"/>
  <c r="X1472" i="3" s="1"/>
  <c r="X1473" i="3" s="1"/>
  <c r="X1474" i="3" s="1"/>
  <c r="X1475" i="3" s="1"/>
  <c r="X1476" i="3" s="1"/>
  <c r="X1477" i="3" s="1"/>
  <c r="X1478" i="3" s="1"/>
  <c r="X1479" i="3" s="1"/>
  <c r="X1480" i="3" s="1"/>
  <c r="X1481" i="3" s="1"/>
  <c r="X1482" i="3" s="1"/>
  <c r="X1483" i="3" s="1"/>
  <c r="X1484" i="3" s="1"/>
  <c r="X1485" i="3" s="1"/>
  <c r="X1486" i="3" s="1"/>
  <c r="X1487" i="3" s="1"/>
  <c r="X1488" i="3" s="1"/>
  <c r="X1489" i="3" s="1"/>
  <c r="X1490" i="3" s="1"/>
  <c r="X1491" i="3" s="1"/>
  <c r="X1492" i="3" s="1"/>
  <c r="X1493" i="3" s="1"/>
  <c r="X1494" i="3" s="1"/>
  <c r="X1495" i="3" s="1"/>
  <c r="X1496" i="3" s="1"/>
  <c r="X1497" i="3" s="1"/>
  <c r="X1498" i="3" s="1"/>
  <c r="X1499" i="3" s="1"/>
  <c r="X1500" i="3" s="1"/>
  <c r="X1501" i="3" s="1"/>
  <c r="X1502" i="3" s="1"/>
  <c r="X1503" i="3" s="1"/>
  <c r="X1504" i="3" s="1"/>
  <c r="X1505" i="3" s="1"/>
  <c r="X1506" i="3" s="1"/>
  <c r="X1507" i="3" s="1"/>
  <c r="X1508" i="3" s="1"/>
  <c r="X1509" i="3" s="1"/>
  <c r="X1510" i="3" s="1"/>
  <c r="X1511" i="3" s="1"/>
  <c r="X1512" i="3" s="1"/>
  <c r="X1513" i="3" s="1"/>
  <c r="X1514" i="3" s="1"/>
  <c r="X1515" i="3" s="1"/>
  <c r="X1516" i="3" s="1"/>
  <c r="X1517" i="3" s="1"/>
  <c r="X1518" i="3" s="1"/>
  <c r="X1519" i="3" s="1"/>
  <c r="X1520" i="3" s="1"/>
  <c r="X1521" i="3" s="1"/>
  <c r="X1522" i="3" s="1"/>
  <c r="X1523" i="3" s="1"/>
  <c r="X1524" i="3" s="1"/>
  <c r="X1525" i="3" s="1"/>
  <c r="X1526" i="3" s="1"/>
  <c r="X1527" i="3" s="1"/>
  <c r="X1528" i="3" s="1"/>
  <c r="X1529" i="3" s="1"/>
  <c r="X1530" i="3" s="1"/>
  <c r="X1531" i="3" s="1"/>
  <c r="X1532" i="3" s="1"/>
  <c r="X1533" i="3" s="1"/>
  <c r="X1534" i="3" s="1"/>
  <c r="X1535" i="3" s="1"/>
  <c r="X1536" i="3" s="1"/>
  <c r="X1537" i="3" s="1"/>
  <c r="X1538" i="3" s="1"/>
  <c r="X1539" i="3" s="1"/>
  <c r="X1540" i="3" s="1"/>
  <c r="X1541" i="3" s="1"/>
  <c r="X1542" i="3" s="1"/>
  <c r="X1543" i="3" s="1"/>
  <c r="X1544" i="3" s="1"/>
  <c r="X1545" i="3" s="1"/>
  <c r="X1546" i="3" s="1"/>
  <c r="X1547" i="3" s="1"/>
  <c r="X1548" i="3" s="1"/>
  <c r="X1549" i="3" s="1"/>
  <c r="X1550" i="3" s="1"/>
  <c r="X1551" i="3" s="1"/>
  <c r="X1552" i="3" s="1"/>
  <c r="X1553" i="3" s="1"/>
  <c r="X1554" i="3" s="1"/>
  <c r="X1555" i="3" s="1"/>
  <c r="X1556" i="3" s="1"/>
  <c r="X1557" i="3" s="1"/>
  <c r="X1558" i="3" s="1"/>
  <c r="X1559" i="3" s="1"/>
  <c r="X1560" i="3" s="1"/>
  <c r="X1561" i="3" s="1"/>
  <c r="X1562" i="3" s="1"/>
  <c r="X1563" i="3" s="1"/>
  <c r="X1564" i="3" s="1"/>
  <c r="X1565" i="3" s="1"/>
  <c r="X1566" i="3" s="1"/>
  <c r="X1567" i="3" s="1"/>
  <c r="X1568" i="3" s="1"/>
  <c r="X1569" i="3" s="1"/>
  <c r="X1570" i="3" s="1"/>
  <c r="X1571" i="3" s="1"/>
  <c r="X1572" i="3" s="1"/>
  <c r="X1573" i="3" s="1"/>
  <c r="X1574" i="3" s="1"/>
  <c r="X1575" i="3" s="1"/>
  <c r="X1576" i="3" s="1"/>
  <c r="X1577" i="3" s="1"/>
  <c r="X1578" i="3" s="1"/>
  <c r="X1579" i="3" s="1"/>
  <c r="X1580" i="3" s="1"/>
  <c r="X1581" i="3" s="1"/>
  <c r="X1582" i="3" s="1"/>
  <c r="X1583" i="3" s="1"/>
  <c r="X1584" i="3" s="1"/>
  <c r="X1585" i="3" s="1"/>
  <c r="X1586" i="3" s="1"/>
  <c r="X1587" i="3" s="1"/>
  <c r="X1588" i="3" s="1"/>
  <c r="X1589" i="3" s="1"/>
  <c r="X1590" i="3" s="1"/>
  <c r="X1591" i="3" s="1"/>
  <c r="X1592" i="3" s="1"/>
  <c r="X1593" i="3" s="1"/>
  <c r="X1594" i="3" s="1"/>
  <c r="X1595" i="3" s="1"/>
  <c r="X1596" i="3" s="1"/>
  <c r="X1597" i="3" s="1"/>
  <c r="X1598" i="3" s="1"/>
  <c r="X1599" i="3" s="1"/>
  <c r="X1600" i="3" s="1"/>
  <c r="X1601" i="3" s="1"/>
  <c r="X1602" i="3" s="1"/>
  <c r="X1603" i="3" s="1"/>
  <c r="X1604" i="3" s="1"/>
  <c r="X1605" i="3" s="1"/>
  <c r="X1606" i="3" s="1"/>
  <c r="X1607" i="3" s="1"/>
  <c r="X1608" i="3" s="1"/>
  <c r="X1609" i="3" s="1"/>
  <c r="X1610" i="3" s="1"/>
  <c r="X1611" i="3" s="1"/>
  <c r="X1612" i="3" s="1"/>
  <c r="X1613" i="3" s="1"/>
  <c r="X1614" i="3" s="1"/>
  <c r="X1615" i="3" s="1"/>
  <c r="X1616" i="3" s="1"/>
  <c r="X1617" i="3" s="1"/>
  <c r="X1618" i="3" s="1"/>
  <c r="X1619" i="3" s="1"/>
  <c r="X1620" i="3" s="1"/>
  <c r="X1621" i="3" s="1"/>
  <c r="X1622" i="3" s="1"/>
  <c r="X1623" i="3" s="1"/>
  <c r="X1624" i="3" s="1"/>
  <c r="X1625" i="3" s="1"/>
  <c r="X1626" i="3" s="1"/>
  <c r="X1627" i="3" s="1"/>
  <c r="X1628" i="3" s="1"/>
  <c r="X1629" i="3" s="1"/>
  <c r="X1630" i="3" s="1"/>
  <c r="X1631" i="3" s="1"/>
  <c r="X1632" i="3" s="1"/>
  <c r="X1633" i="3" s="1"/>
  <c r="X1634" i="3" s="1"/>
  <c r="X1635" i="3" s="1"/>
  <c r="X1636" i="3" s="1"/>
  <c r="X1637" i="3" s="1"/>
  <c r="X1638" i="3" s="1"/>
  <c r="X1639" i="3" s="1"/>
  <c r="X1640" i="3" s="1"/>
  <c r="X1641" i="3" s="1"/>
  <c r="X1642" i="3" s="1"/>
  <c r="X1643" i="3" s="1"/>
  <c r="X1644" i="3" s="1"/>
  <c r="X1645" i="3" s="1"/>
  <c r="X1646" i="3" s="1"/>
  <c r="X1647" i="3" s="1"/>
  <c r="X1648" i="3" s="1"/>
  <c r="X1649" i="3" s="1"/>
  <c r="X1650" i="3" s="1"/>
  <c r="X1651" i="3" s="1"/>
  <c r="X1652" i="3" s="1"/>
  <c r="X1653" i="3" s="1"/>
  <c r="X1654" i="3" s="1"/>
  <c r="X1655" i="3" s="1"/>
  <c r="X1656" i="3" s="1"/>
  <c r="X1657" i="3" s="1"/>
  <c r="X1658" i="3" s="1"/>
  <c r="X1659" i="3" s="1"/>
  <c r="X1660" i="3" s="1"/>
  <c r="X1661" i="3" s="1"/>
  <c r="X1662" i="3" s="1"/>
  <c r="X1663" i="3" s="1"/>
  <c r="X1664" i="3" s="1"/>
  <c r="X1665" i="3" s="1"/>
  <c r="X1666" i="3" s="1"/>
  <c r="X1667" i="3" s="1"/>
  <c r="X1668" i="3" s="1"/>
  <c r="X1669" i="3" s="1"/>
  <c r="X1670" i="3" s="1"/>
  <c r="X1671" i="3" s="1"/>
  <c r="X1672" i="3" s="1"/>
  <c r="X1673" i="3" s="1"/>
  <c r="X1674" i="3" s="1"/>
  <c r="X1675" i="3" s="1"/>
  <c r="X1676" i="3" s="1"/>
  <c r="X1677" i="3" s="1"/>
  <c r="X1678" i="3" s="1"/>
  <c r="X1679" i="3" s="1"/>
  <c r="X1680" i="3" s="1"/>
  <c r="X1681" i="3" s="1"/>
  <c r="X1682" i="3" s="1"/>
  <c r="X1683" i="3" s="1"/>
  <c r="X1684" i="3" s="1"/>
  <c r="X1685" i="3" s="1"/>
  <c r="X1686" i="3" s="1"/>
  <c r="X1687" i="3" s="1"/>
  <c r="X1688" i="3" s="1"/>
  <c r="X1689" i="3" s="1"/>
  <c r="X1690" i="3" s="1"/>
  <c r="X1691" i="3" s="1"/>
  <c r="X1692" i="3" s="1"/>
  <c r="X1693" i="3" s="1"/>
  <c r="X1694" i="3" s="1"/>
  <c r="X1695" i="3" s="1"/>
  <c r="X1696" i="3" s="1"/>
  <c r="X1697" i="3" s="1"/>
  <c r="X1698" i="3" s="1"/>
  <c r="X1699" i="3" s="1"/>
  <c r="X1700" i="3" s="1"/>
  <c r="X1701" i="3" s="1"/>
  <c r="X1702" i="3" s="1"/>
  <c r="X1703" i="3" s="1"/>
  <c r="X1704" i="3" s="1"/>
  <c r="X1705" i="3" s="1"/>
  <c r="X1706" i="3" s="1"/>
  <c r="X1707" i="3" s="1"/>
  <c r="X1708" i="3" s="1"/>
  <c r="X1709" i="3" s="1"/>
  <c r="X1710" i="3" s="1"/>
  <c r="X1711" i="3" s="1"/>
  <c r="X1712" i="3" s="1"/>
  <c r="X1713" i="3" s="1"/>
  <c r="X1714" i="3" s="1"/>
  <c r="X1715" i="3" s="1"/>
  <c r="X1716" i="3" s="1"/>
  <c r="X1717" i="3" s="1"/>
  <c r="X1718" i="3" s="1"/>
  <c r="X1719" i="3" s="1"/>
  <c r="X1720" i="3" s="1"/>
  <c r="X1721" i="3" s="1"/>
  <c r="X1722" i="3" s="1"/>
  <c r="X1723" i="3" s="1"/>
  <c r="X1724" i="3" s="1"/>
  <c r="X1725" i="3" s="1"/>
  <c r="X1726" i="3" s="1"/>
  <c r="X1727" i="3" s="1"/>
  <c r="X1728" i="3" s="1"/>
  <c r="X1729" i="3" s="1"/>
  <c r="X1730" i="3" s="1"/>
  <c r="X1731" i="3" s="1"/>
  <c r="X1732" i="3" s="1"/>
  <c r="X1733" i="3" s="1"/>
  <c r="X1734" i="3" s="1"/>
  <c r="X1735" i="3" s="1"/>
  <c r="X1736" i="3" s="1"/>
  <c r="X1737" i="3" s="1"/>
  <c r="X1738" i="3" s="1"/>
  <c r="X1739" i="3" s="1"/>
  <c r="X1740" i="3" s="1"/>
  <c r="X1741" i="3" s="1"/>
  <c r="X1742" i="3" s="1"/>
  <c r="X1743" i="3" s="1"/>
  <c r="X1744" i="3" s="1"/>
  <c r="X1745" i="3" s="1"/>
  <c r="X1746" i="3" s="1"/>
  <c r="X1747" i="3" s="1"/>
  <c r="X1748" i="3" s="1"/>
  <c r="X1749" i="3" s="1"/>
  <c r="X1750" i="3" s="1"/>
  <c r="X1751" i="3" s="1"/>
  <c r="X1752" i="3" s="1"/>
  <c r="X1753" i="3" s="1"/>
  <c r="X1754" i="3" s="1"/>
  <c r="X1755" i="3" s="1"/>
  <c r="X1756" i="3" s="1"/>
  <c r="X1757" i="3" s="1"/>
  <c r="X1758" i="3" s="1"/>
  <c r="X1759" i="3" s="1"/>
  <c r="X1760" i="3" s="1"/>
  <c r="X1761" i="3" s="1"/>
  <c r="X1762" i="3" s="1"/>
  <c r="X1763" i="3" s="1"/>
  <c r="X1764" i="3" s="1"/>
  <c r="X1765" i="3" s="1"/>
  <c r="X1766" i="3" s="1"/>
  <c r="X1767" i="3" s="1"/>
  <c r="X1768" i="3" s="1"/>
  <c r="X1769" i="3" s="1"/>
  <c r="X1770" i="3" s="1"/>
  <c r="X1771" i="3" s="1"/>
  <c r="X1772" i="3" s="1"/>
  <c r="X1773" i="3" s="1"/>
  <c r="X1774" i="3" s="1"/>
  <c r="X1775" i="3" s="1"/>
  <c r="X1776" i="3" s="1"/>
  <c r="X1777" i="3" s="1"/>
  <c r="X1778" i="3" s="1"/>
  <c r="X1779" i="3" s="1"/>
  <c r="X1780" i="3" s="1"/>
  <c r="X1781" i="3" s="1"/>
  <c r="X1782" i="3" s="1"/>
  <c r="X1783" i="3" s="1"/>
  <c r="X1784" i="3" s="1"/>
  <c r="X1785" i="3" s="1"/>
  <c r="X1786" i="3" s="1"/>
  <c r="X1787" i="3" s="1"/>
  <c r="X1788" i="3" s="1"/>
  <c r="X1789" i="3" s="1"/>
  <c r="X1790" i="3" s="1"/>
  <c r="X1791" i="3" s="1"/>
  <c r="X1792" i="3" s="1"/>
  <c r="X1793" i="3" s="1"/>
  <c r="X1794" i="3" s="1"/>
  <c r="X1795" i="3" s="1"/>
  <c r="X1796" i="3" s="1"/>
  <c r="X1797" i="3" s="1"/>
  <c r="X1798" i="3" s="1"/>
  <c r="X1799" i="3" s="1"/>
  <c r="X1800" i="3" s="1"/>
  <c r="X1801" i="3" s="1"/>
  <c r="X1802" i="3" s="1"/>
  <c r="X1803" i="3" s="1"/>
  <c r="X1804" i="3" s="1"/>
  <c r="X1805" i="3" s="1"/>
  <c r="X1806" i="3" s="1"/>
  <c r="X1807" i="3" s="1"/>
  <c r="X1808" i="3" s="1"/>
  <c r="X1809" i="3" s="1"/>
  <c r="X1810" i="3" s="1"/>
  <c r="X1811" i="3" s="1"/>
  <c r="X1812" i="3" s="1"/>
  <c r="X1813" i="3" s="1"/>
  <c r="X1814" i="3" s="1"/>
  <c r="X1815" i="3" s="1"/>
  <c r="X1816" i="3" s="1"/>
  <c r="X1817" i="3" s="1"/>
  <c r="X1818" i="3" s="1"/>
  <c r="X1819" i="3" s="1"/>
  <c r="X1820" i="3" s="1"/>
  <c r="X1821" i="3" s="1"/>
  <c r="X1822" i="3" s="1"/>
  <c r="X1823" i="3" s="1"/>
  <c r="X1824" i="3" s="1"/>
  <c r="X1825" i="3" s="1"/>
  <c r="X1826" i="3" s="1"/>
  <c r="X1827" i="3" s="1"/>
  <c r="X1828" i="3" s="1"/>
  <c r="X1829" i="3" s="1"/>
  <c r="X1830" i="3" s="1"/>
  <c r="X1831" i="3" s="1"/>
  <c r="X1832" i="3" s="1"/>
  <c r="X1833" i="3" s="1"/>
  <c r="X1834" i="3" s="1"/>
  <c r="X1835" i="3" s="1"/>
  <c r="X1836" i="3" s="1"/>
  <c r="X1837" i="3" s="1"/>
  <c r="X1838" i="3" s="1"/>
  <c r="X1839" i="3" s="1"/>
  <c r="X1840" i="3" s="1"/>
  <c r="X1841" i="3" s="1"/>
  <c r="X1842" i="3" s="1"/>
  <c r="X1843" i="3" s="1"/>
  <c r="X1844" i="3" s="1"/>
  <c r="X1845" i="3" s="1"/>
  <c r="X1846" i="3" s="1"/>
  <c r="X1847" i="3" s="1"/>
  <c r="X1848" i="3" s="1"/>
  <c r="X1849" i="3" s="1"/>
  <c r="X1850" i="3" s="1"/>
  <c r="X1851" i="3" s="1"/>
  <c r="X1852" i="3" s="1"/>
  <c r="X1853" i="3" s="1"/>
  <c r="X1854" i="3" s="1"/>
  <c r="X1855" i="3" s="1"/>
  <c r="X1856" i="3" s="1"/>
  <c r="X1857" i="3" s="1"/>
  <c r="X1858" i="3" s="1"/>
  <c r="X1859" i="3" s="1"/>
  <c r="X1860" i="3" s="1"/>
  <c r="X1861" i="3" s="1"/>
  <c r="X1862" i="3" s="1"/>
  <c r="X1863" i="3" s="1"/>
  <c r="X1864" i="3" s="1"/>
  <c r="X1865" i="3" s="1"/>
  <c r="X1866" i="3" s="1"/>
  <c r="X1867" i="3" s="1"/>
  <c r="X1868" i="3" s="1"/>
  <c r="X1869" i="3" s="1"/>
  <c r="X1870" i="3" s="1"/>
  <c r="X1871" i="3" s="1"/>
  <c r="X1872" i="3" s="1"/>
  <c r="X1873" i="3" s="1"/>
  <c r="X1874" i="3" s="1"/>
  <c r="X1875" i="3" s="1"/>
  <c r="X1876" i="3" s="1"/>
  <c r="X1877" i="3" s="1"/>
  <c r="X1878" i="3" s="1"/>
  <c r="X1879" i="3" s="1"/>
  <c r="X1880" i="3" s="1"/>
  <c r="X1881" i="3" s="1"/>
  <c r="X1882" i="3" s="1"/>
  <c r="X1883" i="3" s="1"/>
  <c r="X1884" i="3" s="1"/>
  <c r="X1885" i="3" s="1"/>
  <c r="X1886" i="3" s="1"/>
  <c r="X1887" i="3" s="1"/>
  <c r="X1888" i="3" s="1"/>
  <c r="X1889" i="3" s="1"/>
  <c r="X1890" i="3" s="1"/>
  <c r="X1891" i="3" s="1"/>
  <c r="X1892" i="3" s="1"/>
  <c r="X1893" i="3" s="1"/>
  <c r="X1894" i="3" s="1"/>
  <c r="X1895" i="3" s="1"/>
  <c r="X1896" i="3" s="1"/>
  <c r="X1897" i="3" s="1"/>
  <c r="X1898" i="3" s="1"/>
  <c r="X1899" i="3" s="1"/>
  <c r="X1900" i="3" s="1"/>
  <c r="X1901" i="3" s="1"/>
  <c r="X1902" i="3" s="1"/>
  <c r="X1903" i="3" s="1"/>
  <c r="X1904" i="3" s="1"/>
  <c r="X1905" i="3" s="1"/>
  <c r="X1906" i="3" s="1"/>
  <c r="X1907" i="3" s="1"/>
  <c r="X1908" i="3" s="1"/>
  <c r="X1909" i="3" s="1"/>
  <c r="X1910" i="3" s="1"/>
  <c r="X1911" i="3" s="1"/>
  <c r="X1912" i="3" s="1"/>
  <c r="X1913" i="3" s="1"/>
  <c r="X1914" i="3" s="1"/>
  <c r="X1915" i="3" s="1"/>
  <c r="X1916" i="3" s="1"/>
  <c r="X1917" i="3" s="1"/>
  <c r="X1918" i="3" s="1"/>
  <c r="X1919" i="3" s="1"/>
  <c r="X1920" i="3" s="1"/>
  <c r="X1921" i="3" s="1"/>
  <c r="X1922" i="3" s="1"/>
  <c r="X1923" i="3" s="1"/>
  <c r="X1924" i="3" s="1"/>
  <c r="X1925" i="3" s="1"/>
  <c r="X1926" i="3" s="1"/>
  <c r="X1927" i="3" s="1"/>
  <c r="X1928" i="3" s="1"/>
  <c r="X1929" i="3" s="1"/>
  <c r="X1930" i="3" s="1"/>
  <c r="X1931" i="3" s="1"/>
  <c r="X1932" i="3" s="1"/>
  <c r="X1933" i="3" s="1"/>
  <c r="X1934" i="3" s="1"/>
  <c r="X1935" i="3" s="1"/>
  <c r="X1936" i="3" s="1"/>
  <c r="X1937" i="3" s="1"/>
  <c r="X1938" i="3" s="1"/>
  <c r="X1939" i="3" s="1"/>
  <c r="X1940" i="3" s="1"/>
  <c r="X1941" i="3" s="1"/>
  <c r="X1942" i="3" s="1"/>
  <c r="X1943" i="3" s="1"/>
  <c r="X1944" i="3" s="1"/>
  <c r="X1945" i="3" s="1"/>
  <c r="X1946" i="3" s="1"/>
  <c r="X1947" i="3" s="1"/>
  <c r="X1948" i="3" s="1"/>
  <c r="X1949" i="3" s="1"/>
  <c r="X1950" i="3" s="1"/>
  <c r="X1951" i="3" s="1"/>
  <c r="X1952" i="3" s="1"/>
  <c r="X1953" i="3" s="1"/>
  <c r="X1954" i="3" s="1"/>
  <c r="X1955" i="3" s="1"/>
  <c r="X1956" i="3" s="1"/>
  <c r="X1957" i="3" s="1"/>
  <c r="X1958" i="3" s="1"/>
  <c r="X1959" i="3" s="1"/>
  <c r="X1960" i="3" s="1"/>
  <c r="X1961" i="3" s="1"/>
  <c r="X1962" i="3" s="1"/>
  <c r="X1963" i="3" s="1"/>
  <c r="X1964" i="3" s="1"/>
  <c r="X1965" i="3" s="1"/>
  <c r="X1966" i="3" s="1"/>
  <c r="X1967" i="3" s="1"/>
  <c r="X1968" i="3" s="1"/>
  <c r="X1969" i="3" s="1"/>
  <c r="X1970" i="3" s="1"/>
  <c r="X1971" i="3" s="1"/>
  <c r="X1972" i="3" s="1"/>
  <c r="X1973" i="3" s="1"/>
  <c r="X1974" i="3" s="1"/>
  <c r="X1975" i="3" s="1"/>
  <c r="X1976" i="3" s="1"/>
  <c r="X1977" i="3" s="1"/>
  <c r="X1978" i="3" s="1"/>
  <c r="X1979" i="3" s="1"/>
  <c r="X1980" i="3" s="1"/>
  <c r="X1981" i="3" s="1"/>
  <c r="X1982" i="3" s="1"/>
  <c r="X1983" i="3" s="1"/>
  <c r="X1984" i="3" s="1"/>
  <c r="X1985" i="3" s="1"/>
  <c r="X1986" i="3" s="1"/>
  <c r="X1987" i="3" s="1"/>
  <c r="X1988" i="3" s="1"/>
  <c r="X1989" i="3" s="1"/>
  <c r="X1990" i="3" s="1"/>
  <c r="X1991" i="3" s="1"/>
  <c r="X1992" i="3" s="1"/>
  <c r="X1993" i="3" s="1"/>
  <c r="X1994" i="3" s="1"/>
  <c r="X1995" i="3" s="1"/>
  <c r="X1996" i="3" s="1"/>
  <c r="X1997" i="3" s="1"/>
  <c r="X1998" i="3" s="1"/>
  <c r="X1999" i="3" s="1"/>
  <c r="X2000" i="3" s="1"/>
  <c r="X2001" i="3" s="1"/>
  <c r="X2002" i="3" s="1"/>
  <c r="X2003" i="3" s="1"/>
  <c r="X2004" i="3" s="1"/>
  <c r="X2005" i="3" s="1"/>
  <c r="X2006" i="3" s="1"/>
  <c r="X2007" i="3" s="1"/>
  <c r="X2008" i="3" s="1"/>
  <c r="X2009" i="3" s="1"/>
  <c r="X2010" i="3" s="1"/>
  <c r="X2011" i="3" s="1"/>
  <c r="X2012" i="3" s="1"/>
  <c r="X2013" i="3" s="1"/>
  <c r="X2014" i="3" s="1"/>
  <c r="X2015" i="3" s="1"/>
  <c r="X2016" i="3" s="1"/>
  <c r="X2017" i="3" s="1"/>
  <c r="X2018" i="3" s="1"/>
  <c r="X2019" i="3" s="1"/>
  <c r="X2020" i="3" s="1"/>
  <c r="X2021" i="3" s="1"/>
  <c r="X2022" i="3" s="1"/>
  <c r="X2023" i="3" s="1"/>
  <c r="X2024" i="3" s="1"/>
  <c r="X2025" i="3" s="1"/>
  <c r="X2026" i="3" s="1"/>
  <c r="X2027" i="3" s="1"/>
  <c r="X2028" i="3" s="1"/>
  <c r="X2029" i="3" s="1"/>
  <c r="X2030" i="3" s="1"/>
  <c r="X2031" i="3" s="1"/>
  <c r="X2032" i="3" s="1"/>
  <c r="X2033" i="3" s="1"/>
  <c r="X2034" i="3" s="1"/>
  <c r="X2035" i="3" s="1"/>
  <c r="X2036" i="3" s="1"/>
  <c r="X2037" i="3" s="1"/>
  <c r="X2038" i="3" s="1"/>
  <c r="X2039" i="3" s="1"/>
  <c r="X2040" i="3" s="1"/>
  <c r="X2041" i="3" s="1"/>
  <c r="X2042" i="3" s="1"/>
  <c r="X2043" i="3" s="1"/>
  <c r="X2044" i="3" s="1"/>
  <c r="X2045" i="3" s="1"/>
  <c r="X2046" i="3" s="1"/>
  <c r="X2047" i="3" s="1"/>
  <c r="X2048" i="3" s="1"/>
  <c r="X2049" i="3" s="1"/>
  <c r="X2050" i="3" s="1"/>
  <c r="X2051" i="3" s="1"/>
  <c r="X2052" i="3" s="1"/>
  <c r="X2053" i="3" s="1"/>
  <c r="X2054" i="3" s="1"/>
  <c r="X2055" i="3" s="1"/>
  <c r="X2056" i="3" s="1"/>
  <c r="X2057" i="3" s="1"/>
  <c r="X2058" i="3" s="1"/>
  <c r="X2059" i="3" s="1"/>
  <c r="X2060" i="3" s="1"/>
  <c r="X2061" i="3" s="1"/>
  <c r="X2062" i="3" s="1"/>
  <c r="X2063" i="3" s="1"/>
  <c r="X2064" i="3" s="1"/>
  <c r="X2065" i="3" s="1"/>
  <c r="X2066" i="3" s="1"/>
  <c r="X2067" i="3" s="1"/>
  <c r="X2068" i="3" s="1"/>
  <c r="X2069" i="3" s="1"/>
  <c r="X2070" i="3" s="1"/>
  <c r="X2071" i="3" s="1"/>
  <c r="X2072" i="3" s="1"/>
  <c r="X2073" i="3" s="1"/>
  <c r="X2074" i="3" s="1"/>
  <c r="X2075" i="3" s="1"/>
  <c r="X2076" i="3" s="1"/>
  <c r="X2077" i="3" s="1"/>
  <c r="X2078" i="3" s="1"/>
  <c r="X2079" i="3" s="1"/>
  <c r="X2080" i="3" s="1"/>
  <c r="X2081" i="3" s="1"/>
  <c r="X2082" i="3" s="1"/>
  <c r="X2083" i="3" s="1"/>
  <c r="X2084" i="3" s="1"/>
  <c r="X2085" i="3" s="1"/>
  <c r="X2086" i="3" s="1"/>
  <c r="X2087" i="3" s="1"/>
  <c r="X2088" i="3" s="1"/>
  <c r="X2089" i="3" s="1"/>
  <c r="X2090" i="3" s="1"/>
  <c r="X2091" i="3" s="1"/>
  <c r="X2092" i="3" s="1"/>
  <c r="X2093" i="3" s="1"/>
  <c r="X2094" i="3" s="1"/>
  <c r="X2095" i="3" s="1"/>
  <c r="X2096" i="3" s="1"/>
  <c r="X2097" i="3" s="1"/>
  <c r="X2098" i="3" s="1"/>
  <c r="X2099" i="3" s="1"/>
  <c r="X2100" i="3" s="1"/>
  <c r="X2101" i="3" s="1"/>
  <c r="X2102" i="3" s="1"/>
  <c r="X2103" i="3" s="1"/>
  <c r="X2104" i="3" s="1"/>
  <c r="X2105" i="3" s="1"/>
  <c r="X2106" i="3" s="1"/>
  <c r="X2107" i="3" s="1"/>
  <c r="X2108" i="3" s="1"/>
  <c r="X2109" i="3" s="1"/>
  <c r="X2110" i="3" s="1"/>
  <c r="X2111" i="3" s="1"/>
  <c r="X2112" i="3" s="1"/>
  <c r="X2113" i="3" s="1"/>
  <c r="X2114" i="3" s="1"/>
  <c r="X2115" i="3" s="1"/>
  <c r="X2116" i="3" s="1"/>
  <c r="X2117" i="3" s="1"/>
  <c r="X2118" i="3" s="1"/>
  <c r="X2119" i="3" s="1"/>
  <c r="X2120" i="3" s="1"/>
  <c r="X2121" i="3" s="1"/>
  <c r="X2122" i="3" s="1"/>
  <c r="X2123" i="3" s="1"/>
  <c r="X2124" i="3" s="1"/>
  <c r="X2125" i="3" s="1"/>
  <c r="X2126" i="3" s="1"/>
  <c r="X2127" i="3" s="1"/>
  <c r="X2128" i="3" s="1"/>
  <c r="X2129" i="3" s="1"/>
  <c r="X2130" i="3" s="1"/>
  <c r="X2131" i="3" s="1"/>
  <c r="X2132" i="3" s="1"/>
  <c r="X2133" i="3" s="1"/>
  <c r="X2134" i="3" s="1"/>
  <c r="X2135" i="3" s="1"/>
  <c r="X2136" i="3" s="1"/>
  <c r="X2137" i="3" s="1"/>
  <c r="X2138" i="3" s="1"/>
  <c r="X2139" i="3" s="1"/>
  <c r="X2140" i="3" s="1"/>
  <c r="X2141" i="3" s="1"/>
  <c r="X2142" i="3" s="1"/>
  <c r="X2143" i="3" s="1"/>
  <c r="X2144" i="3" s="1"/>
  <c r="X2145" i="3" s="1"/>
  <c r="X2146" i="3" s="1"/>
  <c r="X2147" i="3" s="1"/>
  <c r="X2148" i="3" s="1"/>
  <c r="X2149" i="3" s="1"/>
  <c r="X2150" i="3" s="1"/>
  <c r="X2151" i="3" s="1"/>
  <c r="X2152" i="3" s="1"/>
  <c r="X2153" i="3" s="1"/>
  <c r="X2154" i="3" s="1"/>
  <c r="X2155" i="3" s="1"/>
  <c r="X2156" i="3" s="1"/>
  <c r="X2157" i="3" s="1"/>
  <c r="X2158" i="3" s="1"/>
  <c r="X2159" i="3" s="1"/>
  <c r="X2160" i="3" s="1"/>
  <c r="X2161" i="3" s="1"/>
  <c r="X2162" i="3" s="1"/>
  <c r="X2163" i="3" s="1"/>
  <c r="X2164" i="3" s="1"/>
  <c r="X2165" i="3" s="1"/>
  <c r="X2166" i="3" s="1"/>
  <c r="X2167" i="3" s="1"/>
  <c r="X2168" i="3" s="1"/>
  <c r="X2169" i="3" s="1"/>
  <c r="X2170" i="3" s="1"/>
  <c r="X2171" i="3" s="1"/>
  <c r="X2172" i="3" s="1"/>
  <c r="X2173" i="3" s="1"/>
  <c r="X2174" i="3" s="1"/>
  <c r="X2175" i="3" s="1"/>
  <c r="X2176" i="3" s="1"/>
  <c r="X2177" i="3" s="1"/>
  <c r="X2178" i="3" s="1"/>
  <c r="X2179" i="3" s="1"/>
  <c r="X2180" i="3" s="1"/>
  <c r="X2181" i="3" s="1"/>
  <c r="X2182" i="3" s="1"/>
  <c r="X2183" i="3" s="1"/>
  <c r="X2184" i="3" s="1"/>
  <c r="X2185" i="3" s="1"/>
  <c r="X2186" i="3" s="1"/>
  <c r="X2187" i="3" s="1"/>
  <c r="X2188" i="3" s="1"/>
  <c r="X2189" i="3" s="1"/>
  <c r="X2190" i="3" s="1"/>
  <c r="X2191" i="3" s="1"/>
  <c r="X2192" i="3" s="1"/>
  <c r="X2193" i="3" s="1"/>
  <c r="X2194" i="3" s="1"/>
  <c r="X2195" i="3" s="1"/>
  <c r="X2196" i="3" s="1"/>
  <c r="X2197" i="3" s="1"/>
  <c r="X2198" i="3" s="1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<sst xmlns="http://schemas.openxmlformats.org/spreadsheetml/2006/main" count="23621" uniqueCount="12984">
  <si>
    <t>material or substance name</t>
  </si>
  <si>
    <t>synonyms</t>
  </si>
  <si>
    <t>CAS name</t>
  </si>
  <si>
    <t>IUPAC name</t>
  </si>
  <si>
    <t>family</t>
  </si>
  <si>
    <t>subfamily</t>
  </si>
  <si>
    <t>standard state</t>
  </si>
  <si>
    <t>molecular formula</t>
  </si>
  <si>
    <t>structure</t>
  </si>
  <si>
    <t>SMILES</t>
  </si>
  <si>
    <t>CAS Registry No.</t>
  </si>
  <si>
    <t>molecular weight</t>
  </si>
  <si>
    <t>ABIETIC ACID</t>
  </si>
  <si>
    <t>view synonyms</t>
  </si>
  <si>
    <t>See Note</t>
  </si>
  <si>
    <t>Other Aliphatic Acids</t>
  </si>
  <si>
    <t>Solid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</si>
  <si>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</si>
  <si>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Polyring compound, see ref. 1115</t>
  </si>
  <si>
    <t>C1C[C@@](C)(C(=O)O)([C@@H]2(CC=C3C=C(C(C)C)CC[C@@H]3([C@@]2(C)(C1))))</t>
  </si>
  <si>
    <t>514-10-3</t>
  </si>
  <si>
    <t>ACENAPHTHALENE</t>
  </si>
  <si>
    <t>OTHER CONDENSED RINGS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</si>
  <si>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</si>
  <si>
    <t>Polyring compound, see refs. 2867, 5112</t>
  </si>
  <si>
    <t>C1=C2C3=C(C=C1)C=CC=C3C=C2</t>
  </si>
  <si>
    <t>208-96-8</t>
  </si>
  <si>
    <t>ACENAPHTHENE</t>
  </si>
  <si>
    <t>ACENAPHTHYLENE, 1,2-DIHYDRO-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</si>
  <si>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</si>
  <si>
    <t>Polyring compound, see refs. 1115, 2633</t>
  </si>
  <si>
    <t>C12=CC=CC3=C1C(=CC=C3)CC2</t>
  </si>
  <si>
    <t>83-32-9</t>
  </si>
  <si>
    <t>ACETAL</t>
  </si>
  <si>
    <t>ETHANE, 1,1-DIETHOXY-</t>
  </si>
  <si>
    <t>1,1-DIETHOXYETHANE</t>
  </si>
  <si>
    <t>Other Ethers/Diethers</t>
  </si>
  <si>
    <t>Liquid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</si>
  <si>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</si>
  <si>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CH3CH(OC2H5)2</t>
  </si>
  <si>
    <t>CCOC(C)OCC</t>
  </si>
  <si>
    <t>105-57-7</t>
  </si>
  <si>
    <t>ACETALDEHYDE</t>
  </si>
  <si>
    <t>ALDEHYDES</t>
  </si>
  <si>
    <t>n-alkanals</t>
  </si>
  <si>
    <t>Vapor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</si>
  <si>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</si>
  <si>
    <t>CH3CHO</t>
  </si>
  <si>
    <t>CC=O</t>
  </si>
  <si>
    <t>ACETALDOL</t>
  </si>
  <si>
    <t>BUTANAL, 3-HYDROXY-</t>
  </si>
  <si>
    <t>3-HYDROXYBUTYRALDEHYDE</t>
  </si>
  <si>
    <t>Other Polyfunctional C, H, O</t>
  </si>
  <si>
    <t>alcohol-aldehyde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</si>
  <si>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</si>
  <si>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H3CCH(OH)CH2CHO</t>
  </si>
  <si>
    <t>CC(O)CC=O</t>
  </si>
  <si>
    <t>107-89-1</t>
  </si>
  <si>
    <t>ACETALDOXIME</t>
  </si>
  <si>
    <t>ACETALDEHYDE, OXIME</t>
  </si>
  <si>
    <t>ACETALDEHYDE OXIME</t>
  </si>
  <si>
    <t>POLYFUNCTIONAL C, H, O, N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</si>
  <si>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NO</t>
    </r>
  </si>
  <si>
    <t>CH3CHNOH</t>
  </si>
  <si>
    <t>CC=NO</t>
  </si>
  <si>
    <t>107-29-9</t>
  </si>
  <si>
    <t>ACETAMIDE</t>
  </si>
  <si>
    <t>POLYFUNCTIONAL AMIDES/AMINES</t>
  </si>
  <si>
    <t>AMIDE</t>
  </si>
  <si>
    <t>CH3CONH2</t>
  </si>
  <si>
    <t>CC(=O)N</t>
  </si>
  <si>
    <t>60-35-5</t>
  </si>
  <si>
    <t>ACETAMINOPHEN</t>
  </si>
  <si>
    <t>ACETAMIDE, N-(4-HYDROXYPHENYL)</t>
  </si>
  <si>
    <t>N-(4-HYDROXYPHENYL) ACETAMIDE</t>
  </si>
  <si>
    <t>Polyfunctional C, H, O, N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</si>
  <si>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</si>
  <si>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CH3CONHC6H4OH</t>
  </si>
  <si>
    <t>CC(=O)Nc1ccc(O)cc1</t>
  </si>
  <si>
    <t>103-90-2</t>
  </si>
  <si>
    <t>ACETANILIDE</t>
  </si>
  <si>
    <t>ACETAMIDE, N-PHENYL-</t>
  </si>
  <si>
    <t>ACETYLAMINOBENZENE</t>
  </si>
  <si>
    <t>CO-N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</si>
  <si>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NO</t>
    </r>
  </si>
  <si>
    <t>H3CCONH(C6H5)</t>
  </si>
  <si>
    <t>c1ccccc1(NC(=O)C)</t>
  </si>
  <si>
    <t>103-84-4</t>
  </si>
  <si>
    <t>ACETIC ACID</t>
  </si>
  <si>
    <t>N-ALIPHATIC ACIDS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</si>
  <si>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</si>
  <si>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CH3COOH</t>
  </si>
  <si>
    <t>CC(=O)O</t>
  </si>
  <si>
    <t>64-19-7</t>
  </si>
  <si>
    <t>ACETIC ANHYDRIDE</t>
  </si>
  <si>
    <t>ACETIC ACID, ANHYDRIDE</t>
  </si>
  <si>
    <t>ANHYDRIDES</t>
  </si>
  <si>
    <t>n-anhydrides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</si>
  <si>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</si>
  <si>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CH3COOOCCH3</t>
  </si>
  <si>
    <t>CC(=O)OC(=O)C</t>
  </si>
  <si>
    <t>108-24-7</t>
  </si>
  <si>
    <t>ACETOACETANILIDE</t>
  </si>
  <si>
    <t>BUTANAMIDE, 3-OXO-N-PHENYL</t>
  </si>
  <si>
    <t>3-OXO-N-PHENYL BUTANAMIDE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</si>
  <si>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</si>
  <si>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CH3COCH2CONHC6H5</t>
  </si>
  <si>
    <t>c1ccccc1(NC(=O)CC(=O)C)</t>
  </si>
  <si>
    <t>102-01-2</t>
  </si>
  <si>
    <t>ACETOACETIC ACID</t>
  </si>
  <si>
    <t>BUTANOIC ACID, 3-OXO-</t>
  </si>
  <si>
    <t>3-OXOBUTANOIC ACID</t>
  </si>
  <si>
    <t>OTHER ALIPHATIC ACIDS</t>
  </si>
  <si>
    <t>CH3COCH2COOH</t>
  </si>
  <si>
    <t>CC(=O)CC(=O)O</t>
  </si>
  <si>
    <t>541-50-4</t>
  </si>
  <si>
    <t>2-ACETOACETOXY ETHYL METHACRYLATE</t>
  </si>
  <si>
    <t>BUTANOIC ACID, 3-OXY-, 2-[(2-METHYL-1-OXO-2-PROPENYL)OXYL]ETHYL ESTER</t>
  </si>
  <si>
    <t>2-(3-OXOBUTANOLYOXY) ETHYL-2-METHYL PROP-2-ENOATE</t>
  </si>
  <si>
    <t>POLYFUNCTIONAL ESTERS</t>
  </si>
  <si>
    <t>ester-ketone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</si>
  <si>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</si>
  <si>
    <t>CH2C(CH3)COOCH2CH2OCOCH2COCH3</t>
  </si>
  <si>
    <t>C=C(C)C(=O)OCCOC(=O)CC(=O)C</t>
  </si>
  <si>
    <t>21282-97-3</t>
  </si>
  <si>
    <t>ACETOIN</t>
  </si>
  <si>
    <t>2-BUTANONE,3-HYDROXY-</t>
  </si>
  <si>
    <t>3-HYDROXYBUTAN-2-ONE</t>
  </si>
  <si>
    <t>OTHER POLYFUNCTIONAL C, H, O</t>
  </si>
  <si>
    <t>alcohol-ketone</t>
  </si>
  <si>
    <t>CH3COCH(OH)CH3</t>
  </si>
  <si>
    <t>CC(C(=O)C)O</t>
  </si>
  <si>
    <t>513-86-0</t>
  </si>
  <si>
    <t>ACETOL</t>
  </si>
  <si>
    <t>2-PROPANONE, 1-HYDROXY-</t>
  </si>
  <si>
    <t>1-HYDROXYPROPAN-2-ONE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</si>
  <si>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</si>
  <si>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CH3COCH2OH</t>
  </si>
  <si>
    <t>CC(=O)CO</t>
  </si>
  <si>
    <t>116-09-6</t>
  </si>
  <si>
    <t>ACETOMETHOXANE</t>
  </si>
  <si>
    <t>1,3-DIOXAN-4-OL,2,6-DIMETHYL-, ACETATE</t>
  </si>
  <si>
    <t>2,6-DIMETHYL-1,3-DIOXAN-4-YL ACETATE</t>
  </si>
  <si>
    <t>Polyfunctional Esters</t>
  </si>
  <si>
    <t>ester-ether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</si>
  <si>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</si>
  <si>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-CH(CH3)OCH(CH3)OCH(OOCCH3)CH2-</t>
  </si>
  <si>
    <t>CC(=O)OC1OC(C)OC(C)C1</t>
  </si>
  <si>
    <t>828-00-2</t>
  </si>
  <si>
    <t>ACETONE</t>
  </si>
  <si>
    <t>2-PROPANONE</t>
  </si>
  <si>
    <t>KETONES</t>
  </si>
  <si>
    <t>2-alkanones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</si>
  <si>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</si>
  <si>
    <t>CH3COCH3</t>
  </si>
  <si>
    <t>CC(=O)C</t>
  </si>
  <si>
    <t>67-64-1</t>
  </si>
  <si>
    <t>ACETONE CYANOHYDRIN</t>
  </si>
  <si>
    <t>PROPANENITRILE, 2-HYDROXY-2-METHYL-</t>
  </si>
  <si>
    <t>2-METHYLLACTONITRILE</t>
  </si>
  <si>
    <t>NITRILE-ALCOHOL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</si>
  <si>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NO</t>
    </r>
  </si>
  <si>
    <t>(CH3)2C(OH)CN</t>
  </si>
  <si>
    <t>CC(C)(O)C#N</t>
  </si>
  <si>
    <t>75-86-5</t>
  </si>
  <si>
    <t>ACETONITRILE</t>
  </si>
  <si>
    <t>NITRILES</t>
  </si>
  <si>
    <t>n-alkyl nitriles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</si>
  <si>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</t>
    </r>
  </si>
  <si>
    <t>CH3CN</t>
  </si>
  <si>
    <t>CC#N</t>
  </si>
  <si>
    <t>ACETOPHENONE</t>
  </si>
  <si>
    <t>ETHANONE, 1-PHENYL-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</si>
  <si>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</si>
  <si>
    <t>CH3COC6H5</t>
  </si>
  <si>
    <t>c1ccccc1(C(=O)C)</t>
  </si>
  <si>
    <t>98-86-2</t>
  </si>
  <si>
    <t>ACETOVANILLONE</t>
  </si>
  <si>
    <t>ETHANONE, 1-(4-HYDROXY-3-METHOXYPHENYL)-</t>
  </si>
  <si>
    <t>1-(4-HYDROXY-3-METHYOXYPHENYL)ETHANONE</t>
  </si>
  <si>
    <t>ketone-ether alcohols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</si>
  <si>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</si>
  <si>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HOC6H3(OCH3)COCH3</t>
  </si>
  <si>
    <t>c1(OC)c(O)ccc(C(=O)C)c1</t>
  </si>
  <si>
    <t>498-02-2</t>
  </si>
  <si>
    <t>ACETOXYACETIC ACID</t>
  </si>
  <si>
    <t>ACETIC ACID, (ACETYLOXY)</t>
  </si>
  <si>
    <t>2-ACETYLOXYACETIC ACID</t>
  </si>
  <si>
    <t>POLYFUNCTIONAL ACIDS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</si>
  <si>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</si>
  <si>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CH3CO2CH2COOH</t>
  </si>
  <si>
    <t>CC(=O)OCC(=O)O</t>
  </si>
  <si>
    <t>13831-30-6</t>
  </si>
  <si>
    <t>ACETYLACETONE</t>
  </si>
  <si>
    <t>2,4-PENTANEDIONE</t>
  </si>
  <si>
    <t>PENTANE-2,4-DIONE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</si>
  <si>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</si>
  <si>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CH2(CH3CO)2</t>
  </si>
  <si>
    <t>CC(=O)CC(=O)C</t>
  </si>
  <si>
    <t>123-54-6</t>
  </si>
  <si>
    <t>ACETYL CHLORIDE</t>
  </si>
  <si>
    <t>POLYFUNCTIONAL C, H, O, HALIDE</t>
  </si>
  <si>
    <t>ACETYL CHLORIDES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</si>
  <si>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ClO</t>
    </r>
  </si>
  <si>
    <t>CH3COCl</t>
  </si>
  <si>
    <t>CC(=O)Cl</t>
  </si>
  <si>
    <t>75-36-5</t>
  </si>
  <si>
    <t>ACETYLENE</t>
  </si>
  <si>
    <t>ETHYNE</t>
  </si>
  <si>
    <t>ALKYNES</t>
  </si>
  <si>
    <t>1-alkynes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</si>
  <si>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</si>
  <si>
    <t>HCCH</t>
  </si>
  <si>
    <t>C#C</t>
  </si>
  <si>
    <t>74-86-2</t>
  </si>
  <si>
    <t>ACETYLSALICYLIC ACID</t>
  </si>
  <si>
    <t>BENZOIC ACID, 2-(ACETYLOXY)</t>
  </si>
  <si>
    <t>o-ACETOXYBENZOIC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</si>
  <si>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</si>
  <si>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(CH3CO2)C6H4CO2H</t>
  </si>
  <si>
    <t>c1(C(=O)O)c(OC(=O)C)cccc1</t>
  </si>
  <si>
    <t>50-78-2</t>
  </si>
  <si>
    <t>ACRIDINE</t>
  </si>
  <si>
    <t>AROMATIC AMINES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</si>
  <si>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</t>
    </r>
  </si>
  <si>
    <t>Polyring compound, see refs. 5112, 3971, 2867</t>
  </si>
  <si>
    <t>n1c(cccc2)c2cc(cccc3)c31</t>
  </si>
  <si>
    <t>260-94-6</t>
  </si>
  <si>
    <t>ACROLEIN</t>
  </si>
  <si>
    <t>2-PROPENAL</t>
  </si>
  <si>
    <t>ACRYLALDEHYDE</t>
  </si>
  <si>
    <t>unsaturated alkanals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</si>
  <si>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</si>
  <si>
    <t>CH2CHCHO</t>
  </si>
  <si>
    <t>C=CC=O</t>
  </si>
  <si>
    <t>107-02-8</t>
  </si>
  <si>
    <t>ACROLEIN CYANOHYDRIN</t>
  </si>
  <si>
    <t>3-BUTENENITRILE, 2-HYDROXY-</t>
  </si>
  <si>
    <t>2-HYDROXY-3-BUTENENITRILE</t>
  </si>
  <si>
    <t>nitrile-alcohol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</si>
  <si>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NO</t>
    </r>
  </si>
  <si>
    <t>CH2(CH)2(OH)CN</t>
  </si>
  <si>
    <t>N#CC(O)C=C</t>
  </si>
  <si>
    <t>5809-59-6</t>
  </si>
  <si>
    <t>ACRYLAMIDE</t>
  </si>
  <si>
    <t>2-PROPENAMIDE</t>
  </si>
  <si>
    <t>ETHYLENECARBOXAMIDE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</si>
  <si>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NO</t>
    </r>
  </si>
  <si>
    <t>CH2CHCONH2</t>
  </si>
  <si>
    <t>C=CC(=O)N</t>
  </si>
  <si>
    <t>ACRYLIC ACID</t>
  </si>
  <si>
    <t>2-PROPENOIC ACID</t>
  </si>
  <si>
    <t>UNSATURATED ALIPHATIC ACIDS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</si>
  <si>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</si>
  <si>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CH2CHCOOH</t>
  </si>
  <si>
    <t>C=CC(=O)O</t>
  </si>
  <si>
    <t>ACRYLONITRILE</t>
  </si>
  <si>
    <t>2-PROPENENITRILE</t>
  </si>
  <si>
    <t>PROPENENITRILE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</si>
  <si>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</t>
    </r>
  </si>
  <si>
    <t>CH2CHCN</t>
  </si>
  <si>
    <t>C=CC#N</t>
  </si>
  <si>
    <t>107-13-1</t>
  </si>
  <si>
    <t>ACRYLOXY PROPIONIC ACID</t>
  </si>
  <si>
    <t>2-PROPENOIC ACID, 2-CARBOXYETHYL ESTER</t>
  </si>
  <si>
    <t>3-PROP-2-ENOLOXYPROPANOIC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</si>
  <si>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</si>
  <si>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CH2CHCOOCH2CH2COOH</t>
  </si>
  <si>
    <t>C=CC(=O)OCCC(O)=O</t>
  </si>
  <si>
    <t>24615-84-7</t>
  </si>
  <si>
    <t>ADAMANTANE</t>
  </si>
  <si>
    <t>TRICYLCO(3.3.1.13,7)DECANE</t>
  </si>
  <si>
    <t>OTHER HYDROCARBON RINGS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</si>
  <si>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</si>
  <si>
    <t>Polyring compound, see refs. 6857, 2867</t>
  </si>
  <si>
    <t>C1C2CC3CC1CC(C2)C3</t>
  </si>
  <si>
    <t>281-23-2</t>
  </si>
  <si>
    <t>ADIPIC ACID</t>
  </si>
  <si>
    <t>HEXANEDIOIC ACID</t>
  </si>
  <si>
    <t>DICARBOXYLIC ACIDS</t>
  </si>
  <si>
    <t>straight chain dicarboxylic acids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</si>
  <si>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</si>
  <si>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HOOC(CH2)4COOH</t>
  </si>
  <si>
    <t>OC(=O)CCCCC(=O)O</t>
  </si>
  <si>
    <t>124-04-9</t>
  </si>
  <si>
    <t>ADIPONITRILE</t>
  </si>
  <si>
    <t>HEXANEDINITRILE</t>
  </si>
  <si>
    <t>N-ALKYL DINITRILES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</si>
  <si>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</si>
  <si>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NC(CH2)4CN</t>
  </si>
  <si>
    <t>N#CCCCCC#N</t>
  </si>
  <si>
    <t>111-69-3</t>
  </si>
  <si>
    <t>AGATHADIOL</t>
  </si>
  <si>
    <t>1-NAPHTHALENEMETHANOL, DECAHYDRO-5-(5-HYDROXY-3-METHYL-3-PENTENYL)-1,4a-DIMETHYL-6-METHYLENE-, [1S-[1Alpha,4aAlpha,5Alpha(E),8aBeta]]</t>
  </si>
  <si>
    <t>(2E)-5-[(2S,7S,1R)-7-(HYDROXYMETHYL)-1,7-DIMETHYL-3-METHYLENEBICYCLO[4.4.0]DEC-2-YL]-3-METHYLPENT-2-EN-1-OL</t>
  </si>
  <si>
    <t>POLYOLS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</si>
  <si>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</si>
  <si>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Polyring compound</t>
  </si>
  <si>
    <t>C1CC2[C@](CO)(C)(CCC[C@]2(C)([C@](CCC(C)=CCO)([H])(C1(=C))))</t>
  </si>
  <si>
    <t>1857-24-5</t>
  </si>
  <si>
    <t>AIR</t>
  </si>
  <si>
    <t>INORGANIC GASES</t>
  </si>
  <si>
    <t>MIXTURE</t>
  </si>
  <si>
    <t>132259-10-0</t>
  </si>
  <si>
    <t>ALLYL ACETATE</t>
  </si>
  <si>
    <t>ACETIC ACID, 2-PROPENYL ESTER</t>
  </si>
  <si>
    <t>ACETATES</t>
  </si>
  <si>
    <t>CH3COOCH2CHCH2</t>
  </si>
  <si>
    <t>CC(=O)OCC=C</t>
  </si>
  <si>
    <t>591-87-7</t>
  </si>
  <si>
    <t>ALLYL ACRYLATE</t>
  </si>
  <si>
    <t>2-PROPENOIC ACID, 2-PROPENYL ESTER</t>
  </si>
  <si>
    <t>PROP-2-ENYL PROP-2-ENOATE</t>
  </si>
  <si>
    <t>UNSATURATED ALIPHATIC ESTERS</t>
  </si>
  <si>
    <t>N-ALKYL ACRYLATES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</si>
  <si>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</si>
  <si>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CH2CHCOOCH2CHCH2</t>
  </si>
  <si>
    <t>C=CCOC(=O)C=C</t>
  </si>
  <si>
    <t>999-55-3</t>
  </si>
  <si>
    <t>ALLYL ALCOHOL</t>
  </si>
  <si>
    <t>2-PROPEN-1-OL</t>
  </si>
  <si>
    <t>OTHER ALIPHATIC ALCOHOLS</t>
  </si>
  <si>
    <t>CH2CHCH2OH</t>
  </si>
  <si>
    <t>C=CCO</t>
  </si>
  <si>
    <t>107-18-6</t>
  </si>
  <si>
    <t>ALLYLAMINE</t>
  </si>
  <si>
    <t>2-PROPEN-1-AMINE</t>
  </si>
  <si>
    <t>OTHER AMINES, IMINES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</si>
  <si>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N</t>
    </r>
  </si>
  <si>
    <t>CH2CHCH2NH2</t>
  </si>
  <si>
    <t>C=CCN</t>
  </si>
  <si>
    <t>107-11-9</t>
  </si>
  <si>
    <t>ALLYL ETHER</t>
  </si>
  <si>
    <t>1-PROPENE, 3,3'-OXYBIS-</t>
  </si>
  <si>
    <t>1-PROP-2-ENYLOXYPROP-2-ENE</t>
  </si>
  <si>
    <t>ALIPHATIC ETHERS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</si>
  <si>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</si>
  <si>
    <t>CH2CHCH2OCH2CHCH2</t>
  </si>
  <si>
    <t>C=CCOCC=C</t>
  </si>
  <si>
    <t>557-40-4</t>
  </si>
  <si>
    <t>ALLYL GLYCIDYL ETHER</t>
  </si>
  <si>
    <t>OXIRANE, [(2-PROPENYLOXY)-METHYL]</t>
  </si>
  <si>
    <t>1-(OXIRAN-2-YLMETHOXY)PROP-2-ENE</t>
  </si>
  <si>
    <t>OTHER ETHERS/DIETHERS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</si>
  <si>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</si>
  <si>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CH2CHCH2OCH2(-CHCH2O-)</t>
  </si>
  <si>
    <t>C=CCOCC1(OC1)</t>
  </si>
  <si>
    <t>106-92-3</t>
  </si>
  <si>
    <t>ALLYLIDENE DIACETATE</t>
  </si>
  <si>
    <t>2-PROPENE-1,1-DIOL, DIACETATE</t>
  </si>
  <si>
    <t>1-ACETYLOXYPROP-2-ENYL ACETATE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</si>
  <si>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</si>
  <si>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CH3COOCH(CHCH2)OC(O)CH3</t>
  </si>
  <si>
    <t>CC(=O)OC(C=C)OC(=O)C</t>
  </si>
  <si>
    <t>869-29-4</t>
  </si>
  <si>
    <t>ALLYL METHACRYLATE</t>
  </si>
  <si>
    <t>2-PROPENOIC ACID, 2-METHYL-, 2-PROPENYL ESTER</t>
  </si>
  <si>
    <t>Unsaturated Aliphatic Esters</t>
  </si>
  <si>
    <t>other methacrylates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</si>
  <si>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</si>
  <si>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CH2C(CH3)CO2CH2CHCH2</t>
  </si>
  <si>
    <t>C=C(C)C(=O)OCC=C</t>
  </si>
  <si>
    <t>ALLYL-TERT-BUTYLPEROXIDE</t>
  </si>
  <si>
    <t>PEROXIDE, 1,1-DIMETHYLETHYL 2-PROPENYL</t>
  </si>
  <si>
    <t>PEROXIDES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</si>
  <si>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</si>
  <si>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(CH3)3COOCH2CHCH2</t>
  </si>
  <si>
    <t>CC(C)(C)OOCC=C</t>
  </si>
  <si>
    <t>39972-78-6</t>
  </si>
  <si>
    <t>ALUMINUM</t>
  </si>
  <si>
    <t>ELEMENTS</t>
  </si>
  <si>
    <t>Al</t>
  </si>
  <si>
    <t>[Al]</t>
  </si>
  <si>
    <t>7429-90-5</t>
  </si>
  <si>
    <t>ALUMINUM CHLORIDE</t>
  </si>
  <si>
    <t>INORGANIC HALIDES</t>
  </si>
  <si>
    <r>
      <rPr>
        <sz val="9"/>
        <color rgb="FF000000"/>
        <rFont val="Arial"/>
        <family val="2"/>
      </rPr>
      <t>AlCl</t>
    </r>
    <r>
      <rPr>
        <vertAlign val="subscript"/>
        <sz val="9"/>
        <color rgb="FF000000"/>
        <rFont val="Arial"/>
        <family val="2"/>
      </rPr>
      <t>3</t>
    </r>
  </si>
  <si>
    <t>AlCl3</t>
  </si>
  <si>
    <t>[Cl-].[Al+++].[Cl-].[Cl-]</t>
  </si>
  <si>
    <t>7446-70-0</t>
  </si>
  <si>
    <t>ALUMINUM HYDROXIDE</t>
  </si>
  <si>
    <t>Inorganic Bases</t>
  </si>
  <si>
    <r>
      <rPr>
        <sz val="9"/>
        <color rgb="FF000000"/>
        <rFont val="Arial"/>
        <family val="2"/>
      </rPr>
      <t>AlH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</si>
  <si>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Al(OH)3</t>
  </si>
  <si>
    <t>[OH-].[Al+3].[OH-].[OH-]</t>
  </si>
  <si>
    <t>21645-51-2</t>
  </si>
  <si>
    <t>ALUMINUM OXIDE</t>
  </si>
  <si>
    <t>OTHER INORGANICS</t>
  </si>
  <si>
    <r>
      <rPr>
        <sz val="9"/>
        <color rgb="FF000000"/>
        <rFont val="Arial"/>
        <family val="2"/>
      </rPr>
      <t>Al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</si>
  <si>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Al2O3</t>
  </si>
  <si>
    <t>O=[Al]O[Al]=O</t>
  </si>
  <si>
    <t>1344-28-1</t>
  </si>
  <si>
    <t>ALUMINUM PHOSPHATE (ORTHO)</t>
  </si>
  <si>
    <t>PHOSPHORIC ACID, ALUMINUM SALT (1:1)</t>
  </si>
  <si>
    <t>ALUMINUM PHOSPHATE</t>
  </si>
  <si>
    <t>OTHER INORGANIC SALTS</t>
  </si>
  <si>
    <r>
      <rPr>
        <sz val="9"/>
        <color rgb="FF000000"/>
        <rFont val="Arial"/>
        <family val="2"/>
      </rPr>
      <t>AlO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P</t>
    </r>
  </si>
  <si>
    <t>AlPO4</t>
  </si>
  <si>
    <t>[Al+3].P(=O)([O-])([O-])[O-]</t>
  </si>
  <si>
    <t>7784-30-7</t>
  </si>
  <si>
    <t>ALUMINUM SULFATE</t>
  </si>
  <si>
    <t>SULFURIC ACID, ALUMINUM SALT</t>
  </si>
  <si>
    <r>
      <rPr>
        <sz val="9"/>
        <color rgb="FF000000"/>
        <rFont val="Arial"/>
        <family val="2"/>
      </rPr>
      <t>Al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S</t>
    </r>
    <r>
      <rPr>
        <vertAlign val="subscript"/>
        <sz val="9"/>
        <color rgb="FF000000"/>
        <rFont val="Arial"/>
        <family val="2"/>
      </rPr>
      <t>3</t>
    </r>
  </si>
  <si>
    <t>Al2(SO4)3</t>
  </si>
  <si>
    <t>O=S(=O)([O-])[O-].[Al+++].[O-]S(=O)(=O)[O-].[Al+++].[O-]S([O-])(=O)=O</t>
  </si>
  <si>
    <t>10043-01-3</t>
  </si>
  <si>
    <t>AMINOACETONITRILE</t>
  </si>
  <si>
    <t>ACETONITRILE, AMINO</t>
  </si>
  <si>
    <t>CYANOMETHYLAMINE</t>
  </si>
  <si>
    <t>POLYFUNCTIONAL NITRILES</t>
  </si>
  <si>
    <t>AMINONITRILE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</si>
  <si>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</si>
  <si>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H2NCH2CN</t>
  </si>
  <si>
    <t>N#CCN</t>
  </si>
  <si>
    <t>540-61-4</t>
  </si>
  <si>
    <t>p-AMINOAZOBENZENE</t>
  </si>
  <si>
    <t>BENZENAMINE, 4-(PHENYLAZO)-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</si>
  <si>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3</t>
    </r>
  </si>
  <si>
    <t>(C6H5)NN(C6H4)NH2</t>
  </si>
  <si>
    <t>Nc1ccc(cc1)N=Nc2ccccc2</t>
  </si>
  <si>
    <t>AMINOCAPRONITRILE</t>
  </si>
  <si>
    <t>HEXANENITRILE,6-AMINO-</t>
  </si>
  <si>
    <t>6-AMINO HEXANENITRILE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</si>
  <si>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</si>
  <si>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H2N(CH2)5CN</t>
  </si>
  <si>
    <t>NCCCCCC#N</t>
  </si>
  <si>
    <t>2432-74-8</t>
  </si>
  <si>
    <t>p-AMINODIPHENYL</t>
  </si>
  <si>
    <t>(1,1'-BIPHENYL)-4-AMINE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</si>
  <si>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N</t>
    </r>
  </si>
  <si>
    <t>(C6H5)(C6H4)NH2</t>
  </si>
  <si>
    <t>c1ccccc1c2ccc(N)cc2</t>
  </si>
  <si>
    <t>92-67-1</t>
  </si>
  <si>
    <t>p-AMINODIPHENYLAMINE</t>
  </si>
  <si>
    <t>1,4-BENZENEDIAMINE, N-PHENYL-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</si>
  <si>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</si>
  <si>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(C6H5)NH(C6H4)NH2</t>
  </si>
  <si>
    <t>c1ccccc1Nc2ccc(N)cc2</t>
  </si>
  <si>
    <t>101-54-2</t>
  </si>
  <si>
    <t>2-AMINOETHOXYETHANOL</t>
  </si>
  <si>
    <t>ETHANOL, 2-(2-AMINOETHOXY)-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</si>
  <si>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</si>
  <si>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H2NCH2CH2OCH2CH2OH</t>
  </si>
  <si>
    <t>NCCOCCO</t>
  </si>
  <si>
    <t>929-06-6</t>
  </si>
  <si>
    <t>4-[2-(2-AMINOETHOXY)ETHYL]MORPHOLINE</t>
  </si>
  <si>
    <t>ETHANAMINE, 2-[2-(4-MORPHOLINYL)ETHOXY]-</t>
  </si>
  <si>
    <t>2-(2-MORPHOLIN-4-YLETHOXY)ETHYLAMINE</t>
  </si>
  <si>
    <t>O &amp; N in ring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</si>
  <si>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</si>
  <si>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-OCH2CH2N(CH2CH2OCH2CH2NH2)CH2CH2-</t>
  </si>
  <si>
    <t>N1(CCOCCN)CCOCC1</t>
  </si>
  <si>
    <t>20207-13-0</t>
  </si>
  <si>
    <t>N-AMINOETHYL ETHANOLAMINE</t>
  </si>
  <si>
    <t>ETHANOL, 2-((2-AMINOETHYL)AMINO)-</t>
  </si>
  <si>
    <t>1-AMINOETHYL ETHANOLAMINE</t>
  </si>
  <si>
    <t>Polyfunctional Amides/Amines</t>
  </si>
  <si>
    <t>hydroxyamine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</si>
  <si>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</si>
  <si>
    <t>H2NCH2CH2NHCH2CH2OH</t>
  </si>
  <si>
    <t>NCCNCCO</t>
  </si>
  <si>
    <t>111-41-1</t>
  </si>
  <si>
    <t>4-(2-AMINOETHYL)MORPHOLINE</t>
  </si>
  <si>
    <t>4-MORPHOLINEETHANAMINE</t>
  </si>
  <si>
    <t>2-MORPHOLIN-4-YLETHANAMINE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</si>
  <si>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</si>
  <si>
    <t>-OCH2CH2N(CH2CH2NH2)CH2CH2-</t>
  </si>
  <si>
    <t>N1(CCN)CCOCC1</t>
  </si>
  <si>
    <t>N-AMINOETHYL PIPERAZINE</t>
  </si>
  <si>
    <t>1-PIPERAZINEETHANAMINE</t>
  </si>
  <si>
    <t>2-PIPERAZINYLETHYLAMINE</t>
  </si>
  <si>
    <t>Other Amines, Imines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</si>
  <si>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3</t>
    </r>
  </si>
  <si>
    <t>H2NC2H4(NCH2CH2NHCH2CH2)</t>
  </si>
  <si>
    <t>C1CNCCN1CCN</t>
  </si>
  <si>
    <t>140-31-8</t>
  </si>
  <si>
    <t>6-AMINOHEXANAMIDE</t>
  </si>
  <si>
    <t>HEXANAMIDE, 6-AMINO</t>
  </si>
  <si>
    <t>NH2(CH2)5CONH2</t>
  </si>
  <si>
    <t>NCCCCCC(=O)N</t>
  </si>
  <si>
    <t>373-04-6</t>
  </si>
  <si>
    <t>6-AMINOHEXANOL</t>
  </si>
  <si>
    <t>1-HEXANOL, 6-AMINO-</t>
  </si>
  <si>
    <t>HYDROXYAMINE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</si>
  <si>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NO</t>
    </r>
  </si>
  <si>
    <t>NH2(CH2)6OH</t>
  </si>
  <si>
    <t>NCCCCCCO</t>
  </si>
  <si>
    <t>4048-33-3</t>
  </si>
  <si>
    <t>2-AMINO-2-METHYL-1-PROPANOL</t>
  </si>
  <si>
    <t>1-PROPANOL, 2-AMINO-2-METHYL-</t>
  </si>
  <si>
    <t>2-AMINO-2-METHYLPROPAN-1-OL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</si>
  <si>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NO</t>
    </r>
  </si>
  <si>
    <t>OHCH2C(CH3)2NH2</t>
  </si>
  <si>
    <t>OCC(N)(C)C</t>
  </si>
  <si>
    <t>124-68-5</t>
  </si>
  <si>
    <t>1-AMINO-2-PROPANOL</t>
  </si>
  <si>
    <t>2-PROPANOL, 1-AMINO-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</si>
  <si>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NO</t>
    </r>
  </si>
  <si>
    <t>CH3CH(OH)CH2NH2</t>
  </si>
  <si>
    <t>OC(C)CN</t>
  </si>
  <si>
    <t>78-96-6</t>
  </si>
  <si>
    <t>3-AMINO-1-PROPANOL</t>
  </si>
  <si>
    <t>1-PROPANOL, 3-AMINO</t>
  </si>
  <si>
    <t>H2N(CH2)3OH</t>
  </si>
  <si>
    <t>OCCCN</t>
  </si>
  <si>
    <t>156-87-6</t>
  </si>
  <si>
    <t>gamma-AMINOPROPYLTRIETHOXYSILANE</t>
  </si>
  <si>
    <t>1-PROPANAMINE, 3-(TRIETHOXYSILYL)-</t>
  </si>
  <si>
    <t>4,4,4-TRIETHOXY-4-SILABUTYLAMINE</t>
  </si>
  <si>
    <t>Silanes/Siloxanes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</si>
  <si>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23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Si</t>
    </r>
  </si>
  <si>
    <t>Si(OCH2CH3)3CH2CH2CH2NH2</t>
  </si>
  <si>
    <t>[Si](OCC)(OCC)(OCC)CCCN</t>
  </si>
  <si>
    <t>919-30-2</t>
  </si>
  <si>
    <t>AMMONIA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</si>
  <si>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</t>
    </r>
  </si>
  <si>
    <t>NH3</t>
  </si>
  <si>
    <t>N</t>
  </si>
  <si>
    <t>7664-41-7</t>
  </si>
  <si>
    <t>AMMONIUM ACETATE</t>
  </si>
  <si>
    <t>ACETIC ACID, AMMONIUM SALT</t>
  </si>
  <si>
    <t>ORGANIC/INORGANIC COMPOUNDS</t>
  </si>
  <si>
    <t>ESTER SALTS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</si>
  <si>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</si>
  <si>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CH3COONH4</t>
  </si>
  <si>
    <t>CC(=O)[O-].[NH4+]</t>
  </si>
  <si>
    <t>631-61-8</t>
  </si>
  <si>
    <t>AMMONIUM BICARBONATE</t>
  </si>
  <si>
    <t>MONOAMMONIUM SALT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</si>
  <si>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3</t>
    </r>
  </si>
  <si>
    <t>NH4HCO3</t>
  </si>
  <si>
    <t>[NH4+].[O-]C(=O)O</t>
  </si>
  <si>
    <t>1066-33-7</t>
  </si>
  <si>
    <t>AMMONIUM BISULFATE</t>
  </si>
  <si>
    <t>SULFURIC ACID, MONOAMMONIUM SALT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</si>
  <si>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</si>
  <si>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NH4HSO4</t>
  </si>
  <si>
    <t>[NH4+].[O-]S(=O)(=O)O</t>
  </si>
  <si>
    <t>7803-63-6</t>
  </si>
  <si>
    <t>AMMONIUM BISULFITE</t>
  </si>
  <si>
    <t>SULFUROUS ACID, MONOAMMONIUM SALT</t>
  </si>
  <si>
    <t>AMMONIUM HYDROGEN SULFITE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</si>
  <si>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</t>
    </r>
  </si>
  <si>
    <t>NH4HSO3</t>
  </si>
  <si>
    <t>[NH4+].[O-]S(=O)O</t>
  </si>
  <si>
    <t>10192-30-0</t>
  </si>
  <si>
    <t>AMMONIUM CHLORIDE</t>
  </si>
  <si>
    <r>
      <rPr>
        <sz val="9"/>
        <color rgb="FF000000"/>
        <rFont val="Arial"/>
        <family val="2"/>
      </rPr>
      <t>ClH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N</t>
    </r>
  </si>
  <si>
    <t>NH4Cl</t>
  </si>
  <si>
    <t>[NH4+].[Cl-]</t>
  </si>
  <si>
    <t>12125-02-9</t>
  </si>
  <si>
    <t>AMMONIUM HYDROXIDE</t>
  </si>
  <si>
    <t>INORGANIC BASES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</si>
  <si>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NO</t>
    </r>
  </si>
  <si>
    <t>NH3H20</t>
  </si>
  <si>
    <t>[NH4+].[OH-]</t>
  </si>
  <si>
    <t>1336-21-6</t>
  </si>
  <si>
    <t>AMMONIUM NITRATE</t>
  </si>
  <si>
    <t>NITRIC ACID, AMMONIUM SALT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</si>
  <si>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</si>
  <si>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NH4NO3</t>
  </si>
  <si>
    <t>[NH4+].[O-]N(=O)=O</t>
  </si>
  <si>
    <t>6484-52-2</t>
  </si>
  <si>
    <t>AMMONIUM OXALATE</t>
  </si>
  <si>
    <t>ETHANEDIOIC ACID, DIAMMONIUM SALT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</si>
  <si>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</si>
  <si>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(NH4)2C2O4</t>
  </si>
  <si>
    <t>[NH4+].[O-]C(=O)C(=O)[O-].[NH4+]</t>
  </si>
  <si>
    <t>1113-38-8</t>
  </si>
  <si>
    <t>AMMONIUM PERCHLORATE</t>
  </si>
  <si>
    <t>PERCHLORIC ACID, AMMONIUM SALT</t>
  </si>
  <si>
    <r>
      <rPr>
        <sz val="9"/>
        <color rgb="FF000000"/>
        <rFont val="Arial"/>
        <family val="2"/>
      </rPr>
      <t>ClH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4</t>
    </r>
  </si>
  <si>
    <t>NH4HClO4</t>
  </si>
  <si>
    <t>[NH4+].[O-]Cl(=O)(=O)=O</t>
  </si>
  <si>
    <t>7790-98-9</t>
  </si>
  <si>
    <t>AMMONIUM PHOSPHATE</t>
  </si>
  <si>
    <t>PHSOPHORIC ACID, MONOAMMONIUM SALT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</si>
  <si>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P</t>
    </r>
  </si>
  <si>
    <t>NH4H2PO4</t>
  </si>
  <si>
    <t>[NH4+].[O-]P(=O)(O)O</t>
  </si>
  <si>
    <t>7722-76-1</t>
  </si>
  <si>
    <t>AMMONIUM PROPIONATE</t>
  </si>
  <si>
    <t>PROPANOIC ACID, AMMONIUM SALT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</si>
  <si>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</si>
  <si>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CH3CH2COONH4</t>
  </si>
  <si>
    <t>CCC(=O)[O-].[NH4+]</t>
  </si>
  <si>
    <t>17496-08-1</t>
  </si>
  <si>
    <t>AMMONIUM SULFATE</t>
  </si>
  <si>
    <t>SULFURIC ACID DIAMMONIUM SALT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</si>
  <si>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</si>
  <si>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(NH4)2SO4</t>
  </si>
  <si>
    <t>[NH4+].[O-]S(=O)(=O)[O-].[NH4+]</t>
  </si>
  <si>
    <t>7783-20-2</t>
  </si>
  <si>
    <t>AMMONIUM SULFIDE</t>
  </si>
  <si>
    <t>Other Inorganic Salts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</si>
  <si>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</t>
    </r>
  </si>
  <si>
    <t>(NH4)S(NH4)</t>
  </si>
  <si>
    <t>[NH4]S[NH4]</t>
  </si>
  <si>
    <t>12135-76-1</t>
  </si>
  <si>
    <t>AMMONIUM SULFITE</t>
  </si>
  <si>
    <t>SULFUROUS ACID, DIAMMONIUM SALT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</si>
  <si>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</t>
    </r>
  </si>
  <si>
    <t>(NH4)2SO3</t>
  </si>
  <si>
    <t>[NH4+].[O-]S(=O)[O-].[NH4+]</t>
  </si>
  <si>
    <t>10196-04-0</t>
  </si>
  <si>
    <t>ANETHOLE</t>
  </si>
  <si>
    <t>BENZENE, 1-METHOXY-4-(1-PROPENYL)-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</si>
  <si>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</si>
  <si>
    <t>CH3O(C6H4)CHCHCH3</t>
  </si>
  <si>
    <t>CC=Cc1ccc(OC)cc1</t>
  </si>
  <si>
    <t>104-46-1</t>
  </si>
  <si>
    <t>ANILINE</t>
  </si>
  <si>
    <t>BENZENAMINE</t>
  </si>
  <si>
    <t>ANILINE &amp; DERIVATIVES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</si>
  <si>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N</t>
    </r>
  </si>
  <si>
    <t>C6H5NH2</t>
  </si>
  <si>
    <t>c1(N)ccccc1</t>
  </si>
  <si>
    <t>62-53-3</t>
  </si>
  <si>
    <t>o-ANISIDINE</t>
  </si>
  <si>
    <t>BENZENAMINE, 2-METHOXY-</t>
  </si>
  <si>
    <t>2-METHOXYANILINE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</si>
  <si>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NO</t>
    </r>
  </si>
  <si>
    <t>(C6H4)(NH2)(OCH3)</t>
  </si>
  <si>
    <t>c1c(N)c(OC)ccc1</t>
  </si>
  <si>
    <t>ANISOLE</t>
  </si>
  <si>
    <t>BENZENE, METHOXY-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</si>
  <si>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</si>
  <si>
    <t>C6H5OCH3</t>
  </si>
  <si>
    <t>c1ccccc1(OC)</t>
  </si>
  <si>
    <t>100-66-3</t>
  </si>
  <si>
    <t>ANTHRACENE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</si>
  <si>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</si>
  <si>
    <t>(C6H4)(C2H2)(C6H4)</t>
  </si>
  <si>
    <t>C1=CC=C2C(=C1)C=C1C(=C2)C=CC=C1</t>
  </si>
  <si>
    <t>120-12-7</t>
  </si>
  <si>
    <t>ANTHRAQUINONE</t>
  </si>
  <si>
    <t>9,10-ANTHRACENEDIONE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</si>
  <si>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</si>
  <si>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c1ccc2C(=O)c3ccccc3C(=o)c2c1</t>
  </si>
  <si>
    <t>84-65-1</t>
  </si>
  <si>
    <t>ANTIMONY TRICHLORIDE</t>
  </si>
  <si>
    <t>STIBINE, TRICHLORO-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</si>
  <si>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Sb</t>
    </r>
  </si>
  <si>
    <t>SbCl3</t>
  </si>
  <si>
    <t>[Cl-].[Sb+++].[Cl-][Cl-]</t>
  </si>
  <si>
    <t>10025-91-9</t>
  </si>
  <si>
    <t>L-ARABINOSE</t>
  </si>
  <si>
    <t>ARABINOSE</t>
  </si>
  <si>
    <t>(2S,3R,4R,5R)-TETRAHYDRO-2H-PYRAN-2,3,4,5-TETROL</t>
  </si>
  <si>
    <t>alcohol-ether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</si>
  <si>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</si>
  <si>
    <t>-CH2CH(OH)CH(OH)CH(OH)CH(OH)O-</t>
  </si>
  <si>
    <t>C1[C@@H]([C@@H]([C@H]([C@H](O1)O)O)O)O</t>
  </si>
  <si>
    <t>87-72-9</t>
  </si>
  <si>
    <t>ARGON</t>
  </si>
  <si>
    <t>NOBLE GASES</t>
  </si>
  <si>
    <t>Ar</t>
  </si>
  <si>
    <t>[Ar]</t>
  </si>
  <si>
    <t>7440-37-1</t>
  </si>
  <si>
    <t>ARSENIC</t>
  </si>
  <si>
    <t>As</t>
  </si>
  <si>
    <t>[As]</t>
  </si>
  <si>
    <t>7440-38-2</t>
  </si>
  <si>
    <t>ARSENIC (III) CHLORIDE</t>
  </si>
  <si>
    <t>ARSENOUS TRICHLORIDE</t>
  </si>
  <si>
    <r>
      <rPr>
        <sz val="9"/>
        <color rgb="FF000000"/>
        <rFont val="Arial"/>
        <family val="2"/>
      </rPr>
      <t>AsCl</t>
    </r>
    <r>
      <rPr>
        <vertAlign val="subscript"/>
        <sz val="9"/>
        <color rgb="FF000000"/>
        <rFont val="Arial"/>
        <family val="2"/>
      </rPr>
      <t>3</t>
    </r>
  </si>
  <si>
    <t>AsCl3</t>
  </si>
  <si>
    <t>Cl[As](Cl)Cl</t>
  </si>
  <si>
    <t>7784-34-1</t>
  </si>
  <si>
    <t>ARSENIC TRIOXIDE</t>
  </si>
  <si>
    <t>ARSENIC OXIDE</t>
  </si>
  <si>
    <r>
      <rPr>
        <sz val="9"/>
        <color rgb="FF000000"/>
        <rFont val="Arial"/>
        <family val="2"/>
      </rPr>
      <t>As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</si>
  <si>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As2O3</t>
  </si>
  <si>
    <t>[As]12O[As](O1)O2</t>
  </si>
  <si>
    <t>1327-53-3</t>
  </si>
  <si>
    <t>ARSINE</t>
  </si>
  <si>
    <r>
      <rPr>
        <sz val="9"/>
        <color rgb="FF000000"/>
        <rFont val="Arial"/>
        <family val="2"/>
      </rPr>
      <t>AsH</t>
    </r>
    <r>
      <rPr>
        <vertAlign val="subscript"/>
        <sz val="9"/>
        <color rgb="FF000000"/>
        <rFont val="Arial"/>
        <family val="2"/>
      </rPr>
      <t>3</t>
    </r>
  </si>
  <si>
    <t>AsH3</t>
  </si>
  <si>
    <t>[AsH3]</t>
  </si>
  <si>
    <t>7784-42-1</t>
  </si>
  <si>
    <t>ASCORBIC ACID</t>
  </si>
  <si>
    <t>L-ASCORBIC ACID</t>
  </si>
  <si>
    <t>5-(1,2-DIHYDROXYETHYL)-3,4-DIHYDROXY-5-FURAN-2-ONE</t>
  </si>
  <si>
    <t>Polyfunctional Acids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</si>
  <si>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</si>
  <si>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RING COMPOUND, See Refs. 1115, 2867.</t>
  </si>
  <si>
    <t>O1C(=O)C(O)=C(O)C1[C@@]([H])(CO)(O)</t>
  </si>
  <si>
    <t>50-81-7</t>
  </si>
  <si>
    <t>AZELAIC ACID</t>
  </si>
  <si>
    <t>NONANEDIOIC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</si>
  <si>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</si>
  <si>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HOOC(CH2)7COOH</t>
  </si>
  <si>
    <t>OC(=O)CCCCCCCC(=O)O</t>
  </si>
  <si>
    <t>123-99-9</t>
  </si>
  <si>
    <t>BARIUM CARBONATE</t>
  </si>
  <si>
    <t>CARBONIC ACID, BARIUM SALT</t>
  </si>
  <si>
    <r>
      <rPr>
        <sz val="9"/>
        <color rgb="FF000000"/>
        <rFont val="Arial"/>
        <family val="2"/>
      </rPr>
      <t>CBaO</t>
    </r>
    <r>
      <rPr>
        <vertAlign val="subscript"/>
        <sz val="9"/>
        <color rgb="FF000000"/>
        <rFont val="Arial"/>
        <family val="2"/>
      </rPr>
      <t>3</t>
    </r>
  </si>
  <si>
    <t>BaCO3</t>
  </si>
  <si>
    <t>[Ba++].[O-]C(=O)[O-]</t>
  </si>
  <si>
    <t>513-77-9</t>
  </si>
  <si>
    <t>BENZALDEHYDE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</si>
  <si>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</si>
  <si>
    <t>(C6H5)CHO</t>
  </si>
  <si>
    <t>c1ccccc1(C=O)</t>
  </si>
  <si>
    <t>100-52-7</t>
  </si>
  <si>
    <t>BENZAMIDE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</si>
  <si>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NO</t>
    </r>
  </si>
  <si>
    <t>(C6H5)CONH2</t>
  </si>
  <si>
    <t>O=C(N)c(cccc1)c1</t>
  </si>
  <si>
    <t>55-21-0</t>
  </si>
  <si>
    <t>BENZANTHRACENE</t>
  </si>
  <si>
    <t>BENZ(a)ANTHRACENE</t>
  </si>
  <si>
    <t>BENZOANTHRACENE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</si>
  <si>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</si>
  <si>
    <t>Polyring compound, see refs. 1353 and 4350.</t>
  </si>
  <si>
    <t>C1=CC2=C(C=C1)C=C1C(=C2)C2=C(C=C1)C=CC=C2</t>
  </si>
  <si>
    <t>56-55-3</t>
  </si>
  <si>
    <t>BENZENE</t>
  </si>
  <si>
    <t>n-Alkylbenzenes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</si>
  <si>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</si>
  <si>
    <t>-CHCHCHCHCHCH-</t>
  </si>
  <si>
    <t>c1ccccc1</t>
  </si>
  <si>
    <t>71-43-2</t>
  </si>
  <si>
    <t>1,4-BENZENEDICARBOXYLIC ACID,BIS(2,3-DIHYDROXYPROPYL)ESTER</t>
  </si>
  <si>
    <t>2,3-DIHYDROXYPROPYL 4-[(2,3-DIHYDROXYPROPYL)OXYCARBONYL)BENZOATE</t>
  </si>
  <si>
    <t>Glycerides</t>
  </si>
  <si>
    <t>monoglycerides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</si>
  <si>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8</t>
    </r>
  </si>
  <si>
    <t>C6H4(COOCH2CH(OH)CH2(OH))2</t>
  </si>
  <si>
    <t>OCC(O)COC(=O)c1ccc(cc1)C(=O)OCC(O)CO</t>
  </si>
  <si>
    <t>66032-51-7</t>
  </si>
  <si>
    <t>1,2-BENZENEDICARBOXYLIC ACID, HEPTYL, NONYL ESTER</t>
  </si>
  <si>
    <t>HEPTYL 2-(NONYLOXYCARBONYL)BENZOATE</t>
  </si>
  <si>
    <t>Aromatic Esters</t>
  </si>
  <si>
    <t>n-alkyl benzoates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</si>
  <si>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</si>
  <si>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C6H4(COO(CH2)6CH3)(COO(CH2)8CH3)</t>
  </si>
  <si>
    <t>CCCCCCCCCOC(=O)c1ccccc1C(=O)OCCCCCCC</t>
  </si>
  <si>
    <t>19295-81-9</t>
  </si>
  <si>
    <t>1,2-BENZENE DICARBOXYLIC ACID, HEPTYL, UNDECYL ESTER</t>
  </si>
  <si>
    <t>UNDECYL 2-(HEPTYLOXYCARBONYL)BENZOATE</t>
  </si>
  <si>
    <t>AROMATIC ESTERS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</si>
  <si>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</si>
  <si>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C6H4(COO(CH2)6CH3)(COO(CH2)0CH3)</t>
  </si>
  <si>
    <t>CCCCCCCCCCCOC(=O)c1ccccc1C(=O)OCCCCCCC</t>
  </si>
  <si>
    <t>65185-88-8</t>
  </si>
  <si>
    <t>1,4-BENZENEDICARBOXYLIC ACID, 2-HYDROXYETHYL METHYL ESTER</t>
  </si>
  <si>
    <t>2-HYDROXYETHYL METHYL TEREPHTHALATE</t>
  </si>
  <si>
    <t>hydroxy esters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</si>
  <si>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</si>
  <si>
    <t>COOCH3(C6H4)COO(CH2)2OH</t>
  </si>
  <si>
    <t>COC(=O)c1ccc(C(=O)OCCO)cc1</t>
  </si>
  <si>
    <t>1,2-BENZENEDIOL</t>
  </si>
  <si>
    <t>aromatic glycols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</si>
  <si>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</si>
  <si>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C6H4(OH)2</t>
  </si>
  <si>
    <t>c1(O)c(O)cccc1</t>
  </si>
  <si>
    <t>120-80-9</t>
  </si>
  <si>
    <t>1,3-BENZENEDIOL</t>
  </si>
  <si>
    <t>AROMATIC GLYCOLS</t>
  </si>
  <si>
    <t>c1(O)cc(O)ccc1</t>
  </si>
  <si>
    <t>108-46-3</t>
  </si>
  <si>
    <t>BENZENESULFONIC ACID</t>
  </si>
  <si>
    <t>BENZENE SULFONIC ACID</t>
  </si>
  <si>
    <t>SULFONIC ACIDS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</si>
  <si>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</t>
    </r>
  </si>
  <si>
    <t>C6H5SO3H</t>
  </si>
  <si>
    <t>c1ccccc1(S(=O)(=O)O)</t>
  </si>
  <si>
    <t>BENZENE-1,2,4-TRICARBOXYLIC ACID TRIMETHYL ESTER</t>
  </si>
  <si>
    <t>1,2,4-BENZENETRICARBOXYLIC ACID, TRIMETHYL ESTER</t>
  </si>
  <si>
    <t>METHYL 2,4-BIS(METHOXYCARBONYL)BENZOATE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</si>
  <si>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</si>
  <si>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C6H3(CO2CH3)3</t>
  </si>
  <si>
    <t>COC(=O)C1=C(C(=O)OC)C=C(C(=O)OC)C=C1</t>
  </si>
  <si>
    <t>1,2,3-BENZENETRIOL</t>
  </si>
  <si>
    <t>TRIOLS +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</si>
  <si>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</si>
  <si>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(C6H3)(OH)3</t>
  </si>
  <si>
    <t>c1(O)c(O)c(O)ccc1</t>
  </si>
  <si>
    <t>87-66-1</t>
  </si>
  <si>
    <t>BENZIDINE</t>
  </si>
  <si>
    <t>(1,1'-BIPHENYL)-4,4'-DIAMINE</t>
  </si>
  <si>
    <t>H2NC6H4C6H4NH2</t>
  </si>
  <si>
    <t>c1(N)ccc(cc1)c2ccc(N)cc2</t>
  </si>
  <si>
    <t>92-87-5</t>
  </si>
  <si>
    <t>BENZO[a]PYRENE</t>
  </si>
  <si>
    <t>BENZO[pqr]TETRAPHENE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</si>
  <si>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</si>
  <si>
    <t>c(c(c(cc1)ccc2)c2cc3)(c3cc(c4ccc5)c5)c14</t>
  </si>
  <si>
    <t>50-32-8</t>
  </si>
  <si>
    <t>BENZO[b]FLUORANTHENE</t>
  </si>
  <si>
    <t>BENZ[e]ACEPHENANTHRYLENE</t>
  </si>
  <si>
    <t>c12ccccc1cc1c3ccccc3c3c1c2ccc3</t>
  </si>
  <si>
    <t>205-99-2</t>
  </si>
  <si>
    <t>BENZOIC ACID</t>
  </si>
  <si>
    <t>AROMATIC CARBOXYLIC ACIDS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</si>
  <si>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</si>
  <si>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(C6H5)COOH</t>
  </si>
  <si>
    <t>c1ccccc1(C(=O)O)</t>
  </si>
  <si>
    <t>65-85-0</t>
  </si>
  <si>
    <t>BENZONITRILE</t>
  </si>
  <si>
    <t>BENZENECARBONITRILE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</si>
  <si>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</t>
    </r>
  </si>
  <si>
    <t>C6H5CN</t>
  </si>
  <si>
    <t>c1(C#N)ccccc1</t>
  </si>
  <si>
    <t>100-47-0</t>
  </si>
  <si>
    <t>BENZOPHENONE</t>
  </si>
  <si>
    <t>METHANONE, DIPHENYL-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</si>
  <si>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</si>
  <si>
    <t>(C6H5)2CO</t>
  </si>
  <si>
    <t>c1ccccc1(C(=O)c1ccccc1)</t>
  </si>
  <si>
    <t>119-61-9</t>
  </si>
  <si>
    <t>BENZOTHIOPHENE</t>
  </si>
  <si>
    <t>BENZO[b]THIOPHENE</t>
  </si>
  <si>
    <t>SULFIDES/THIOPHENES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</si>
  <si>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S</t>
    </r>
  </si>
  <si>
    <t>c1(SC=C2)c2cccc1</t>
  </si>
  <si>
    <t>95-15-8</t>
  </si>
  <si>
    <t>BENZOTRICHLORIDE</t>
  </si>
  <si>
    <t>BENZENE, (TRICHLOROMETHYL)-</t>
  </si>
  <si>
    <t>AROMATIC CHLORIDES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</si>
  <si>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</si>
  <si>
    <t>(C6H5)CCl3</t>
  </si>
  <si>
    <t>c1ccccc1(C(Cl)(Cl)(Cl))</t>
  </si>
  <si>
    <t>BENZOTRIFLUORIDE</t>
  </si>
  <si>
    <t>BENZENE, (TRIFLUOROMETHYL)-</t>
  </si>
  <si>
    <t>C, H, F COMPOUNDS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</si>
  <si>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3</t>
    </r>
  </si>
  <si>
    <t>(C6H5)CF3</t>
  </si>
  <si>
    <t>c1(C(F)(F)F)ccccc1</t>
  </si>
  <si>
    <t>BENZOYL CHLORIDE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</si>
  <si>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ClO</t>
    </r>
  </si>
  <si>
    <t>(C6H5)COCl</t>
  </si>
  <si>
    <t>c1(C(=O)Cl)ccccc1</t>
  </si>
  <si>
    <t>98-88-4</t>
  </si>
  <si>
    <t>BENZOYL PEROXIDE</t>
  </si>
  <si>
    <t>PEROXIDE, DIBENZOYL</t>
  </si>
  <si>
    <t>DIBENZOYL PEROXIDE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</si>
  <si>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</si>
  <si>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C6H5COO2COC6H5</t>
  </si>
  <si>
    <t>c1ccccc1(C(=O)OOC(=O)c1ccccc1)</t>
  </si>
  <si>
    <t>94-36-0</t>
  </si>
  <si>
    <t>BENZYL ACETATE</t>
  </si>
  <si>
    <t>ACETIC ACID, PHENYLMETHYL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</si>
  <si>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</si>
  <si>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CH3COOCH2(C6H5)</t>
  </si>
  <si>
    <t>CC(=O)OCc1ccccc1</t>
  </si>
  <si>
    <t>140-11-4</t>
  </si>
  <si>
    <t>BENZYL ALCOHOL</t>
  </si>
  <si>
    <t>BENZENEMETHANOL</t>
  </si>
  <si>
    <t>PHENYLMETHAN-1-OL</t>
  </si>
  <si>
    <t>AROMATIC ALCOHOLS</t>
  </si>
  <si>
    <t>(C6H5)CH2OH</t>
  </si>
  <si>
    <t>c1ccccc1(CO)</t>
  </si>
  <si>
    <t>100-51-6</t>
  </si>
  <si>
    <t>BENZYLAMINE</t>
  </si>
  <si>
    <t>BENZENEMETHANAMINE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</si>
  <si>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</t>
    </r>
  </si>
  <si>
    <t>(C6H5)CH2NH2</t>
  </si>
  <si>
    <t>c1(CN)ccccc1</t>
  </si>
  <si>
    <t>100-46-9</t>
  </si>
  <si>
    <t>BENZYL BENZOATE</t>
  </si>
  <si>
    <t>BENZOIC ACID, PHENYLMETHYL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</si>
  <si>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</si>
  <si>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C6H5COOCH2C6H5</t>
  </si>
  <si>
    <t>c1ccccc1(C(=O)OCc2ccccc2)</t>
  </si>
  <si>
    <t>120-51-4</t>
  </si>
  <si>
    <t>BENZYL CHLORIDE</t>
  </si>
  <si>
    <t>BENZENE, (CHLOROMETHYL)-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</si>
  <si>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Cl</t>
    </r>
  </si>
  <si>
    <t>(C6H5)CH2Cl</t>
  </si>
  <si>
    <t>c1ccccc1(CCl)</t>
  </si>
  <si>
    <t>100-44-7</t>
  </si>
  <si>
    <t>BENZYL DICHLORIDE</t>
  </si>
  <si>
    <t>BENZENE, (DICHLOROMETHYL)-</t>
  </si>
  <si>
    <t>DICHLOROMETHYL 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</si>
  <si>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</si>
  <si>
    <t>C6H5CHCl2</t>
  </si>
  <si>
    <t>c1ccccc1C(Cl)Cl</t>
  </si>
  <si>
    <t>98-87-3</t>
  </si>
  <si>
    <t>BENZYL ETHYL ETHER</t>
  </si>
  <si>
    <t>BENZENE, (ETHOXYMETHYL)-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</si>
  <si>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</si>
  <si>
    <t>C6H5CH2OC2H5</t>
  </si>
  <si>
    <t>c1ccccc1(COCC)</t>
  </si>
  <si>
    <t>539-30-0</t>
  </si>
  <si>
    <t>BENZYL FORMATE</t>
  </si>
  <si>
    <t>FORMIC ACID, PHENYLMETHYL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</si>
  <si>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</si>
  <si>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C6H5CH2OCHO</t>
  </si>
  <si>
    <t>c1(COC=O)ccccc1</t>
  </si>
  <si>
    <t>104-57-4</t>
  </si>
  <si>
    <t>BENZYL MERCAPTAN</t>
  </si>
  <si>
    <t>BENZENE METHANETHIOL</t>
  </si>
  <si>
    <t>alpha-TOLUENETHIOL</t>
  </si>
  <si>
    <t>MERCAPTANS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</si>
  <si>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S</t>
    </r>
  </si>
  <si>
    <t>C6H5CH2SH</t>
  </si>
  <si>
    <t>c1(CS)ccccc1</t>
  </si>
  <si>
    <t>100-53-8</t>
  </si>
  <si>
    <t>BERYLLIUM</t>
  </si>
  <si>
    <t>Be</t>
  </si>
  <si>
    <t>[Be]</t>
  </si>
  <si>
    <t>7440-41-7</t>
  </si>
  <si>
    <t>BICYCLO[2.2.1]HEPTANE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</si>
  <si>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</si>
  <si>
    <t>POLYCYCLIC</t>
  </si>
  <si>
    <t>C1C2CCC1CC2</t>
  </si>
  <si>
    <t>279-23-2</t>
  </si>
  <si>
    <t>BICYCLOHEXYL</t>
  </si>
  <si>
    <t>1,1'-BICYCLOHEXYL</t>
  </si>
  <si>
    <t>MULTIRING CYCLOALKANES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</si>
  <si>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</si>
  <si>
    <t>(C6H11)(C6H11)</t>
  </si>
  <si>
    <t>C1CCCCC1C2CCCCC2</t>
  </si>
  <si>
    <t>92-51-3</t>
  </si>
  <si>
    <t>BICYCLO[2.2.2]OCTANE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</si>
  <si>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</si>
  <si>
    <t>C1CC2CCC1CC2</t>
  </si>
  <si>
    <t>280-33-1</t>
  </si>
  <si>
    <t>BIPHENYL</t>
  </si>
  <si>
    <t>Diphenyl/Polyaromatics</t>
  </si>
  <si>
    <t>(C6H5)2</t>
  </si>
  <si>
    <t>c1ccccc1(c2ccccc2)</t>
  </si>
  <si>
    <t>92-52-4</t>
  </si>
  <si>
    <t>BIS-(2-AMINOETHYL)ETHER</t>
  </si>
  <si>
    <t>ETHANAMINE, 2,2'-OXYBIS-</t>
  </si>
  <si>
    <t>2-(2-AMINOETHOXY)ETHYLAMINE</t>
  </si>
  <si>
    <t>NH2CH2CH2OCH2CH2NH2</t>
  </si>
  <si>
    <t>NCCOCCN</t>
  </si>
  <si>
    <t>2752-17-2</t>
  </si>
  <si>
    <t>1,4-BIS(3-AMINOPROPYL)PIPERAZINE</t>
  </si>
  <si>
    <t>1,4-PIPERAZINEDIPROPANAMINE</t>
  </si>
  <si>
    <t>3-[4-(3-AMINOPROPYL)PIPERAZIN-1-YL]PROPAN-1-AMINE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</si>
  <si>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4</t>
    </r>
  </si>
  <si>
    <t>-CH2N(CH2CH2CH2NH2)CH2CH2N(CH2CH2CH2NH2)CH2-</t>
  </si>
  <si>
    <t>C1N(CCCN)CCN(CCCN)C1</t>
  </si>
  <si>
    <t>7209-38-3</t>
  </si>
  <si>
    <t>BIS-2-CHLOROETHYL-2-CHLOROETHYL PHOSPHONATE</t>
  </si>
  <si>
    <t>PHOSPHONIC ACID, (2-CHLOROETHYL)-,bis(2-CHLOROETHYL) ESTER</t>
  </si>
  <si>
    <t>BIS(2-CHLOROETHYL)-2-CHLOROETHYL PHOSPHONATE</t>
  </si>
  <si>
    <t>OTHER POLYFUNCTIONAL ORGANICS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</si>
  <si>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P</t>
    </r>
  </si>
  <si>
    <t>ClCH2CH2OPO(CH2CH2Cl)OCH2CH2Cl</t>
  </si>
  <si>
    <t>ClCCOP(=O)(CCCl)OCCCl</t>
  </si>
  <si>
    <t>6294-34-4</t>
  </si>
  <si>
    <t>BIS(CHLOROMETHYL)ETHER</t>
  </si>
  <si>
    <t>METHANE, OXYBIS(CHLORO-</t>
  </si>
  <si>
    <t>CHLORO ETHERS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</si>
  <si>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</si>
  <si>
    <t>ClCH2OCH2Cl</t>
  </si>
  <si>
    <t>ClCOCCl</t>
  </si>
  <si>
    <t>542-88-1</t>
  </si>
  <si>
    <t>BIS(CYANOETHYL)ETHER</t>
  </si>
  <si>
    <t>PROPANENITRILE, 3,3'-OXYBIS-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</si>
  <si>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</si>
  <si>
    <t>NCCH2CH2OCH2CH2CN</t>
  </si>
  <si>
    <t>N#CCCOCCC#N</t>
  </si>
  <si>
    <t>1656-48-0</t>
  </si>
  <si>
    <t>BIS(CYCLOPENTADIENYL)MAGNESIUM</t>
  </si>
  <si>
    <t>MAGNOSENE</t>
  </si>
  <si>
    <t>BIS(ETA5-CYCLOPENTADIENYL)MAGNESIUM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</si>
  <si>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Mg</t>
    </r>
  </si>
  <si>
    <t>(C5H5)Mg(C5H5)</t>
  </si>
  <si>
    <t>C1=C[CH-]C=C1.[Mg+2].C1=C[CH-]C=C1</t>
  </si>
  <si>
    <t>1284-72-6</t>
  </si>
  <si>
    <t>BIS(DIFLUOROMETHYL)ETHER</t>
  </si>
  <si>
    <t>ETHER, BIS(DIFLUOROMETHYL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</si>
  <si>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</si>
  <si>
    <t>CHF2OCHF2</t>
  </si>
  <si>
    <t>FC(F)OC(F)F</t>
  </si>
  <si>
    <t>1691-17-4</t>
  </si>
  <si>
    <t>BIS-(2-HYDROXYETHYL) TEREPHTHALATE</t>
  </si>
  <si>
    <t>1,4-BENZENEDICARBOXYLIC ACID, bis(2-HYDROXYETHYL) ESTER</t>
  </si>
  <si>
    <t>BIS-(2-HYDROXYETHYL)TEREPHTHALATE</t>
  </si>
  <si>
    <t>HYDROXY ESTERS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</si>
  <si>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</si>
  <si>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C6H4(COOC2H4OH)2</t>
  </si>
  <si>
    <t>OCCOC(=O)c1ccc(C(=O)OCCO)cc1</t>
  </si>
  <si>
    <t>959-26-2</t>
  </si>
  <si>
    <t>BIS(alpha-METHYLBENZYL) ETHER</t>
  </si>
  <si>
    <t>BENZENE, 1,1'-(OXYDIETHYLIDENE) BIS-</t>
  </si>
  <si>
    <t>1-PHENYL-1-(1-PHENYLETHOXY) ETHANE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</si>
  <si>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</si>
  <si>
    <t>(C6H5CH(CH3))2O</t>
  </si>
  <si>
    <t>c1ccccc1C(C)OC(C)c2ccccc2</t>
  </si>
  <si>
    <t>93-96-9</t>
  </si>
  <si>
    <t>BISMUTH</t>
  </si>
  <si>
    <t>Bi</t>
  </si>
  <si>
    <t>[Bi]</t>
  </si>
  <si>
    <t>7440-69-9</t>
  </si>
  <si>
    <t>BISPHENOL A</t>
  </si>
  <si>
    <t>PHENOL, 4,4'-(1-METHYLETHYLIDENE)bis-</t>
  </si>
  <si>
    <t>2,2-bis(4-HYDROXYPHENYL)PROPANE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</si>
  <si>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</si>
  <si>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((C6H4)OH)2C(CH3)2</t>
  </si>
  <si>
    <t>c1(O)ccc(C(C)(C)c2ccc(O)cc2)cc1</t>
  </si>
  <si>
    <t>BIS[3-(TRIETHOXYSILYL)PROPYL]DISULFIDE</t>
  </si>
  <si>
    <t>3,14-DIOXA-8,9-DITHIA-4,13-DISILAHEXADECANE,4,4,13,13-TETRAETHOXY-</t>
  </si>
  <si>
    <t>DI 4,4,4-TRIETHOXY-4-SILABUTYL DISULFIDE</t>
  </si>
  <si>
    <t>SILANES/SILOXANES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</si>
  <si>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S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Si</t>
    </r>
    <r>
      <rPr>
        <vertAlign val="subscript"/>
        <sz val="9"/>
        <color rgb="FF000000"/>
        <rFont val="Arial"/>
        <family val="2"/>
      </rPr>
      <t>2</t>
    </r>
  </si>
  <si>
    <t>Si(OCH2CH3)3CH2CH2CH2SSCH2CH2CH2Si(OCH2CH3)3</t>
  </si>
  <si>
    <t>[Si](OCC)(OCC)(OCC)CCCSSCCC[Si](OCC)(OCC)(OCC)</t>
  </si>
  <si>
    <t>56706-10-6</t>
  </si>
  <si>
    <t>BIS(TRIFLUOROMETHYL)SULFIDE</t>
  </si>
  <si>
    <t>METHANE, THIOBIS[TRIFLUORO -</t>
  </si>
  <si>
    <t>TRIFLUORO (TRIFLUOROMETHYLTHIO) METHANE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</si>
  <si>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S</t>
    </r>
  </si>
  <si>
    <t>CF3SCF3</t>
  </si>
  <si>
    <t>FC(F)(F)SC(F)(F)F</t>
  </si>
  <si>
    <t>371-78-8</t>
  </si>
  <si>
    <t>BIS[3-(TRIMETHOXYSILYL)PROPYL]DISULFIDE</t>
  </si>
  <si>
    <t>2,13-DIOXA-7,8-DITHIA-3,12-DISILATETRADECANE,3,3,12,12-TETRAMETHOXY-</t>
  </si>
  <si>
    <t>DI-4,4,4-TRIMETHOXY-4-SILABUTYLDISULFIDE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</si>
  <si>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S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Si</t>
    </r>
    <r>
      <rPr>
        <vertAlign val="subscript"/>
        <sz val="9"/>
        <color rgb="FF000000"/>
        <rFont val="Arial"/>
        <family val="2"/>
      </rPr>
      <t>2</t>
    </r>
  </si>
  <si>
    <t>Si(OCH3)3CH2CH2CH2SSCH2CH2CH2Si(OCH3)3</t>
  </si>
  <si>
    <t>[Si](OC)(OC)(OC)CCCSSCCC[Si](OC)(OC)(OC)</t>
  </si>
  <si>
    <t>35112-74-4</t>
  </si>
  <si>
    <t>BORAX</t>
  </si>
  <si>
    <t>DISODIUM TETRABORATE DECAHYDRATE</t>
  </si>
  <si>
    <t>SODIUM SALTS</t>
  </si>
  <si>
    <r>
      <rPr>
        <sz val="9"/>
        <color rgb="FF000000"/>
        <rFont val="Arial"/>
        <family val="2"/>
      </rPr>
      <t>B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Na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17</t>
    </r>
  </si>
  <si>
    <t>(Na2B4O7)0H2O</t>
  </si>
  <si>
    <t>O.O.O.O.O.O=BOB([O-])OB([O-])OB=O.[Na+].[Na+].O.O.O.O.O</t>
  </si>
  <si>
    <t>1303-96-4</t>
  </si>
  <si>
    <t>BORIC ACID</t>
  </si>
  <si>
    <t>INORGANIC ACIDS</t>
  </si>
  <si>
    <r>
      <rPr>
        <sz val="9"/>
        <color rgb="FF000000"/>
        <rFont val="Arial"/>
        <family val="2"/>
      </rPr>
      <t>BH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</si>
  <si>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B(OH)3</t>
  </si>
  <si>
    <t>B(O)(O)(O)</t>
  </si>
  <si>
    <t>10043-35-3</t>
  </si>
  <si>
    <t>BORON TRIBROMIDE</t>
  </si>
  <si>
    <t>BORANE, TRIBROMO</t>
  </si>
  <si>
    <r>
      <rPr>
        <sz val="9"/>
        <color rgb="FF000000"/>
        <rFont val="Arial"/>
        <family val="2"/>
      </rPr>
      <t>BBr</t>
    </r>
    <r>
      <rPr>
        <vertAlign val="subscript"/>
        <sz val="9"/>
        <color rgb="FF000000"/>
        <rFont val="Arial"/>
        <family val="2"/>
      </rPr>
      <t>3</t>
    </r>
  </si>
  <si>
    <t>BBr3</t>
  </si>
  <si>
    <t>B(Br)(Br)Br</t>
  </si>
  <si>
    <t>10294-33-4</t>
  </si>
  <si>
    <t>BORON TRICHLORIDE</t>
  </si>
  <si>
    <t>BORANE, TRICHLORO-</t>
  </si>
  <si>
    <r>
      <rPr>
        <sz val="9"/>
        <color rgb="FF000000"/>
        <rFont val="Arial"/>
        <family val="2"/>
      </rPr>
      <t>BCl</t>
    </r>
    <r>
      <rPr>
        <vertAlign val="subscript"/>
        <sz val="9"/>
        <color rgb="FF000000"/>
        <rFont val="Arial"/>
        <family val="2"/>
      </rPr>
      <t>3</t>
    </r>
  </si>
  <si>
    <t>BCl3</t>
  </si>
  <si>
    <t>ClB(Cl)Cl</t>
  </si>
  <si>
    <t>10294-34-5</t>
  </si>
  <si>
    <t>BORON TRIFLUORIDE</t>
  </si>
  <si>
    <t>BORANE, TRIFLUORO-</t>
  </si>
  <si>
    <r>
      <rPr>
        <sz val="9"/>
        <color rgb="FF000000"/>
        <rFont val="Arial"/>
        <family val="2"/>
      </rPr>
      <t>BF</t>
    </r>
    <r>
      <rPr>
        <vertAlign val="subscript"/>
        <sz val="9"/>
        <color rgb="FF000000"/>
        <rFont val="Arial"/>
        <family val="2"/>
      </rPr>
      <t>3</t>
    </r>
  </si>
  <si>
    <t>BF3</t>
  </si>
  <si>
    <t>FB(F)F</t>
  </si>
  <si>
    <t>BROMINE</t>
  </si>
  <si>
    <t>HALOGENS</t>
  </si>
  <si>
    <r>
      <rPr>
        <sz val="9"/>
        <color rgb="FF000000"/>
        <rFont val="Arial"/>
        <family val="2"/>
      </rPr>
      <t>Br</t>
    </r>
    <r>
      <rPr>
        <vertAlign val="subscript"/>
        <sz val="9"/>
        <color rgb="FF000000"/>
        <rFont val="Arial"/>
        <family val="2"/>
      </rPr>
      <t>2</t>
    </r>
  </si>
  <si>
    <t>BrBr</t>
  </si>
  <si>
    <t>7726-95-6</t>
  </si>
  <si>
    <t>BROMOBENZENE</t>
  </si>
  <si>
    <t>BENZENE, BROMO-</t>
  </si>
  <si>
    <t>1-BROMOBENZENE</t>
  </si>
  <si>
    <t>C, H, BR COMPOUNDS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</si>
  <si>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Br</t>
    </r>
  </si>
  <si>
    <t>(C6H5)Br</t>
  </si>
  <si>
    <t>c1(Br)ccccc1</t>
  </si>
  <si>
    <t>108-86-1</t>
  </si>
  <si>
    <t>1-BROMOBUTANE</t>
  </si>
  <si>
    <t>BUTANE, 1-BROMO-</t>
  </si>
  <si>
    <t>n-bromides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</si>
  <si>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Br</t>
    </r>
  </si>
  <si>
    <t>CH3(CH2)3Br</t>
  </si>
  <si>
    <t>CCCCBr</t>
  </si>
  <si>
    <t>109-65-9</t>
  </si>
  <si>
    <t>2-BROMOBUTANE</t>
  </si>
  <si>
    <t>BUTANE, 2-BROMO-</t>
  </si>
  <si>
    <t>2-BROMO-BUTANE</t>
  </si>
  <si>
    <t>CH3CH2CHBrCH3</t>
  </si>
  <si>
    <t>CC(Br)CC</t>
  </si>
  <si>
    <t>78-76-2</t>
  </si>
  <si>
    <t>BROMOCHLORODIFLUOROMETHANE</t>
  </si>
  <si>
    <t>METHANE, BROMOCHLORODIFLUORO-</t>
  </si>
  <si>
    <t>C, H, MULTIHALOGEN COMPOUNDS</t>
  </si>
  <si>
    <t>BROMO-CHLORO-FLUORO COMPOUNDS</t>
  </si>
  <si>
    <r>
      <rPr>
        <sz val="9"/>
        <color rgb="FF000000"/>
        <rFont val="Arial"/>
        <family val="2"/>
      </rPr>
      <t>CBrClF</t>
    </r>
    <r>
      <rPr>
        <vertAlign val="subscript"/>
        <sz val="9"/>
        <color rgb="FF000000"/>
        <rFont val="Arial"/>
        <family val="2"/>
      </rPr>
      <t>2</t>
    </r>
  </si>
  <si>
    <t>CBrClF2</t>
  </si>
  <si>
    <t>FC(Br)(Cl)F</t>
  </si>
  <si>
    <t>353-59-3</t>
  </si>
  <si>
    <t>BROMOCHLOROMETHANE</t>
  </si>
  <si>
    <t>METHANE, BROMOCHLORO-</t>
  </si>
  <si>
    <t>BROMO-CHLORO COMPOUNDS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</si>
  <si>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BrCl</t>
    </r>
  </si>
  <si>
    <t>ClCH2Br</t>
  </si>
  <si>
    <t>BrCCl</t>
  </si>
  <si>
    <t>74-97-5</t>
  </si>
  <si>
    <t>BROMODIFLUOROMETHANE</t>
  </si>
  <si>
    <t>METHANE, BROMODIFLUORO-</t>
  </si>
  <si>
    <t>BROMO-FLUORO COMPOUNDS</t>
  </si>
  <si>
    <r>
      <rPr>
        <sz val="9"/>
        <color rgb="FF000000"/>
        <rFont val="Arial"/>
        <family val="2"/>
      </rPr>
      <t>CHBrF</t>
    </r>
    <r>
      <rPr>
        <vertAlign val="subscript"/>
        <sz val="9"/>
        <color rgb="FF000000"/>
        <rFont val="Arial"/>
        <family val="2"/>
      </rPr>
      <t>2</t>
    </r>
  </si>
  <si>
    <t>BrCHF2</t>
  </si>
  <si>
    <t>BrC(F)F</t>
  </si>
  <si>
    <t>1511-62-2</t>
  </si>
  <si>
    <t>1-BROMODODECANE</t>
  </si>
  <si>
    <t>DODECANE, 1-BROMO-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</si>
  <si>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25</t>
    </r>
    <r>
      <rPr>
        <sz val="9"/>
        <color rgb="FF000000"/>
        <rFont val="Arial"/>
        <family val="2"/>
      </rPr>
      <t>Br</t>
    </r>
  </si>
  <si>
    <t>CH3(CH2)0Br</t>
  </si>
  <si>
    <t>C(Br)CCCCCCCCCCC</t>
  </si>
  <si>
    <t>143-15-7</t>
  </si>
  <si>
    <t>BROMOETHANE</t>
  </si>
  <si>
    <t>ETHANE, BROMO-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</si>
  <si>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Br</t>
    </r>
  </si>
  <si>
    <t>CH3CH2Br</t>
  </si>
  <si>
    <t>CCBr</t>
  </si>
  <si>
    <t>74-96-4</t>
  </si>
  <si>
    <t>1-BROMOHEPTANE</t>
  </si>
  <si>
    <t>HEPTANE, 1-BROMO-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</si>
  <si>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Br</t>
    </r>
  </si>
  <si>
    <t>CH3(CH2)6Br</t>
  </si>
  <si>
    <t>CCCCCCCBr</t>
  </si>
  <si>
    <t>629-04-9</t>
  </si>
  <si>
    <t>BROMOMETHANE</t>
  </si>
  <si>
    <t>METHANE, BROMO-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</si>
  <si>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Br</t>
    </r>
  </si>
  <si>
    <t>CH3Br</t>
  </si>
  <si>
    <t>CBr</t>
  </si>
  <si>
    <t>74-83-9</t>
  </si>
  <si>
    <t>1-BROMONAPHTHALENE</t>
  </si>
  <si>
    <t>NAPHTHALENE, 1-BROMO-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</si>
  <si>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Br</t>
    </r>
  </si>
  <si>
    <t>(C6H4)(C4H3)Br</t>
  </si>
  <si>
    <t>c12ccccc1cccc2(Br)</t>
  </si>
  <si>
    <t>1-BROMOPROPANE</t>
  </si>
  <si>
    <t>PROPANE, 1-BROMO-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</si>
  <si>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Br</t>
    </r>
  </si>
  <si>
    <t>CH3(CH2)2Br</t>
  </si>
  <si>
    <t>CCCBr</t>
  </si>
  <si>
    <t>106-94-5</t>
  </si>
  <si>
    <t>2-BROMOPROPANE</t>
  </si>
  <si>
    <t>PROPANE, 2-BROMO-</t>
  </si>
  <si>
    <t>CH3CHBrCH3</t>
  </si>
  <si>
    <t>CC(Br)C</t>
  </si>
  <si>
    <t>75-26-3</t>
  </si>
  <si>
    <t>p-BROMOTOLUENE</t>
  </si>
  <si>
    <t>BENZENE, 1-BROMO-4-METHYL-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</si>
  <si>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Br</t>
    </r>
  </si>
  <si>
    <t>CH3(C6H4)Br</t>
  </si>
  <si>
    <t>c1(C)ccc(Br)cc1</t>
  </si>
  <si>
    <t>106-38-7</t>
  </si>
  <si>
    <t>BROMOTRICHLOROMETHANE</t>
  </si>
  <si>
    <t>METHANE, BROMOTRICHLORO-</t>
  </si>
  <si>
    <t>BROMO TRICHLOROMETHANE</t>
  </si>
  <si>
    <r>
      <rPr>
        <sz val="9"/>
        <color rgb="FF000000"/>
        <rFont val="Arial"/>
        <family val="2"/>
      </rPr>
      <t>CBrCl</t>
    </r>
    <r>
      <rPr>
        <vertAlign val="subscript"/>
        <sz val="9"/>
        <color rgb="FF000000"/>
        <rFont val="Arial"/>
        <family val="2"/>
      </rPr>
      <t>3</t>
    </r>
  </si>
  <si>
    <t>CBrCl3</t>
  </si>
  <si>
    <t>BrC(Cl)(Cl)Cl</t>
  </si>
  <si>
    <t>75-62-7</t>
  </si>
  <si>
    <t>BROMOTRIFLUOROETHYLENE</t>
  </si>
  <si>
    <t>ETHENE, BROMOTRIFLUORO-</t>
  </si>
  <si>
    <t>C, H, Multihalogen Compounds</t>
  </si>
  <si>
    <t>bromo-fluoro compounds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</si>
  <si>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BrF</t>
    </r>
    <r>
      <rPr>
        <vertAlign val="subscript"/>
        <sz val="9"/>
        <color rgb="FF000000"/>
        <rFont val="Arial"/>
        <family val="2"/>
      </rPr>
      <t>3</t>
    </r>
  </si>
  <si>
    <t>CF2CFBr</t>
  </si>
  <si>
    <t>BrC(F)=C(F)F</t>
  </si>
  <si>
    <t>598-73-2</t>
  </si>
  <si>
    <t>BROMOTRIFLUOROMETHANE</t>
  </si>
  <si>
    <t>METHANE, BROMOTRIFLUORO-</t>
  </si>
  <si>
    <r>
      <rPr>
        <sz val="9"/>
        <color rgb="FF000000"/>
        <rFont val="Arial"/>
        <family val="2"/>
      </rPr>
      <t>CBrF</t>
    </r>
    <r>
      <rPr>
        <vertAlign val="subscript"/>
        <sz val="9"/>
        <color rgb="FF000000"/>
        <rFont val="Arial"/>
        <family val="2"/>
      </rPr>
      <t>3</t>
    </r>
  </si>
  <si>
    <t>CBrF3</t>
  </si>
  <si>
    <t>FC(Br)(F)F</t>
  </si>
  <si>
    <t>75-63-8</t>
  </si>
  <si>
    <t>1,2-BUTADIENE</t>
  </si>
  <si>
    <t>Dialkenes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</si>
  <si>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</si>
  <si>
    <t>CH2CCHCH3</t>
  </si>
  <si>
    <t>C=C=CC</t>
  </si>
  <si>
    <t>590-19-2</t>
  </si>
  <si>
    <t>1,3-BUTADIENE</t>
  </si>
  <si>
    <t>CH2CHCHCH2</t>
  </si>
  <si>
    <t>C=CC=C</t>
  </si>
  <si>
    <t>106-99-0</t>
  </si>
  <si>
    <t>BUTANAL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</si>
  <si>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</si>
  <si>
    <t>CH3(CH2)2CHO</t>
  </si>
  <si>
    <t>CCCC=O</t>
  </si>
  <si>
    <t>123-72-8</t>
  </si>
  <si>
    <t>n-BUTANE</t>
  </si>
  <si>
    <t>BUTANE</t>
  </si>
  <si>
    <t>n-Alkanes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</si>
  <si>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</si>
  <si>
    <t>CH3(CH2)2CH3</t>
  </si>
  <si>
    <t>CCCC</t>
  </si>
  <si>
    <t>106-97-8</t>
  </si>
  <si>
    <t>1,4-BUTANEDIISOCYANATE</t>
  </si>
  <si>
    <t>BUTANE, 1,4-DIISOCYANATO</t>
  </si>
  <si>
    <t>BUTANE-1,4-DIISOCYANATE</t>
  </si>
  <si>
    <t>ISOCYANATES/DIISOCYANATES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</si>
  <si>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</si>
  <si>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OCN(CH2)4NCO</t>
  </si>
  <si>
    <t>O=C=NCCCCN=C=O</t>
  </si>
  <si>
    <t>4538-37-8</t>
  </si>
  <si>
    <t>1,2-BUTANEDIOL</t>
  </si>
  <si>
    <t>Polyols</t>
  </si>
  <si>
    <t>aliphatic glycols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</si>
  <si>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</si>
  <si>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CH3CH2CH(OH)CH2OH</t>
  </si>
  <si>
    <t>OCC(O)CC</t>
  </si>
  <si>
    <t>584-03-2</t>
  </si>
  <si>
    <t>1,3-BUTANEDIOL</t>
  </si>
  <si>
    <t>ALIPHATIC GLYCOLS</t>
  </si>
  <si>
    <t>CH3CH(OH)CH2CH2OH</t>
  </si>
  <si>
    <t>OCCC(O)C</t>
  </si>
  <si>
    <t>107-88-0</t>
  </si>
  <si>
    <t>1,4-BUTANEDIOL</t>
  </si>
  <si>
    <t>HO(CH2)4OH</t>
  </si>
  <si>
    <t>OCCCCO</t>
  </si>
  <si>
    <t>110-63-4</t>
  </si>
  <si>
    <t>2,3-BUTANEDIOL</t>
  </si>
  <si>
    <t>CH3CH(OH)CH(OH)CH3</t>
  </si>
  <si>
    <t>CC(O)C(O)C</t>
  </si>
  <si>
    <t>513-85-9</t>
  </si>
  <si>
    <t>1,2,3-BUTANETRIOL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</si>
  <si>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</si>
  <si>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CH3CH(OH)CH(OH)CH2OH</t>
  </si>
  <si>
    <t>CC(O)C(O)CO</t>
  </si>
  <si>
    <t>4435-50-1</t>
  </si>
  <si>
    <t>1,2,4-BUTANETRIOL</t>
  </si>
  <si>
    <t>OHCH2CH(OH)CH2CHOH</t>
  </si>
  <si>
    <t>C(O)C(O)CCO</t>
  </si>
  <si>
    <t>1-BUTANOL</t>
  </si>
  <si>
    <t>BUTANOL</t>
  </si>
  <si>
    <t>N-ALCOHOLS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</si>
  <si>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</si>
  <si>
    <t>CH3(CH2)3OH</t>
  </si>
  <si>
    <t>CCCCO</t>
  </si>
  <si>
    <t>71-36-3</t>
  </si>
  <si>
    <t>2-BUTANOL</t>
  </si>
  <si>
    <t>sec-BUTYL ALCOHOL</t>
  </si>
  <si>
    <t>2-alkanols</t>
  </si>
  <si>
    <t>CH3CH2CH(OH)CH3</t>
  </si>
  <si>
    <t>CCC(O)C</t>
  </si>
  <si>
    <t>78-92-2</t>
  </si>
  <si>
    <t>1-BUTENE</t>
  </si>
  <si>
    <t>1-ALKENES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</si>
  <si>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</si>
  <si>
    <t>CH2CHCH2CH3</t>
  </si>
  <si>
    <t>C=CCC</t>
  </si>
  <si>
    <t>106-98-9</t>
  </si>
  <si>
    <t>cis-2-BUTENE</t>
  </si>
  <si>
    <t>2-BUTENE, (Z)-</t>
  </si>
  <si>
    <t>2,3,4-Alkenes</t>
  </si>
  <si>
    <t>cis-2-alkenes</t>
  </si>
  <si>
    <t>CH3CHCHCH3</t>
  </si>
  <si>
    <t>C/C=CC</t>
  </si>
  <si>
    <t>590-18-1</t>
  </si>
  <si>
    <t>trans-2-BUTENE</t>
  </si>
  <si>
    <t>2-BUTENE, (E)-</t>
  </si>
  <si>
    <t>2,3,4-ALKENES</t>
  </si>
  <si>
    <t>trans-2-alkenes</t>
  </si>
  <si>
    <t>C/C=C/C</t>
  </si>
  <si>
    <t>624-64-6</t>
  </si>
  <si>
    <t>cis-2-BUTENE-1,4-DIOL</t>
  </si>
  <si>
    <t>2-BUTENE-1,4-DIOL, (Z)-</t>
  </si>
  <si>
    <t>HOCH2CHCHCH2OH</t>
  </si>
  <si>
    <t>OC/C=CCO</t>
  </si>
  <si>
    <t>6117-80-2</t>
  </si>
  <si>
    <t>trans-2-BUTENE-1,4-DIOL</t>
  </si>
  <si>
    <t>2-BUTENE-1,4-DIOL, (E)-</t>
  </si>
  <si>
    <t>OC/C=C/CO</t>
  </si>
  <si>
    <t>821-11-4</t>
  </si>
  <si>
    <t>2-BUTOXIME</t>
  </si>
  <si>
    <t>2-BUTANONE, OXIME</t>
  </si>
  <si>
    <t>2-(HYDROXYIMINO)BUTANE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</si>
  <si>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NO</t>
    </r>
  </si>
  <si>
    <t>CH3CH2C(=NOH)CH3</t>
  </si>
  <si>
    <t>N(O)=C(CC)C</t>
  </si>
  <si>
    <t>96-29-7</t>
  </si>
  <si>
    <t>2-BUTOXYETHANOL</t>
  </si>
  <si>
    <t>ETHANOL, 2-BUTOXY-</t>
  </si>
  <si>
    <t>CH3(CH2)3OCH2CH2OH</t>
  </si>
  <si>
    <t>CCCCOCCO</t>
  </si>
  <si>
    <t>111-76-2</t>
  </si>
  <si>
    <t>2-(2-BUTOXYETHOXY)ETHANOL</t>
  </si>
  <si>
    <t>ETHANOL, 2-(2-BUTOXYETHOXY)-</t>
  </si>
  <si>
    <t>2-(2-BUTOXYETHOXY)ETHAN-1-OL</t>
  </si>
  <si>
    <t>ALCOHOL-ETHER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</si>
  <si>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</si>
  <si>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CH3(CH2)3OCH2CH2OCH2CH2OH</t>
  </si>
  <si>
    <t>CCCCOCCOCCO</t>
  </si>
  <si>
    <t>112-34-5</t>
  </si>
  <si>
    <t>n-BUTYL ACETATE</t>
  </si>
  <si>
    <t>ACETIC ACID, BUTYL ESTER</t>
  </si>
  <si>
    <t>BUTYL ACETATE</t>
  </si>
  <si>
    <t>Acetates</t>
  </si>
  <si>
    <t>n-alkyl acetates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</si>
  <si>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</si>
  <si>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CH3COO(CH2)3CH3</t>
  </si>
  <si>
    <t>CC(=O)OCCCC</t>
  </si>
  <si>
    <t>123-86-4</t>
  </si>
  <si>
    <t>t-BUTYL ACETOACETATE</t>
  </si>
  <si>
    <t>BUANOIC ACID, 3-OXO-, 1,1-DIMETHYLETHYL ESTER</t>
  </si>
  <si>
    <t>tert-BUTYL 3-OXOBUTANOATE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</si>
  <si>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</si>
  <si>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CH3COCH2COOC(CH3)3</t>
  </si>
  <si>
    <t>C(C)(C)(C)OC(=O)CC(=O)C</t>
  </si>
  <si>
    <t>1694-31-1</t>
  </si>
  <si>
    <t>n-BUTYL ACRYLATE</t>
  </si>
  <si>
    <t>2-PROPENOIC ACID, BUTYL ESTER</t>
  </si>
  <si>
    <t>BUTYL ACRYLATE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</si>
  <si>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</si>
  <si>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CH2CHCOO(CH2)3CH3</t>
  </si>
  <si>
    <t>CCCCOC(=O)C=C</t>
  </si>
  <si>
    <t>141-32-2</t>
  </si>
  <si>
    <t>n-BUTYLAMINE</t>
  </si>
  <si>
    <t>1-BUTANAMINE</t>
  </si>
  <si>
    <t>BUTYLAMINE</t>
  </si>
  <si>
    <t>N-ALIPHATIC PRIMARY AMINES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</si>
  <si>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N</t>
    </r>
  </si>
  <si>
    <t>CH3(CH2)3NH2</t>
  </si>
  <si>
    <t>CCCCN</t>
  </si>
  <si>
    <t>109-73-9</t>
  </si>
  <si>
    <t>n-BUTYLBENZENE</t>
  </si>
  <si>
    <t>BENZENE, BUTYL-</t>
  </si>
  <si>
    <t>BUTYLBENZENE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</si>
  <si>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</si>
  <si>
    <t>(C6H5)(CH2)3CH3</t>
  </si>
  <si>
    <t>c1(CCCC)ccccc1</t>
  </si>
  <si>
    <t>104-51-8</t>
  </si>
  <si>
    <t>n-BUTYLBENZENE HYDROPEROXIDE</t>
  </si>
  <si>
    <t>4-PHENYLBUTYL HYDROPEROXIDE</t>
  </si>
  <si>
    <t>1-HYDROPEROXY-4-PHENYLBUTANE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</si>
  <si>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</si>
  <si>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C6H5(C4H7O2)</t>
  </si>
  <si>
    <t>c1c(CCCCOO)cccc1</t>
  </si>
  <si>
    <t>99172-63-1</t>
  </si>
  <si>
    <t>n-BUTYL BENZOATE</t>
  </si>
  <si>
    <t>BENZOIC ACID, BUTYL ESTER</t>
  </si>
  <si>
    <t>N-ALKYL BENZOATES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</si>
  <si>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</si>
  <si>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C6H5COOC4H9</t>
  </si>
  <si>
    <t>CCCCOC(=O)c1ccccc1</t>
  </si>
  <si>
    <t>136-60-7</t>
  </si>
  <si>
    <t>2-BUTYLBENZOTHIOPHENE</t>
  </si>
  <si>
    <t>BENZO[B]THIOPHENE, 2-BUTYL</t>
  </si>
  <si>
    <t>2-BUTYLBENZO[B]THIOPHENE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</si>
  <si>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S</t>
    </r>
  </si>
  <si>
    <t>c1cccc(C=C(CCCC)S2)c21</t>
  </si>
  <si>
    <t>17890-53-8</t>
  </si>
  <si>
    <t>n-BUTYL CHLORIDE</t>
  </si>
  <si>
    <t>BUTANE, 1-CHLORO-</t>
  </si>
  <si>
    <t>BUTYL CHLORIDE</t>
  </si>
  <si>
    <t>C3 &amp; HIGHER ALIPHATIC CHLORIDES</t>
  </si>
  <si>
    <t>n-chlorides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</si>
  <si>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Cl</t>
    </r>
  </si>
  <si>
    <t>CH3CH2CH2CH2Cl</t>
  </si>
  <si>
    <t>CCCCCl</t>
  </si>
  <si>
    <t>109-69-3</t>
  </si>
  <si>
    <t>n-BUTYLCYCLOHEXANE</t>
  </si>
  <si>
    <t>CYCLOHEXANE, BUTYL-</t>
  </si>
  <si>
    <t>BUTYLCYCLOHEXANE</t>
  </si>
  <si>
    <t>ALKYLCYCLOHEXANES</t>
  </si>
  <si>
    <t>N-CYCLOHEXANES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</si>
  <si>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</si>
  <si>
    <t>(C6H11)CH2CH2CH2CH3</t>
  </si>
  <si>
    <t>C1CCCCC1CCCC</t>
  </si>
  <si>
    <t>1678-93-9</t>
  </si>
  <si>
    <t>n-BUTYLCYCLOPENTANE</t>
  </si>
  <si>
    <t>CYCLOPENTANE, 1-BUTYL-</t>
  </si>
  <si>
    <t>BUTYLCYCLOPENTANE</t>
  </si>
  <si>
    <t>Alkylcyclopentanes</t>
  </si>
  <si>
    <t>n-cyclopentanes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</si>
  <si>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</si>
  <si>
    <t>(C5H9)CH2CH2CH2CH3</t>
  </si>
  <si>
    <t>C1CCCC1(CCCC)</t>
  </si>
  <si>
    <t>2040-95-1</t>
  </si>
  <si>
    <t>2-BUTYL-1-DECANOL</t>
  </si>
  <si>
    <t>1-DECANOL, 2-BUTYL</t>
  </si>
  <si>
    <t>2-BUTYLDECANOL-1-OL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</si>
  <si>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30</t>
    </r>
    <r>
      <rPr>
        <sz val="9"/>
        <color rgb="FF000000"/>
        <rFont val="Arial"/>
        <family val="2"/>
      </rPr>
      <t>O</t>
    </r>
  </si>
  <si>
    <t>CH3(CH2)7CH((CH2)3CH3)CH2OH</t>
  </si>
  <si>
    <t>CCCCCCCCC(CCCC)CO</t>
  </si>
  <si>
    <t>21078-81-9</t>
  </si>
  <si>
    <t>n-BUTYL ETHYL ETHER</t>
  </si>
  <si>
    <t>BUTANE, 1-ETHOXY-</t>
  </si>
  <si>
    <t>BUTYL ETHYL ETHER</t>
  </si>
  <si>
    <t>ETHYL ETHERS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</si>
  <si>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</si>
  <si>
    <t>C4H9OC2H5</t>
  </si>
  <si>
    <t>CCCCOCC</t>
  </si>
  <si>
    <t>628-81-9</t>
  </si>
  <si>
    <t>2-BUTYL-2-ETHYL-1,3-PROPANEDIOL</t>
  </si>
  <si>
    <t>1,3-PROPANEDIOL-2-BUTYL-2-ETHYL-</t>
  </si>
  <si>
    <t>2-BUTYL-2-ETHYLPROPANE-1,3-DIOL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</si>
  <si>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</si>
  <si>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CH3(CH2)3C(CH2OH)2CH2CH3</t>
  </si>
  <si>
    <t>OCC(CCCC)(CC)CO</t>
  </si>
  <si>
    <t>115-84-4</t>
  </si>
  <si>
    <t>n-BUTYL FORMATE</t>
  </si>
  <si>
    <t>FORMIC ACID, BUTYL ESTER</t>
  </si>
  <si>
    <t>BUTYL FORMATE</t>
  </si>
  <si>
    <t>FORMATES</t>
  </si>
  <si>
    <t>N-ALKYL FORMATES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</si>
  <si>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</si>
  <si>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HCOO(CH2)3CH3</t>
  </si>
  <si>
    <t>CCCCOC(=O)</t>
  </si>
  <si>
    <t>592-84-7</t>
  </si>
  <si>
    <t>n-BUTYLHYDROPEROXIDE</t>
  </si>
  <si>
    <t>HYDROPEROXIDE, BUTYL</t>
  </si>
  <si>
    <t>BUTYLHYDROPEROXIDE</t>
  </si>
  <si>
    <t>CH3CH2CH2CH2OOH</t>
  </si>
  <si>
    <t>OOCCCC</t>
  </si>
  <si>
    <t>4813-50-7</t>
  </si>
  <si>
    <t>t-BUTYL HYDROPEROXIDE</t>
  </si>
  <si>
    <t>HYDROPEROXIDE, 1,1-DIMETHYLETHYL</t>
  </si>
  <si>
    <t>(CH3)3COOH</t>
  </si>
  <si>
    <t>CC(C)(C)OO</t>
  </si>
  <si>
    <t>75-91-2</t>
  </si>
  <si>
    <t>n-BUTYL IODIDE</t>
  </si>
  <si>
    <t>1-IODO-BUTANE</t>
  </si>
  <si>
    <t>1-BUTYL IODIDE</t>
  </si>
  <si>
    <t>C, H, I COMPOUNDS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</si>
  <si>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I</t>
    </r>
  </si>
  <si>
    <t>CH3CH2CH2CH2I</t>
  </si>
  <si>
    <t>ICCCC</t>
  </si>
  <si>
    <t>542-69-8</t>
  </si>
  <si>
    <t>n-BUTYL ISOCYANATE</t>
  </si>
  <si>
    <t>BUTANE, 1-ISOCYANATO-</t>
  </si>
  <si>
    <t>1-BUTYL ISOCYANATE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</si>
  <si>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NO</t>
    </r>
  </si>
  <si>
    <t>CH3(CH2)3NCO</t>
  </si>
  <si>
    <t>CCCCN=C=O</t>
  </si>
  <si>
    <t>111-36-4</t>
  </si>
  <si>
    <t>n-BUTYL MERCAPTAN</t>
  </si>
  <si>
    <t>1-BUTANETHIOL</t>
  </si>
  <si>
    <t>BUTANETHIOL</t>
  </si>
  <si>
    <t>N-ALKYL MERCAPTANS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</si>
  <si>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S</t>
    </r>
  </si>
  <si>
    <t>CH3CH2CH2CH2SH</t>
  </si>
  <si>
    <t>CCCCS</t>
  </si>
  <si>
    <t>109-79-5</t>
  </si>
  <si>
    <t>n-BUTYL METHACRYLATE</t>
  </si>
  <si>
    <t>2-PROPENOIC ACID, 2-METHYL-, BUTYL ESTER</t>
  </si>
  <si>
    <t>BUTYL METHACRYLATE</t>
  </si>
  <si>
    <t>N-ALKYL METHACRYLATES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</si>
  <si>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</si>
  <si>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CH2C(CH3)COO(CH2)3CH3</t>
  </si>
  <si>
    <t>C=C(C)C(=O)OCCCC</t>
  </si>
  <si>
    <t>97-88-1</t>
  </si>
  <si>
    <t>1-n-BUTYLNAPHTHALENE</t>
  </si>
  <si>
    <t>NAPHTHALENE, 1-BUTYL-</t>
  </si>
  <si>
    <t>1-BUTYL NAPHTHALENE</t>
  </si>
  <si>
    <t>NAPHTHALENES</t>
  </si>
  <si>
    <t>N-ALKYLNAPHTHALENES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</si>
  <si>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</si>
  <si>
    <t>(C6H4)(C4H3)(CH2)3CH3</t>
  </si>
  <si>
    <t>c1(CCCC)cccc2ccccc21</t>
  </si>
  <si>
    <t>1634-09-9</t>
  </si>
  <si>
    <t>n-BUTYL n-BUTYRATE</t>
  </si>
  <si>
    <t>BUTANOIC ACID, BUTYL ESTER</t>
  </si>
  <si>
    <t>BUTYL n-BUTYRATE</t>
  </si>
  <si>
    <t>PROPIONATES AND BUTYRATES</t>
  </si>
  <si>
    <t>N-BUTYRATES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</si>
  <si>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</si>
  <si>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CH3(CH2)2COO(CH2)3CH3</t>
  </si>
  <si>
    <t>CCCCOC(=O)CCC</t>
  </si>
  <si>
    <t>109-21-7</t>
  </si>
  <si>
    <t>n-BUTYL NONANOATE</t>
  </si>
  <si>
    <t>NONANOIC ACID, BUTYL ESTER</t>
  </si>
  <si>
    <t>OTHER SATURATED ALIPHATIC ESTERS</t>
  </si>
  <si>
    <t>other saturated esters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</si>
  <si>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</si>
  <si>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CH3(CH2)7CO2(CH2)3CH3</t>
  </si>
  <si>
    <t>CCCCCCCCC(=O)OCCCC</t>
  </si>
  <si>
    <t>50623-57-9</t>
  </si>
  <si>
    <t>2-BUTYL-NONAN-1-OL</t>
  </si>
  <si>
    <t>1-NONANOL, 2-BUTYL-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</si>
  <si>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28</t>
    </r>
    <r>
      <rPr>
        <sz val="9"/>
        <color rgb="FF000000"/>
        <rFont val="Arial"/>
        <family val="2"/>
      </rPr>
      <t>O</t>
    </r>
  </si>
  <si>
    <t>CH3(CH2)6CH((CH2)3CH3)CH2OH</t>
  </si>
  <si>
    <t>CCCCCCCC(CO)CCCC</t>
  </si>
  <si>
    <t>51655-57-3</t>
  </si>
  <si>
    <t>2-BUTYL-OCTAN-1-OL</t>
  </si>
  <si>
    <t>1-OCTANOL, 2-BUTYL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</si>
  <si>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26</t>
    </r>
    <r>
      <rPr>
        <sz val="9"/>
        <color rgb="FF000000"/>
        <rFont val="Arial"/>
        <family val="2"/>
      </rPr>
      <t>O</t>
    </r>
  </si>
  <si>
    <t>CH3(CH2)5CH((CH2)3CH3)CH2OH</t>
  </si>
  <si>
    <t>CCCCCCC(CCCC)CO</t>
  </si>
  <si>
    <t>n-BUTYL PROPIONATE</t>
  </si>
  <si>
    <t>PROPANOIC ACID, BUTYL ESTER</t>
  </si>
  <si>
    <t>BUTYL PROPIONATE</t>
  </si>
  <si>
    <t>N-PROPIONATES</t>
  </si>
  <si>
    <t>CH3CH2COO(CH2)3CH3</t>
  </si>
  <si>
    <t>CCC(=O)OCCCC</t>
  </si>
  <si>
    <t>590-01-2</t>
  </si>
  <si>
    <t>n-BUTYL STEARATE</t>
  </si>
  <si>
    <t>OCTADECANOIC ACID, BUTYL ESTER</t>
  </si>
  <si>
    <t>BUTYL STEARATE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</si>
  <si>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</si>
  <si>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CH3(CH2)16COO(CH2)3CH3</t>
  </si>
  <si>
    <t>CCCCCCCCCCCCCCCCCC(=O)OCCCC</t>
  </si>
  <si>
    <t>123-95-5</t>
  </si>
  <si>
    <t>n-BUTYL VALERATE</t>
  </si>
  <si>
    <t>PENTANOIC ACID, BUTYL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</si>
  <si>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</si>
  <si>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CH3(CH2)3CO2(CH2)3CH3</t>
  </si>
  <si>
    <t>CCCCC(=O)OCCCC</t>
  </si>
  <si>
    <t>591-68-4</t>
  </si>
  <si>
    <t>BUTYL VINYL ETHER</t>
  </si>
  <si>
    <t>BUTANE, 1-(ETHENYLOXY)-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</si>
  <si>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</si>
  <si>
    <t>C4H9OCHCH2</t>
  </si>
  <si>
    <t>CCCCOC=C</t>
  </si>
  <si>
    <t>111-34-2</t>
  </si>
  <si>
    <t>2-BUTYNE-1,4-DIOL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</si>
  <si>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</si>
  <si>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HOCH2CCCH2OH</t>
  </si>
  <si>
    <t>OCC#CCO</t>
  </si>
  <si>
    <t>110-65-6</t>
  </si>
  <si>
    <t>n-BUTYRIC ACID</t>
  </si>
  <si>
    <t>BUTANOIC ACID</t>
  </si>
  <si>
    <t>BUTYRIC ACID</t>
  </si>
  <si>
    <t>n-Aliphatic Acids</t>
  </si>
  <si>
    <t>CH3CH2CH2COOH</t>
  </si>
  <si>
    <t>CCCC(=O)O</t>
  </si>
  <si>
    <t>107-92-6</t>
  </si>
  <si>
    <t>BUTYRIC ANHYDRIDE</t>
  </si>
  <si>
    <t>BUTANOIC ACID, ANHYDRIDE</t>
  </si>
  <si>
    <t>N-ANHYDRIDES</t>
  </si>
  <si>
    <t>(C3H7CO)2O</t>
  </si>
  <si>
    <t>CCCC(=O)OC(=O)CCC</t>
  </si>
  <si>
    <t>106-31-0</t>
  </si>
  <si>
    <t>gamma-BUTYROLACTONE</t>
  </si>
  <si>
    <t>2(3H)-FURANONE, DIHYDRO-</t>
  </si>
  <si>
    <t>lactones</t>
  </si>
  <si>
    <t>-CH2CH2COOCH2-</t>
  </si>
  <si>
    <t>C1CCC(=O)O1</t>
  </si>
  <si>
    <t>96-48-0</t>
  </si>
  <si>
    <t>BUTYRONITRILE</t>
  </si>
  <si>
    <t>BUTANENITRILE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</si>
  <si>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N</t>
    </r>
  </si>
  <si>
    <t>CH3(CH2)2CN</t>
  </si>
  <si>
    <t>CCCC#N</t>
  </si>
  <si>
    <t>109-74-0</t>
  </si>
  <si>
    <t>CAFFEINE</t>
  </si>
  <si>
    <t>1H-PURINE-2,6-DIONE,3,7-DIHYDRO-1,3,7-TRIMETHYL-</t>
  </si>
  <si>
    <t>1,3,7-TRIMETHYLXANTHINE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</si>
  <si>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</si>
  <si>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Ring compound, see refs. 3389, 3561, 4040</t>
  </si>
  <si>
    <t>C1(=O)C(N(C)C=N2)=C2N(C)C(=O)N1(C)</t>
  </si>
  <si>
    <t>CALCIUM</t>
  </si>
  <si>
    <t>Ca</t>
  </si>
  <si>
    <t>[Ca]</t>
  </si>
  <si>
    <t>7440-70-2</t>
  </si>
  <si>
    <t>CALCIUM CARBONATE</t>
  </si>
  <si>
    <t>CARBONIC ACID, CALCIUM SALT</t>
  </si>
  <si>
    <r>
      <rPr>
        <sz val="9"/>
        <color rgb="FF000000"/>
        <rFont val="Arial"/>
        <family val="2"/>
      </rPr>
      <t>CCaO</t>
    </r>
    <r>
      <rPr>
        <vertAlign val="subscript"/>
        <sz val="9"/>
        <color rgb="FF000000"/>
        <rFont val="Arial"/>
        <family val="2"/>
      </rPr>
      <t>3</t>
    </r>
  </si>
  <si>
    <t>CaCO3</t>
  </si>
  <si>
    <t>[Ca++].[O-]C(=O)[O-]</t>
  </si>
  <si>
    <t>471-34-1</t>
  </si>
  <si>
    <t>CALCIUM CHLORIDE</t>
  </si>
  <si>
    <r>
      <rPr>
        <sz val="9"/>
        <color rgb="FF000000"/>
        <rFont val="Arial"/>
        <family val="2"/>
      </rPr>
      <t>CaCl</t>
    </r>
    <r>
      <rPr>
        <vertAlign val="subscript"/>
        <sz val="9"/>
        <color rgb="FF000000"/>
        <rFont val="Arial"/>
        <family val="2"/>
      </rPr>
      <t>2</t>
    </r>
  </si>
  <si>
    <t>CaCl2</t>
  </si>
  <si>
    <t>[Cl-].[Ca++].[Cl-]</t>
  </si>
  <si>
    <t>10043-52-4</t>
  </si>
  <si>
    <t>CALCIUM FLUORIDE</t>
  </si>
  <si>
    <r>
      <rPr>
        <sz val="9"/>
        <color rgb="FF000000"/>
        <rFont val="Arial"/>
        <family val="2"/>
      </rPr>
      <t>CaF</t>
    </r>
    <r>
      <rPr>
        <vertAlign val="subscript"/>
        <sz val="9"/>
        <color rgb="FF000000"/>
        <rFont val="Arial"/>
        <family val="2"/>
      </rPr>
      <t>2</t>
    </r>
  </si>
  <si>
    <t>CaF2</t>
  </si>
  <si>
    <t>[F-].[Ca++].[F-]</t>
  </si>
  <si>
    <t>7789-75-5</t>
  </si>
  <si>
    <t>CALCIUM HYDROXIDE</t>
  </si>
  <si>
    <r>
      <rPr>
        <sz val="9"/>
        <color rgb="FF000000"/>
        <rFont val="Arial"/>
        <family val="2"/>
      </rPr>
      <t>CaH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</si>
  <si>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Ca(OH)2</t>
  </si>
  <si>
    <t>[OH-].[Ca++].[OH-]</t>
  </si>
  <si>
    <t>1305-62-0</t>
  </si>
  <si>
    <t>CALCIUM OXIDE</t>
  </si>
  <si>
    <t>Other Inorganics</t>
  </si>
  <si>
    <t>CaO</t>
  </si>
  <si>
    <t>[Ca]=O</t>
  </si>
  <si>
    <t>1305-78-8</t>
  </si>
  <si>
    <t>CALCIUM SULFATE</t>
  </si>
  <si>
    <t>SULFURIC ACID, CALCIUM SALT</t>
  </si>
  <si>
    <r>
      <rPr>
        <sz val="9"/>
        <color rgb="FF000000"/>
        <rFont val="Arial"/>
        <family val="2"/>
      </rPr>
      <t>CaO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</si>
  <si>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CaSO4</t>
  </si>
  <si>
    <t>O=S(=O)([O-])[O-].[Ca+2]</t>
  </si>
  <si>
    <t>7778-18-9</t>
  </si>
  <si>
    <t>CAMPHENE</t>
  </si>
  <si>
    <t>BICYCLO(2.2.1)HEPTANE, 2,2-DIMETHYL-3-METHYLENE-</t>
  </si>
  <si>
    <t>2,2-DIMETHYL-3-METHYLENENORBORNANE</t>
  </si>
  <si>
    <t>Terpenes</t>
  </si>
  <si>
    <t>C1(C)(C)C(=C)C(C2)CCC12</t>
  </si>
  <si>
    <t>79-92-5</t>
  </si>
  <si>
    <t>CAMPHOR</t>
  </si>
  <si>
    <t>BICYCLO(2.2.1)HEPTAN-2-ONE, 1,7,7-TRIMETHYL-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</si>
  <si>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O</t>
    </r>
  </si>
  <si>
    <t>Ring structure, see ref. 1774</t>
  </si>
  <si>
    <t>C1C(=O)[C@@]2(C)(CCC1C2(C)(C))</t>
  </si>
  <si>
    <t>76-22-2</t>
  </si>
  <si>
    <t>epsilon-CAPROLACTAM</t>
  </si>
  <si>
    <t>2H-AZEPIN-2-ONE, HEXAHYDRO-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</si>
  <si>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NO</t>
    </r>
  </si>
  <si>
    <t>-CH2(CH2)4NHC(O)-</t>
  </si>
  <si>
    <t>N1CCCCCC1=O</t>
  </si>
  <si>
    <t>105-60-2</t>
  </si>
  <si>
    <t>epsilon-CAPROLACTONE</t>
  </si>
  <si>
    <t>2-OXEPANONE</t>
  </si>
  <si>
    <t>2-OXACYCLOHEPTANONE</t>
  </si>
  <si>
    <t>LACTONES</t>
  </si>
  <si>
    <t>-(CH2)5COO-</t>
  </si>
  <si>
    <t>C1(=O)OCCCCC1</t>
  </si>
  <si>
    <t>502-44-3</t>
  </si>
  <si>
    <t>CARBAMYL CHLORIDE</t>
  </si>
  <si>
    <t>CARBAMIC CHLORIDE</t>
  </si>
  <si>
    <t>AMINOFORMYL CHLORIDE</t>
  </si>
  <si>
    <t>POLYFUNCTIONAL C, H, N, HALIDE, (O)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</si>
  <si>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ClNO</t>
    </r>
  </si>
  <si>
    <t>ClCONH2</t>
  </si>
  <si>
    <t>ClC(=O)N</t>
  </si>
  <si>
    <t>463-72-9</t>
  </si>
  <si>
    <t>CARBON</t>
  </si>
  <si>
    <t>C</t>
  </si>
  <si>
    <t>[C]</t>
  </si>
  <si>
    <t>7440-44-0</t>
  </si>
  <si>
    <t>CARBON DIOXIDE</t>
  </si>
  <si>
    <t>Inorganic Gases</t>
  </si>
  <si>
    <r>
      <rPr>
        <sz val="9"/>
        <color rgb="FF000000"/>
        <rFont val="Arial"/>
        <family val="2"/>
      </rPr>
      <t>CO</t>
    </r>
    <r>
      <rPr>
        <vertAlign val="subscript"/>
        <sz val="9"/>
        <color rgb="FF000000"/>
        <rFont val="Arial"/>
        <family val="2"/>
      </rPr>
      <t>2</t>
    </r>
  </si>
  <si>
    <t>OCO</t>
  </si>
  <si>
    <t>O=C=O</t>
  </si>
  <si>
    <t>124-38-9</t>
  </si>
  <si>
    <t>CARBON DISULFIDE</t>
  </si>
  <si>
    <r>
      <rPr>
        <sz val="9"/>
        <color rgb="FF000000"/>
        <rFont val="Arial"/>
        <family val="2"/>
      </rPr>
      <t>CS</t>
    </r>
    <r>
      <rPr>
        <vertAlign val="subscript"/>
        <sz val="9"/>
        <color rgb="FF000000"/>
        <rFont val="Arial"/>
        <family val="2"/>
      </rPr>
      <t>2</t>
    </r>
  </si>
  <si>
    <t>SCS</t>
  </si>
  <si>
    <t>S=C=S</t>
  </si>
  <si>
    <t>75-15-0</t>
  </si>
  <si>
    <t>CARBON MONOXIDE</t>
  </si>
  <si>
    <t>CO</t>
  </si>
  <si>
    <t>[C+]#[O-]</t>
  </si>
  <si>
    <t>630-08-0</t>
  </si>
  <si>
    <t>CARBON TETRACHLORIDE</t>
  </si>
  <si>
    <t>METHANE, TETRACHLORO-</t>
  </si>
  <si>
    <t>C1/C2 ALIPHATIC CHLORIDES</t>
  </si>
  <si>
    <t>C1 CHLORIDES</t>
  </si>
  <si>
    <r>
      <rPr>
        <sz val="9"/>
        <color rgb="FF000000"/>
        <rFont val="Arial"/>
        <family val="2"/>
      </rPr>
      <t>CCl</t>
    </r>
    <r>
      <rPr>
        <vertAlign val="subscript"/>
        <sz val="9"/>
        <color rgb="FF000000"/>
        <rFont val="Arial"/>
        <family val="2"/>
      </rPr>
      <t>4</t>
    </r>
  </si>
  <si>
    <t>CCl4</t>
  </si>
  <si>
    <t>C(Cl)(Cl)(Cl)Cl</t>
  </si>
  <si>
    <t>56-23-5</t>
  </si>
  <si>
    <t>CARBON TETRAFLUORIDE</t>
  </si>
  <si>
    <t>METHANE, TETRAFLUORO-</t>
  </si>
  <si>
    <t>C, H, F Compounds</t>
  </si>
  <si>
    <t>C1 fluorides</t>
  </si>
  <si>
    <r>
      <rPr>
        <sz val="9"/>
        <color rgb="FF000000"/>
        <rFont val="Arial"/>
        <family val="2"/>
      </rPr>
      <t>CF</t>
    </r>
    <r>
      <rPr>
        <vertAlign val="subscript"/>
        <sz val="9"/>
        <color rgb="FF000000"/>
        <rFont val="Arial"/>
        <family val="2"/>
      </rPr>
      <t>4</t>
    </r>
  </si>
  <si>
    <t>CF4</t>
  </si>
  <si>
    <t>FC(F)(F)F</t>
  </si>
  <si>
    <t>75-73-0</t>
  </si>
  <si>
    <t>CARBONYL FLUORIDE</t>
  </si>
  <si>
    <t>CARBONIC DIFLUORIDE</t>
  </si>
  <si>
    <r>
      <rPr>
        <sz val="9"/>
        <color rgb="FF000000"/>
        <rFont val="Arial"/>
        <family val="2"/>
      </rPr>
      <t>CF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</si>
  <si>
    <t>FCOF</t>
  </si>
  <si>
    <t>FC(=O)F</t>
  </si>
  <si>
    <t>353-50-4</t>
  </si>
  <si>
    <t>CARBONYL SULFIDE</t>
  </si>
  <si>
    <t>CARBON OXIDE SULFIDE</t>
  </si>
  <si>
    <t>SULFANYLIDENEMETHANONE</t>
  </si>
  <si>
    <t>COS</t>
  </si>
  <si>
    <t>OCS</t>
  </si>
  <si>
    <t>O=C=S</t>
  </si>
  <si>
    <t>463-58-1</t>
  </si>
  <si>
    <t>4-CARBOXYBENZALDEHYDE</t>
  </si>
  <si>
    <t>BENZOIC ACID, 4-FORMYL-</t>
  </si>
  <si>
    <t>4-FORMYLBENZOIC ACID</t>
  </si>
  <si>
    <t>ALDEHYDE-ACID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</si>
  <si>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</si>
  <si>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(OHC)C6H4(CO2H)</t>
  </si>
  <si>
    <t>c1(C(=O)O)ccc(C=O)cc1</t>
  </si>
  <si>
    <t>619-66-9</t>
  </si>
  <si>
    <t>CELLOBIOSE</t>
  </si>
  <si>
    <t>D-CELLOBIOSE</t>
  </si>
  <si>
    <t>(2S,3R,4R,5R,6R)-5-[(2S,4S,5S,3R,6R)-3,4,5-TRIHYDROXY-6-(HYDROXYMETHYL)(2H-3,4,5,6-TETRAHYDROPYRAN-2-YLOXY)]-6-(HYDROXYMETHYL)-2H-3,4,5,6-TETRAHYDROPYRAN-2,3,4-TRIOL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</si>
  <si>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11</t>
    </r>
  </si>
  <si>
    <t>(-CHOCH(CH2OH)(CH(OH))3-)0(-CHOCH(CH2OH)(CH(OH))3-)</t>
  </si>
  <si>
    <t>C([C@@H]1[C@@H]([C@@H]([C@H]([C@@H](O1)O[C@@H]2[C@H](O[C@H]([C@@H]([C@H]2O)O)O)CO)O)O)O)O</t>
  </si>
  <si>
    <t>16462-44-5</t>
  </si>
  <si>
    <t>CETYL METHACRYLATE</t>
  </si>
  <si>
    <t>2-PROPENOIC ACID, 2-METHYL-,HEXADECYL ESTER</t>
  </si>
  <si>
    <t>HEXADECANE, 2-METHYL PROPENOIC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</si>
  <si>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</si>
  <si>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CH2C(CH3)COO(CH2)15CH3</t>
  </si>
  <si>
    <t>C=C(C)C(=O)OCCCCCCCCCCCCCCCC</t>
  </si>
  <si>
    <t>2495-27-4</t>
  </si>
  <si>
    <t>CHLORINE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</si>
  <si>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</si>
  <si>
    <t>Cl2</t>
  </si>
  <si>
    <t>ClCl</t>
  </si>
  <si>
    <t>7782-50-5</t>
  </si>
  <si>
    <t>CHLORINE DIOXIDE</t>
  </si>
  <si>
    <t>CHLORINE OXIDE</t>
  </si>
  <si>
    <r>
      <rPr>
        <sz val="9"/>
        <color rgb="FF000000"/>
        <rFont val="Arial"/>
        <family val="2"/>
      </rPr>
      <t>ClO</t>
    </r>
    <r>
      <rPr>
        <vertAlign val="subscript"/>
        <sz val="9"/>
        <color rgb="FF000000"/>
        <rFont val="Arial"/>
        <family val="2"/>
      </rPr>
      <t>2</t>
    </r>
  </si>
  <si>
    <t>ClO2</t>
  </si>
  <si>
    <t>O=Cl=O</t>
  </si>
  <si>
    <t>10049-04-4</t>
  </si>
  <si>
    <t>CHLORINE TRIFLUORIDE</t>
  </si>
  <si>
    <t>TRIFLUOROCHLORINE</t>
  </si>
  <si>
    <r>
      <rPr>
        <sz val="9"/>
        <color rgb="FF000000"/>
        <rFont val="Arial"/>
        <family val="2"/>
      </rPr>
      <t>ClF</t>
    </r>
    <r>
      <rPr>
        <vertAlign val="subscript"/>
        <sz val="9"/>
        <color rgb="FF000000"/>
        <rFont val="Arial"/>
        <family val="2"/>
      </rPr>
      <t>3</t>
    </r>
  </si>
  <si>
    <t>ClF3</t>
  </si>
  <si>
    <t>Cl(F)(F)F</t>
  </si>
  <si>
    <t>7790-91-2</t>
  </si>
  <si>
    <t>CHLOROACETALDEHYDE</t>
  </si>
  <si>
    <t>ACETALDEHYDE, CHLORO-</t>
  </si>
  <si>
    <t>CHLOROACETALALDEHYDE</t>
  </si>
  <si>
    <t>CHLORO ALDEHYDES</t>
  </si>
  <si>
    <t>CH2ClCHO</t>
  </si>
  <si>
    <t>ClCC(=O)</t>
  </si>
  <si>
    <t>107-20-0</t>
  </si>
  <si>
    <t>CHLOROACETIC ACID</t>
  </si>
  <si>
    <t>ACETIC ACID, CHLORO-</t>
  </si>
  <si>
    <t>Polyfunctional C, H, O, Halide</t>
  </si>
  <si>
    <t>chloro acids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</si>
  <si>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ClO</t>
    </r>
    <r>
      <rPr>
        <vertAlign val="subscript"/>
        <sz val="9"/>
        <color rgb="FF000000"/>
        <rFont val="Arial"/>
        <family val="2"/>
      </rPr>
      <t>2</t>
    </r>
  </si>
  <si>
    <t>CH2ClCOOH</t>
  </si>
  <si>
    <t>ClCC(=O)O</t>
  </si>
  <si>
    <t>CHLOROACETYL CHLORIDE</t>
  </si>
  <si>
    <t>ACETYL CHLORIDE, 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</si>
  <si>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</si>
  <si>
    <t>ClCH2COCl</t>
  </si>
  <si>
    <t>ClCC(=O)Cl</t>
  </si>
  <si>
    <t>m-CHLOROANILINE</t>
  </si>
  <si>
    <t>BENZENAMINE, 3-CHLORO-</t>
  </si>
  <si>
    <t>CHLOROANILINES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</si>
  <si>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ClN</t>
    </r>
  </si>
  <si>
    <t>(C6H4)ClNH2</t>
  </si>
  <si>
    <t>c1(N)cc(Cl)ccc1</t>
  </si>
  <si>
    <t>108-42-9</t>
  </si>
  <si>
    <t>o-CHLOROANILINE</t>
  </si>
  <si>
    <t>BENZENAMINE, 2-CHLORO-</t>
  </si>
  <si>
    <t>c1(N)c(Cl)cccc1</t>
  </si>
  <si>
    <t>95-51-2</t>
  </si>
  <si>
    <t>p-CHLOROANILINE</t>
  </si>
  <si>
    <t>BENZENAMINE, 4-CHLORO-</t>
  </si>
  <si>
    <t>1-AMINO-4-CHLOROBENZENE</t>
  </si>
  <si>
    <t>NH2(C6H4)Cl</t>
  </si>
  <si>
    <t>c1(N)ccc(Cl)cc1</t>
  </si>
  <si>
    <t>106-47-8</t>
  </si>
  <si>
    <t>p-CHLOROBENZENESULFONIC ACID</t>
  </si>
  <si>
    <t>BENZENESULFONIC ACID, 4-CHLORO-</t>
  </si>
  <si>
    <t>4-CHLOROBENZENESULFONIC ACID</t>
  </si>
  <si>
    <t>Organic/Inorganic Compounds</t>
  </si>
  <si>
    <t>sulfonic acids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</si>
  <si>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ClO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</t>
    </r>
  </si>
  <si>
    <t>ClC6H4SO3H</t>
  </si>
  <si>
    <t>OS(=O)(=O)c1ccc(Cl)cc1</t>
  </si>
  <si>
    <t>98-66-8</t>
  </si>
  <si>
    <t>o-CHLOROBENZOIC ACID</t>
  </si>
  <si>
    <t>BENZOIC ACID, 2-CHLORO-</t>
  </si>
  <si>
    <t>CHLORO ACIDS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</si>
  <si>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ClO</t>
    </r>
    <r>
      <rPr>
        <vertAlign val="subscript"/>
        <sz val="9"/>
        <color rgb="FF000000"/>
        <rFont val="Arial"/>
        <family val="2"/>
      </rPr>
      <t>2</t>
    </r>
  </si>
  <si>
    <t>Cl(C6H4)COOH</t>
  </si>
  <si>
    <t>c1(C(=O)O)c(Cl)cccc1</t>
  </si>
  <si>
    <t>118-91-2</t>
  </si>
  <si>
    <t>p-CHLOROBENZOTRIFLUORIDE</t>
  </si>
  <si>
    <t>BENZENE, 1-CHLORO-4-(TRIFLUOROMETHYL)-</t>
  </si>
  <si>
    <t>CHLORO-FLUORO COMPOUNDS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</si>
  <si>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ClF</t>
    </r>
    <r>
      <rPr>
        <vertAlign val="subscript"/>
        <sz val="9"/>
        <color rgb="FF000000"/>
        <rFont val="Arial"/>
        <family val="2"/>
      </rPr>
      <t>3</t>
    </r>
  </si>
  <si>
    <t>Cl(C6H4)CF3</t>
  </si>
  <si>
    <t>c1(C(F)(F)F)ccc(Cl)cc1</t>
  </si>
  <si>
    <t>98-56-6</t>
  </si>
  <si>
    <t>m-CHLOROBENZOYL CHLORIDE</t>
  </si>
  <si>
    <t>BENZOYL CHLORIDE, 3-CHLORO-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</si>
  <si>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</si>
  <si>
    <t>Cl(C6H4)COCl</t>
  </si>
  <si>
    <t>c1c(Cl)cccc1C(=O)Cl</t>
  </si>
  <si>
    <t>618-46-2</t>
  </si>
  <si>
    <t>CHLOROCYCLOHEXANE</t>
  </si>
  <si>
    <t>CYCLOHEXANE, 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</si>
  <si>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Cl</t>
    </r>
  </si>
  <si>
    <t>(C6H11)Cl</t>
  </si>
  <si>
    <t>C1CCCCC1(Cl)</t>
  </si>
  <si>
    <t>542-18-7</t>
  </si>
  <si>
    <t>1-CHLORO-1,1-DIFLUOROETHANE</t>
  </si>
  <si>
    <t>ETHANE, 1-CHLORO-1,1-DIFLUORO-</t>
  </si>
  <si>
    <t>chloro-fluoro compounds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</si>
  <si>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ClF</t>
    </r>
    <r>
      <rPr>
        <vertAlign val="subscript"/>
        <sz val="9"/>
        <color rgb="FF000000"/>
        <rFont val="Arial"/>
        <family val="2"/>
      </rPr>
      <t>2</t>
    </r>
  </si>
  <si>
    <t>CF2ClCH3</t>
  </si>
  <si>
    <t>ClC(F)(F)C</t>
  </si>
  <si>
    <t>75-68-3</t>
  </si>
  <si>
    <t>2-CHLORO-1,1-DIFLUOROETHYLENE</t>
  </si>
  <si>
    <t>ETHENE, 2-CHLORO-1,1-DIFLUORO-</t>
  </si>
  <si>
    <t>CHLORODIFLUOROETHYLENE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</si>
  <si>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HClF</t>
    </r>
    <r>
      <rPr>
        <vertAlign val="subscript"/>
        <sz val="9"/>
        <color rgb="FF000000"/>
        <rFont val="Arial"/>
        <family val="2"/>
      </rPr>
      <t>2</t>
    </r>
  </si>
  <si>
    <t>CF2CHCl</t>
  </si>
  <si>
    <t>ClC=C(F)F</t>
  </si>
  <si>
    <t>359-10-4</t>
  </si>
  <si>
    <t>CHLORODIFLUOROMETHANE</t>
  </si>
  <si>
    <t>METHANE, CHLORODIFLUORO-</t>
  </si>
  <si>
    <r>
      <rPr>
        <sz val="9"/>
        <color rgb="FF000000"/>
        <rFont val="Arial"/>
        <family val="2"/>
      </rPr>
      <t>CHClF</t>
    </r>
    <r>
      <rPr>
        <vertAlign val="subscript"/>
        <sz val="9"/>
        <color rgb="FF000000"/>
        <rFont val="Arial"/>
        <family val="2"/>
      </rPr>
      <t>2</t>
    </r>
  </si>
  <si>
    <t>CHClF2</t>
  </si>
  <si>
    <t>ClC(F)F</t>
  </si>
  <si>
    <t>75-45-6</t>
  </si>
  <si>
    <t>1-CHLORO-2,4-DINITROBENZENE</t>
  </si>
  <si>
    <t>BENZENE, 1-CHLORO-2,4-DINITRO-</t>
  </si>
  <si>
    <t>CHLORONITROBENZENES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</si>
  <si>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ClN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</si>
  <si>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ClC6H3(NO2)2</t>
  </si>
  <si>
    <t>c1(N(=O)=O)c(Cl)ccc(N(=O)=O)c1</t>
  </si>
  <si>
    <t>2-CHLOROETHANOL</t>
  </si>
  <si>
    <t>ETHANOL, 2-CHLORO-</t>
  </si>
  <si>
    <t>chloro alcohol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</si>
  <si>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ClO</t>
    </r>
  </si>
  <si>
    <t>CH2ClCH2OH</t>
  </si>
  <si>
    <t>ClCCO</t>
  </si>
  <si>
    <t>107-07-3</t>
  </si>
  <si>
    <t>CHLOROFLUOROMETHANE</t>
  </si>
  <si>
    <t>METHANE, CHLOROFLUORO-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</si>
  <si>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ClF</t>
    </r>
  </si>
  <si>
    <t>ClCH2F</t>
  </si>
  <si>
    <t>ClCF</t>
  </si>
  <si>
    <t>593-70-4</t>
  </si>
  <si>
    <t>CHLOROFORM</t>
  </si>
  <si>
    <t>METHANE, TRICHLORO-</t>
  </si>
  <si>
    <r>
      <rPr>
        <sz val="9"/>
        <color rgb="FF000000"/>
        <rFont val="Arial"/>
        <family val="2"/>
      </rPr>
      <t>CHCl</t>
    </r>
    <r>
      <rPr>
        <vertAlign val="subscript"/>
        <sz val="9"/>
        <color rgb="FF000000"/>
        <rFont val="Arial"/>
        <family val="2"/>
      </rPr>
      <t>3</t>
    </r>
  </si>
  <si>
    <t>CHCl3</t>
  </si>
  <si>
    <t>C(Cl)(Cl)Cl</t>
  </si>
  <si>
    <t>67-66-3</t>
  </si>
  <si>
    <t>CHLOROMETHYL METHYL ETHER</t>
  </si>
  <si>
    <t>METHANE,CHLOROMETHOXY-</t>
  </si>
  <si>
    <t>ClCH2OCH3</t>
  </si>
  <si>
    <t>ClCOC</t>
  </si>
  <si>
    <t>107-30-2</t>
  </si>
  <si>
    <t>1-CHLORONAPHTHALENE</t>
  </si>
  <si>
    <t>NAPHTHALENE, 1-CHLORO-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</si>
  <si>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Cl</t>
    </r>
  </si>
  <si>
    <t>(C6H4)(C4H3)Cl</t>
  </si>
  <si>
    <t>c12c(Cl)cccc1cccc2</t>
  </si>
  <si>
    <t>90-13-1</t>
  </si>
  <si>
    <t>m-CHLORONITROBENZENE</t>
  </si>
  <si>
    <t>BENZENE, 1-CHLORO-3-NITRO-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</si>
  <si>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ClNO</t>
    </r>
    <r>
      <rPr>
        <vertAlign val="subscript"/>
        <sz val="9"/>
        <color rgb="FF000000"/>
        <rFont val="Arial"/>
        <family val="2"/>
      </rPr>
      <t>2</t>
    </r>
  </si>
  <si>
    <t>(C6H4)ClNO2</t>
  </si>
  <si>
    <t>c1(N(=O)=O)cc(Cl)ccc1</t>
  </si>
  <si>
    <t>121-73-3</t>
  </si>
  <si>
    <t>o-CHLORONITROBENZENE</t>
  </si>
  <si>
    <t>BENZENE, 1-CHLORO-2-NITRO-</t>
  </si>
  <si>
    <t>c1(N(=O)=O)c(Cl)cccc1</t>
  </si>
  <si>
    <t>88-73-3</t>
  </si>
  <si>
    <t>p-CHLORONITROBENZENE</t>
  </si>
  <si>
    <t>BENZENE, 1-CHLORO-4-NITRO-</t>
  </si>
  <si>
    <t>c1(N(=O)=O)ccc(Cl)cc1</t>
  </si>
  <si>
    <t>100-00-5</t>
  </si>
  <si>
    <t>4-CHLORO-3-NITROBENZOTRIFLUORIDE</t>
  </si>
  <si>
    <t>BENZENE, 1-CHLORO-2-NITRO-4-(TRIFLUOROMETHYL)-</t>
  </si>
  <si>
    <t>4-CHLORO-3-NITRO-tri alpha-TRIFLUOROTOLUENE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</si>
  <si>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ClF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</si>
  <si>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ClNO2(C6H3)CF3</t>
  </si>
  <si>
    <t>c1(Cl)ccc(C(F)(F)F)cc1([N+]([O-])=O)</t>
  </si>
  <si>
    <t>121-17-5</t>
  </si>
  <si>
    <t>CHLOROPENTAFLUOROETHANE</t>
  </si>
  <si>
    <t>ETHANE, CHLOROPENTAFLUORO-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</si>
  <si>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ClF</t>
    </r>
    <r>
      <rPr>
        <vertAlign val="subscript"/>
        <sz val="9"/>
        <color rgb="FF000000"/>
        <rFont val="Arial"/>
        <family val="2"/>
      </rPr>
      <t>5</t>
    </r>
  </si>
  <si>
    <t>CClF2CF3</t>
  </si>
  <si>
    <t>FC(F)(F)C(F)(F)Cl</t>
  </si>
  <si>
    <t>76-15-3</t>
  </si>
  <si>
    <t>1-CHLOROPENTANE</t>
  </si>
  <si>
    <t>PENTANE, 1-CHLORO-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</si>
  <si>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Cl</t>
    </r>
  </si>
  <si>
    <t>CH2ClCH2CH2CH2CH3</t>
  </si>
  <si>
    <t>CCCCCCl</t>
  </si>
  <si>
    <t>543-59-9</t>
  </si>
  <si>
    <t>m-CHLOROPHENOL</t>
  </si>
  <si>
    <t>PHENOL, 3-CHLORO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</si>
  <si>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ClO</t>
    </r>
  </si>
  <si>
    <t>ClC6H4OH</t>
  </si>
  <si>
    <t>c1(O)cc(Cl)ccc1</t>
  </si>
  <si>
    <t>108-43-0</t>
  </si>
  <si>
    <t>o-CHLOROPHENOL</t>
  </si>
  <si>
    <t>PHENOL, 2-CHLORO</t>
  </si>
  <si>
    <t>c1(O)c(Cl)cccc1</t>
  </si>
  <si>
    <t>95-57-8</t>
  </si>
  <si>
    <t>p-CHLOROPHENOL</t>
  </si>
  <si>
    <t>PHENOL, 4-CHLORO-</t>
  </si>
  <si>
    <t>c1(O)ccc(Cl)cc1</t>
  </si>
  <si>
    <t>106-48-9</t>
  </si>
  <si>
    <t>CHLOROPRENE</t>
  </si>
  <si>
    <t>1,3-BUTADIENE, 2-CHLORO-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</si>
  <si>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Cl</t>
    </r>
  </si>
  <si>
    <t>CH2CHCClCH2</t>
  </si>
  <si>
    <t>C=C(Cl)C=C</t>
  </si>
  <si>
    <t>126-99-8</t>
  </si>
  <si>
    <t>2-CHLORO-1,3-PROPANEDIOL</t>
  </si>
  <si>
    <t>1,3-PROPANEDIOL, 2-CHLORO</t>
  </si>
  <si>
    <t>2-CHLOROPROPANE-1,3-DIOL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</si>
  <si>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ClO</t>
    </r>
    <r>
      <rPr>
        <vertAlign val="subscript"/>
        <sz val="9"/>
        <color rgb="FF000000"/>
        <rFont val="Arial"/>
        <family val="2"/>
      </rPr>
      <t>2</t>
    </r>
  </si>
  <si>
    <t>OHCH2CH(Cl)CH2OH</t>
  </si>
  <si>
    <t>C(CO)(CO)Cl</t>
  </si>
  <si>
    <t>497-04-1</t>
  </si>
  <si>
    <t>3-CHLORO-1,2-PROPANEDIOL</t>
  </si>
  <si>
    <t>1,2-PROPANEDIOL, 3-CHLORO-</t>
  </si>
  <si>
    <t>3-CHLOROPROPANE-1,2-DIOL</t>
  </si>
  <si>
    <t>ClCH2CH(OH)CH2OH</t>
  </si>
  <si>
    <t>ClCC(O)CO</t>
  </si>
  <si>
    <t>96-24-2</t>
  </si>
  <si>
    <t>1-CHLORO-2-PROPANOL</t>
  </si>
  <si>
    <t>2-PROPANOL, 1-CHLORO</t>
  </si>
  <si>
    <t>1-CHLOROPROPAN-2-OL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</si>
  <si>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ClO</t>
    </r>
  </si>
  <si>
    <t>CH3CH(OH)CH2Cl</t>
  </si>
  <si>
    <t>CC(O)CCl</t>
  </si>
  <si>
    <t>127-00-4</t>
  </si>
  <si>
    <t>1-CHLORO-3-PROPANOL</t>
  </si>
  <si>
    <t>1-PROPANOL, 3-CHLORO-</t>
  </si>
  <si>
    <t>3-CHLOROPROPAN-1-OL</t>
  </si>
  <si>
    <t>Cl(CH2)3OH</t>
  </si>
  <si>
    <t>ClCCCO</t>
  </si>
  <si>
    <t>627-30-5</t>
  </si>
  <si>
    <t>2-CHLOROPROPENE</t>
  </si>
  <si>
    <t>1-PROPENE, 2-CHLORO-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</si>
  <si>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Cl</t>
    </r>
  </si>
  <si>
    <t>CH2CClCH3</t>
  </si>
  <si>
    <t>CC(Cl)=C</t>
  </si>
  <si>
    <t>557-98-2</t>
  </si>
  <si>
    <t>3-CHLOROPROPENE</t>
  </si>
  <si>
    <t>1-PROPENE, 3-CHLORO-</t>
  </si>
  <si>
    <t>CH2CHCH2Cl</t>
  </si>
  <si>
    <t>C=CC(Cl)</t>
  </si>
  <si>
    <t>107-05-1</t>
  </si>
  <si>
    <t>3-CHLOROPROPYLDIMETHYLCHLOROSILANE</t>
  </si>
  <si>
    <t>SILANE, CHLORO(3-CHLOROPROPYL)DIMETHYL</t>
  </si>
  <si>
    <t>2,5-DICHLORO-2-METHYL-2-SILAPENTANE</t>
  </si>
  <si>
    <t>chlorosilanes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</si>
  <si>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Si</t>
    </r>
  </si>
  <si>
    <t>ClCH2CH2CH2Si(CH3)2(Cl)</t>
  </si>
  <si>
    <t>ClCCC[Si](C)(C)Cl</t>
  </si>
  <si>
    <t>10605-40-0</t>
  </si>
  <si>
    <t>3-CHLOROPROPYLTRICHLOROSILANE</t>
  </si>
  <si>
    <t>SILANE, TRICHLORO(3-CHLOROPROPYL)</t>
  </si>
  <si>
    <t>1,1,1,4-TETRACHLORO-1-SILABUTANE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</si>
  <si>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Si</t>
    </r>
  </si>
  <si>
    <t>SiCl3(CH2)3Cl</t>
  </si>
  <si>
    <t>C(Cl)CC[Si](Cl)(Cl)Cl</t>
  </si>
  <si>
    <t>3-CHLOROPROPYLTRIMETHOXYSILANE</t>
  </si>
  <si>
    <t>SILANE, (3-CHLOROPROPYL) TRIMETHOXY-</t>
  </si>
  <si>
    <t>(3-CHLOROPROPYL) TRIMETHOXYSILANE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</si>
  <si>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ClO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Si</t>
    </r>
  </si>
  <si>
    <t>(CH3O)3Si(CH2)3Cl</t>
  </si>
  <si>
    <t>CO[Si](OC)(OC)CCCCl</t>
  </si>
  <si>
    <t>2530-87-2</t>
  </si>
  <si>
    <t>CHLOROSULFONIC ACID</t>
  </si>
  <si>
    <t>CHLOROSULFURIC ACID</t>
  </si>
  <si>
    <r>
      <rPr>
        <sz val="9"/>
        <color rgb="FF000000"/>
        <rFont val="Arial"/>
        <family val="2"/>
      </rPr>
      <t>ClHO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</t>
    </r>
  </si>
  <si>
    <t>SO2(OH)Cl</t>
  </si>
  <si>
    <t>ClS(=O)(=O)O</t>
  </si>
  <si>
    <t>7790-94-5</t>
  </si>
  <si>
    <t>2-CHLORO-1,1,1,2-TETRAFLUOROETHANE</t>
  </si>
  <si>
    <t>ETHANE, 2-CHLORO-1,1,1,2-TETRAFLUORO-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</si>
  <si>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HClF</t>
    </r>
    <r>
      <rPr>
        <vertAlign val="subscript"/>
        <sz val="9"/>
        <color rgb="FF000000"/>
        <rFont val="Arial"/>
        <family val="2"/>
      </rPr>
      <t>4</t>
    </r>
  </si>
  <si>
    <t>CHClFCF3</t>
  </si>
  <si>
    <t>FC(F)(F)C(F)Cl</t>
  </si>
  <si>
    <t>2837-89-0</t>
  </si>
  <si>
    <t>o-CHLOROTOLUENE</t>
  </si>
  <si>
    <t>BENZENE, 1-CHLORO-2-METHYL-</t>
  </si>
  <si>
    <t>2-CHLOROTOLUENE</t>
  </si>
  <si>
    <t>(C6H4)CH3Cl</t>
  </si>
  <si>
    <t>c1(C)ccccc1(Cl)</t>
  </si>
  <si>
    <t>95-49-8</t>
  </si>
  <si>
    <t>p-CHLOROTOLUENE</t>
  </si>
  <si>
    <t>BENZENE, 1-CHLORO-4-METHYL-</t>
  </si>
  <si>
    <t>4-CHLOROTOLUENE</t>
  </si>
  <si>
    <t>c1cc(C)ccc1(Cl)</t>
  </si>
  <si>
    <t>106-43-4</t>
  </si>
  <si>
    <t>2-CHLORO-1,1,1-TRIFLUOROETHANE</t>
  </si>
  <si>
    <t>ETHANE, 2-CHLORO-1,1,1,-TRIFLUORO-</t>
  </si>
  <si>
    <t>1-CHLORO-2,2,2-TRIFLUOROETHANE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</si>
  <si>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ClF</t>
    </r>
    <r>
      <rPr>
        <vertAlign val="subscript"/>
        <sz val="9"/>
        <color rgb="FF000000"/>
        <rFont val="Arial"/>
        <family val="2"/>
      </rPr>
      <t>3</t>
    </r>
  </si>
  <si>
    <t>CF3CH2Cl</t>
  </si>
  <si>
    <t>ClCC(F)(F)F</t>
  </si>
  <si>
    <t>75-88-7</t>
  </si>
  <si>
    <t>CHLOROTRIFLUOROETHYLENE</t>
  </si>
  <si>
    <t>ETHENE, CHLOROTRIFLUORO-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</si>
  <si>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ClF</t>
    </r>
    <r>
      <rPr>
        <vertAlign val="subscript"/>
        <sz val="9"/>
        <color rgb="FF000000"/>
        <rFont val="Arial"/>
        <family val="2"/>
      </rPr>
      <t>3</t>
    </r>
  </si>
  <si>
    <t>CF2CFCl</t>
  </si>
  <si>
    <t>ClC(F)=C(F)F</t>
  </si>
  <si>
    <t>79-38-9</t>
  </si>
  <si>
    <t>CHLOROTRIFLUOROMETHANE</t>
  </si>
  <si>
    <t>METHANE, CHLOROTRIFLUORO-</t>
  </si>
  <si>
    <r>
      <rPr>
        <sz val="9"/>
        <color rgb="FF000000"/>
        <rFont val="Arial"/>
        <family val="2"/>
      </rPr>
      <t>CClF</t>
    </r>
    <r>
      <rPr>
        <vertAlign val="subscript"/>
        <sz val="9"/>
        <color rgb="FF000000"/>
        <rFont val="Arial"/>
        <family val="2"/>
      </rPr>
      <t>3</t>
    </r>
  </si>
  <si>
    <t>CClF3</t>
  </si>
  <si>
    <t>ClC(F)(F)F</t>
  </si>
  <si>
    <t>75-72-9</t>
  </si>
  <si>
    <t>3-CHLORO-o-XYLENE</t>
  </si>
  <si>
    <t>1-CHLORO-2,3-DIMETHYLBENZENE</t>
  </si>
  <si>
    <t>3-CHLORO-1,2-DIMETHYLBENZENE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</si>
  <si>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Cl</t>
    </r>
  </si>
  <si>
    <t>C6H3(CH3)2Cl</t>
  </si>
  <si>
    <t>c1(C)c(C)c(Cl)ccc1</t>
  </si>
  <si>
    <t>608-23-1</t>
  </si>
  <si>
    <t>4-CHLORO-o-XYLENE</t>
  </si>
  <si>
    <t>4-CHLORO-1,2-DIMETHYLBENZENE</t>
  </si>
  <si>
    <t>c1(C)c(C)cc(Cl)cc1</t>
  </si>
  <si>
    <t>615-60-1</t>
  </si>
  <si>
    <t>beta-CHOLESTEROL</t>
  </si>
  <si>
    <t>CHOLEST-5-EN-3OL (3beta)</t>
  </si>
  <si>
    <t>CHOLESTEROL</t>
  </si>
  <si>
    <t>CYCLOALIPHATIC ALCOHOLS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</si>
  <si>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46</t>
    </r>
    <r>
      <rPr>
        <sz val="9"/>
        <color rgb="FF000000"/>
        <rFont val="Arial"/>
        <family val="2"/>
      </rPr>
      <t>O</t>
    </r>
  </si>
  <si>
    <t>C1[C@@](O)([H])(CC2=CC[C@H]3([C@@H]4(CC[C@H]([C@](C)(CCCC(C)C)([H]))([C@@]4(C)(CC[C@@H]3([C@@]2(C)(C1)))))))</t>
  </si>
  <si>
    <t>57-88-5</t>
  </si>
  <si>
    <t>CHROMIUM TRIOXIDE</t>
  </si>
  <si>
    <t>CHROMIUM OXIDE (CrO3)</t>
  </si>
  <si>
    <r>
      <rPr>
        <sz val="9"/>
        <color rgb="FF000000"/>
        <rFont val="Arial"/>
        <family val="2"/>
      </rPr>
      <t>CrO</t>
    </r>
    <r>
      <rPr>
        <vertAlign val="subscript"/>
        <sz val="9"/>
        <color rgb="FF000000"/>
        <rFont val="Arial"/>
        <family val="2"/>
      </rPr>
      <t>3</t>
    </r>
  </si>
  <si>
    <t>CrO3</t>
  </si>
  <si>
    <t>[Cr](=O)(=O)(=O)</t>
  </si>
  <si>
    <t>1333-82-0</t>
  </si>
  <si>
    <t>CHRYSENE</t>
  </si>
  <si>
    <t>Polyring compound, see refs. 1115, 633</t>
  </si>
  <si>
    <t>C1=CC2=C(C=C1)C=CC1=C2C=CC2=C1C=CC=C2</t>
  </si>
  <si>
    <t>218-01-9</t>
  </si>
  <si>
    <t>CINNAMIC ACID</t>
  </si>
  <si>
    <t>2-PROPENOIC ACID, 3-PHENYL-,(E)-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</si>
  <si>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</si>
  <si>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C6H5CHCHCO2H</t>
  </si>
  <si>
    <t>c1ccccc1/C=C/C(=O)O</t>
  </si>
  <si>
    <t>140-10-3</t>
  </si>
  <si>
    <t>CITRACONIC ACID</t>
  </si>
  <si>
    <t>2-BUTENEDIOIC ACID, 2-METHYL-,(Z)-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</si>
  <si>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</si>
  <si>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CH3(COOH)CCH(COOH)</t>
  </si>
  <si>
    <t>OC(=O)/C=C(C)C(=O)O</t>
  </si>
  <si>
    <t>498-23-7</t>
  </si>
  <si>
    <t>CITRIC ACID</t>
  </si>
  <si>
    <t>1,2,3-PROPANETRICARBOXYLIC ACID, 2-HYDROXY-</t>
  </si>
  <si>
    <t>2-HYDROXYPROPANE-1,2,3-TRICARBOXYLIC ACID</t>
  </si>
  <si>
    <t>hydroxy acids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</si>
  <si>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7</t>
    </r>
  </si>
  <si>
    <t>HO2CCH2C(OH)(CO2H)CH2CO2H</t>
  </si>
  <si>
    <t>OC(=O)CC(O)(C(=O)O)CC(=O)O</t>
  </si>
  <si>
    <t>77-92-9</t>
  </si>
  <si>
    <t>m-CRESOL</t>
  </si>
  <si>
    <t>PHENOL, 3-METHYL-</t>
  </si>
  <si>
    <t>CH3(C6H4)OH</t>
  </si>
  <si>
    <t>c1(O)cc(C)ccc1</t>
  </si>
  <si>
    <t>108-39-4</t>
  </si>
  <si>
    <t>o-CRESOL</t>
  </si>
  <si>
    <t>PHENOL, 2-METHYL-</t>
  </si>
  <si>
    <t>c1(O)c(C)cccc1</t>
  </si>
  <si>
    <t>95-48-7</t>
  </si>
  <si>
    <t>p-CRESOL</t>
  </si>
  <si>
    <t>PHENOL, 4-METHYL-</t>
  </si>
  <si>
    <t>c1(O)ccc(C)cc1</t>
  </si>
  <si>
    <t>106-44-5</t>
  </si>
  <si>
    <t>cis-CROTONALDEHYDE</t>
  </si>
  <si>
    <t>2-BUTENAL, (Z)-</t>
  </si>
  <si>
    <t>cis-2-CROTONALDEHYDE</t>
  </si>
  <si>
    <t>UNSATURATED ALKANALS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</si>
  <si>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</si>
  <si>
    <t>CH3(CH)2CHO</t>
  </si>
  <si>
    <t>C/C=CC=O</t>
  </si>
  <si>
    <t>15798-64-8</t>
  </si>
  <si>
    <t>trans-CROTONALDEHYDE</t>
  </si>
  <si>
    <t>trans-2-BUTENAL</t>
  </si>
  <si>
    <t>C/C=C/C=O</t>
  </si>
  <si>
    <t>123-73-9</t>
  </si>
  <si>
    <t>cis-CROTONIC ACID</t>
  </si>
  <si>
    <t>2-BUTENOIC ACID, (Z)-</t>
  </si>
  <si>
    <t>CH3CHCHCOOH</t>
  </si>
  <si>
    <t>C/C=CC(=O)O</t>
  </si>
  <si>
    <t>503-64-0</t>
  </si>
  <si>
    <t>trans-CROTONIC ACID</t>
  </si>
  <si>
    <t>2-BUTENOIC ACID, (E)-</t>
  </si>
  <si>
    <t>trans-2-BUTENOIC ACID</t>
  </si>
  <si>
    <t>C/C=C/C(=O)O</t>
  </si>
  <si>
    <t>107-93-7</t>
  </si>
  <si>
    <t>cis-CROTONITRILE</t>
  </si>
  <si>
    <t>2-BUTENENITRILE,-(Z)-</t>
  </si>
  <si>
    <t>(2Z) BUT-2-ENENITRILE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</si>
  <si>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</t>
    </r>
  </si>
  <si>
    <t>CH3CHCHCN</t>
  </si>
  <si>
    <t>C/C=CC#N</t>
  </si>
  <si>
    <t>1190-76-7</t>
  </si>
  <si>
    <t>trans-CROTONITRILE</t>
  </si>
  <si>
    <t>2-BUTENENITRILE,-(E)-</t>
  </si>
  <si>
    <t>(2E) BUT-2-ENENITRILE</t>
  </si>
  <si>
    <t>C/C=C/C#N</t>
  </si>
  <si>
    <t>627-26-9</t>
  </si>
  <si>
    <t>n-CROTYL ACETATE</t>
  </si>
  <si>
    <t>2-BUTEN-1-OL, ACETATE</t>
  </si>
  <si>
    <t>BUT-2-ENYL ACETATE</t>
  </si>
  <si>
    <t>CH3COOCH2CHCHCH3</t>
  </si>
  <si>
    <t>CC=CCOC(=O)C</t>
  </si>
  <si>
    <t>628-08-0</t>
  </si>
  <si>
    <t>CROTYL GLYCOL ETHER</t>
  </si>
  <si>
    <t>ETHANOL, 2-(2-BUTENYLOXY)-</t>
  </si>
  <si>
    <t>2-(2-BUTENOXY)ETHANOL</t>
  </si>
  <si>
    <t>CH3CHCHCH2OCH2CH2OH</t>
  </si>
  <si>
    <t>CC=CCOCCO</t>
  </si>
  <si>
    <t>52458-04-5</t>
  </si>
  <si>
    <t>CUMENE</t>
  </si>
  <si>
    <t>BENZENE, 1-METHYLETHYL-</t>
  </si>
  <si>
    <t>ISOPROPYLBENZENE</t>
  </si>
  <si>
    <t>Other Alkylbenzenes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</si>
  <si>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</si>
  <si>
    <t>(C6H5)CH(CH3)2</t>
  </si>
  <si>
    <t>c1(C(C)C)ccccc1</t>
  </si>
  <si>
    <t>98-82-8</t>
  </si>
  <si>
    <t>CUMENE HYDROPEROXIDE</t>
  </si>
  <si>
    <t>HYDROPEROXIDE, 1-METHYL-1-PHENYLETHYL</t>
  </si>
  <si>
    <t>Peroxides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</si>
  <si>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</si>
  <si>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(C6H5)C(CH3)2OOH</t>
  </si>
  <si>
    <t>c1ccccc1(C(C)(C)OO)</t>
  </si>
  <si>
    <t>80-15-9</t>
  </si>
  <si>
    <t>p-CUMYLPHENOL</t>
  </si>
  <si>
    <t>PHENOL, 4-(1-METHYL-1-PHENYLETHYL)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</si>
  <si>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O</t>
    </r>
  </si>
  <si>
    <t>(C6H5)C(CH3)2(C6H4)OH</t>
  </si>
  <si>
    <t>c1ccccc1C(C)(C)c2ccc(O)cc2</t>
  </si>
  <si>
    <t>599-64-4</t>
  </si>
  <si>
    <t>CUPRIC CHLORIDE</t>
  </si>
  <si>
    <t>COPPER(II)CHLORIDE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</si>
  <si>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Cu</t>
    </r>
  </si>
  <si>
    <t>CuCl2</t>
  </si>
  <si>
    <t>[Cl-].[Cu++].[Cl-]</t>
  </si>
  <si>
    <t>7447-39-4</t>
  </si>
  <si>
    <t>CUPRIC SULFATE</t>
  </si>
  <si>
    <t>COPPER(II)SULFATE</t>
  </si>
  <si>
    <r>
      <rPr>
        <sz val="9"/>
        <color rgb="FF000000"/>
        <rFont val="Arial"/>
        <family val="2"/>
      </rPr>
      <t>CuO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</si>
  <si>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CuSO4</t>
  </si>
  <si>
    <t>[Cu++].[O-]S([O-])(=O)=O</t>
  </si>
  <si>
    <t>7758-98-7</t>
  </si>
  <si>
    <t>CUPROUS CHLORIDE</t>
  </si>
  <si>
    <t>COPPER CHLORIDE (CuCl)</t>
  </si>
  <si>
    <t>ClCu</t>
  </si>
  <si>
    <t>CuCl</t>
  </si>
  <si>
    <t>[Cu+].[Cl-]</t>
  </si>
  <si>
    <t>7758-89-6</t>
  </si>
  <si>
    <t>CYANOGEN</t>
  </si>
  <si>
    <t>ETHANEDINITRILE</t>
  </si>
  <si>
    <t>n-alkyl dinitriles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</si>
  <si>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</si>
  <si>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NCCN</t>
  </si>
  <si>
    <t>N#CC#N</t>
  </si>
  <si>
    <t>460-19-5</t>
  </si>
  <si>
    <t>CYANOGEN CHLORIDE</t>
  </si>
  <si>
    <t>CClN</t>
  </si>
  <si>
    <t>ClCN</t>
  </si>
  <si>
    <t>ClC#N</t>
  </si>
  <si>
    <t>506-77-4</t>
  </si>
  <si>
    <t>CYCLOBUTANE</t>
  </si>
  <si>
    <t>CYCLOALKANES</t>
  </si>
  <si>
    <t>-(CH2)4-</t>
  </si>
  <si>
    <t>C1CCC1</t>
  </si>
  <si>
    <t>287-23-0</t>
  </si>
  <si>
    <t>1,5,9-CYCLODODECATRIENE</t>
  </si>
  <si>
    <t>1,5,9-CYCLODODECATRIENE,(E,E,Z)</t>
  </si>
  <si>
    <t>DIALKENES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</si>
  <si>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</si>
  <si>
    <t>-CHCH(CH2)2CHCH(CH2)2CHCH(CH2)2-</t>
  </si>
  <si>
    <t>C1=CCCC=CCCC=CCC1</t>
  </si>
  <si>
    <t>706-31-0</t>
  </si>
  <si>
    <t>CYCLOHEPTANE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</si>
  <si>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</si>
  <si>
    <t>-(CH2)7-</t>
  </si>
  <si>
    <t>C1CCCCCC1</t>
  </si>
  <si>
    <t>291-64-5</t>
  </si>
  <si>
    <t>CYCLOHEPTENE</t>
  </si>
  <si>
    <t>CYCLOALKENES</t>
  </si>
  <si>
    <t>-CHCH(CH2)4CH2-</t>
  </si>
  <si>
    <t>C1=CCCCCC1</t>
  </si>
  <si>
    <t>628-92-2</t>
  </si>
  <si>
    <t>1,3-CYCLOHEXADIENE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</si>
  <si>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</si>
  <si>
    <t>-CH(CH)3CH2CH2-</t>
  </si>
  <si>
    <t>C1=CC=CCC1</t>
  </si>
  <si>
    <t>592-57-4</t>
  </si>
  <si>
    <t>1,4-CYCLOHEXADIENE</t>
  </si>
  <si>
    <t>-CHCHCH2CHCHCH2-</t>
  </si>
  <si>
    <t>C1=CCC=CC1</t>
  </si>
  <si>
    <t>628-41-1</t>
  </si>
  <si>
    <t>CYCLOHEXANE</t>
  </si>
  <si>
    <t>Cycloalkanes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</si>
  <si>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</si>
  <si>
    <t>-(CH2)6-</t>
  </si>
  <si>
    <t>C1CCCCC1</t>
  </si>
  <si>
    <t>110-82-7</t>
  </si>
  <si>
    <t>CYCLOHEXANECARBOXALDEHYDE</t>
  </si>
  <si>
    <t>CYCLOHEXANECARBALDEHYDE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</si>
  <si>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</si>
  <si>
    <t>(C6H11)CHO</t>
  </si>
  <si>
    <t>C1(CCCCC1)C=O</t>
  </si>
  <si>
    <t>2043-61-0</t>
  </si>
  <si>
    <t>1,4-CYCLOHEXANEDICARBOXYLIC ACID</t>
  </si>
  <si>
    <t>1,4-CYCLOHEXANEDICARBOXYLIC ACID, trans-</t>
  </si>
  <si>
    <t>Dicarboxylic Acids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</si>
  <si>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</si>
  <si>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HOOC(C6H0)COOH</t>
  </si>
  <si>
    <t>C1(C(=O)O)CCC(C(=O)O)CC1</t>
  </si>
  <si>
    <t>619-82-9</t>
  </si>
  <si>
    <t>1,4-CYCLOHEXANEDIMETHANOL</t>
  </si>
  <si>
    <t>HOCH2(C6H0)CH2OH</t>
  </si>
  <si>
    <t>C1(CO)CCC(CO)CC1</t>
  </si>
  <si>
    <t>105-08-8</t>
  </si>
  <si>
    <t>CYCLOHEXANOL</t>
  </si>
  <si>
    <t>-CH(OH)(CH2)4CH2-</t>
  </si>
  <si>
    <t>OC1CCCCC1</t>
  </si>
  <si>
    <t>108-93-0</t>
  </si>
  <si>
    <t>CYCLOHEXANONE</t>
  </si>
  <si>
    <t>-CH2CO(CH2)3CH2-</t>
  </si>
  <si>
    <t>C1(=O)CCCCC1</t>
  </si>
  <si>
    <t>108-94-1</t>
  </si>
  <si>
    <t>CYCLOHEXANONE OXIME</t>
  </si>
  <si>
    <t>CYCLOHEXANONE, OXIME</t>
  </si>
  <si>
    <t>(C6H0)NOH</t>
  </si>
  <si>
    <t>C1(=NO)CCCCC1</t>
  </si>
  <si>
    <t>100-64-1</t>
  </si>
  <si>
    <t>CYCLOHEXENE</t>
  </si>
  <si>
    <t>Cycloalkenes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</si>
  <si>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</si>
  <si>
    <t>-CH2CHCHCH2CH2CH2-</t>
  </si>
  <si>
    <t>C1=CCCCC1</t>
  </si>
  <si>
    <t>110-83-8</t>
  </si>
  <si>
    <t>2-CYCLOHEXENE-1-ONE</t>
  </si>
  <si>
    <t>2-CYCLOHEXEN-1-ONE</t>
  </si>
  <si>
    <t>CYCLOHEX-2-EN-1-ONE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</si>
  <si>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</si>
  <si>
    <t xml:space="preserve"> -CHCO(CH2)3CH-</t>
  </si>
  <si>
    <t>C1(=O)C=CCCC1</t>
  </si>
  <si>
    <t>930-68-7</t>
  </si>
  <si>
    <t>2-CYCLOHEXENYL CYCLOHEXANONE</t>
  </si>
  <si>
    <t>CYCLOHEXANONE, 2-(1-CYCLOHEXEN-1-YL)-</t>
  </si>
  <si>
    <t>2-CYCLOHEX-1-ENYL CYCLOHEXAN-1-ONE</t>
  </si>
  <si>
    <t>Ketones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</si>
  <si>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</si>
  <si>
    <t>-(CH2)4COCH-(-C(CH2)5CH-)</t>
  </si>
  <si>
    <t>C1(C2C(=O)CCCC2)=CCCCC1</t>
  </si>
  <si>
    <t>1502-22-3</t>
  </si>
  <si>
    <t>CYCLOHEXYL ACETATE</t>
  </si>
  <si>
    <t>ACETIC ACID, CYCLOHEXYL ESTER</t>
  </si>
  <si>
    <t>CYCLOHEXYL METHANECARBOXYLATE</t>
  </si>
  <si>
    <t>(C6H11)OOCCH3</t>
  </si>
  <si>
    <t>C1(OC(=O)C)CCCCC1</t>
  </si>
  <si>
    <t>622-45-7</t>
  </si>
  <si>
    <t>CYCLOHEXYLAMINE</t>
  </si>
  <si>
    <t>CYCLOHEXANAMINE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</si>
  <si>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N</t>
    </r>
  </si>
  <si>
    <t>(C6H11)NH2</t>
  </si>
  <si>
    <t>C1(N)CCCCC1</t>
  </si>
  <si>
    <t>108-91-8</t>
  </si>
  <si>
    <t>CYCLOHEXYLBENZENE</t>
  </si>
  <si>
    <t>BENZENE, CYCLOHEXYL-</t>
  </si>
  <si>
    <t>OTHER MONOAROMATICS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</si>
  <si>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</si>
  <si>
    <t>(C6H5)(C6H11)</t>
  </si>
  <si>
    <t>c1ccccc1(C2CCCCC2)</t>
  </si>
  <si>
    <t>827-52-1</t>
  </si>
  <si>
    <t>2-CYCLOHEXYL CYCLOHEXANONE</t>
  </si>
  <si>
    <t>(1,1'-BICYCLOHEXYL)-2-ONE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</si>
  <si>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O</t>
    </r>
  </si>
  <si>
    <t>(C6H11)-CHCO(CH2)3CH2-</t>
  </si>
  <si>
    <t>C1(=O)C(C2CCCCC2)CCCC1</t>
  </si>
  <si>
    <t>90-42-6</t>
  </si>
  <si>
    <t>1-CYCLOHEXYLETHANONE</t>
  </si>
  <si>
    <t>ETHANONE, 1-CYCLOHEXYL-</t>
  </si>
  <si>
    <t>1-CYCLOHEXYLETHAN-1-ONE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</si>
  <si>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</si>
  <si>
    <t>C6H11COCH3</t>
  </si>
  <si>
    <t>O=C(C)C1CCCCC1</t>
  </si>
  <si>
    <t>823-76-7</t>
  </si>
  <si>
    <t>CYCLOHEXYL FORMATE</t>
  </si>
  <si>
    <t>FORMIC ACID, CYCLOHEXYL ESTER</t>
  </si>
  <si>
    <t>CYCLOHEXYL CARBOXYLATE</t>
  </si>
  <si>
    <t>(C6H11)OOCH</t>
  </si>
  <si>
    <t>C1(OC=O)CCCCC1</t>
  </si>
  <si>
    <t>4351-54-6</t>
  </si>
  <si>
    <t>CYCLOHEXYL HYDROPEROXIDE</t>
  </si>
  <si>
    <t>HYDROPEROXIDE, CYCLOHEXYL</t>
  </si>
  <si>
    <t>(C6H11)OOH</t>
  </si>
  <si>
    <t>C1(OO)CCCCC1</t>
  </si>
  <si>
    <t>766-07-4</t>
  </si>
  <si>
    <t>CYCLOHEXYL ISOCYANATE</t>
  </si>
  <si>
    <t>CYCLOHEXANE, ISOCYANATO-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</si>
  <si>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NO</t>
    </r>
  </si>
  <si>
    <t>(C6H11)NCO</t>
  </si>
  <si>
    <t>C1(N=C=O)CCCCC1</t>
  </si>
  <si>
    <t>3173-53-3</t>
  </si>
  <si>
    <t>CYCLOHEXYL MERCAPTAN</t>
  </si>
  <si>
    <t>CYCLOHEXANETHIOL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</si>
  <si>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S</t>
    </r>
  </si>
  <si>
    <t>(C6H11)SH</t>
  </si>
  <si>
    <t>C1(S)CCCCC1</t>
  </si>
  <si>
    <t>1569-69-3</t>
  </si>
  <si>
    <t>1,5-CYCLOOCTADIENE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</si>
  <si>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</si>
  <si>
    <t>-CH2(CH)2(CH2)2(CH)2CH2-</t>
  </si>
  <si>
    <t>C1=CCCC=CCC1</t>
  </si>
  <si>
    <t>111-78-4</t>
  </si>
  <si>
    <t>CYCLOOCTANE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</si>
  <si>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</si>
  <si>
    <t>-(CH2)8-</t>
  </si>
  <si>
    <t>C1CCCCCCC1</t>
  </si>
  <si>
    <t>292-64-8</t>
  </si>
  <si>
    <t>1,3,5,7-CYCLOOCTATETRAENE</t>
  </si>
  <si>
    <t>CYCLOOCT-1,3,5,7-TETRAENE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</si>
  <si>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</si>
  <si>
    <t xml:space="preserve"> -CH(CH)6CH-</t>
  </si>
  <si>
    <t>C1=CC=CC=CC=C1</t>
  </si>
  <si>
    <t>629-20-9</t>
  </si>
  <si>
    <t>CYCLOOCTENE</t>
  </si>
  <si>
    <t>-CHCH(CH2)5CH2-</t>
  </si>
  <si>
    <t>C1=CCCCCCC1</t>
  </si>
  <si>
    <t>931-88-4</t>
  </si>
  <si>
    <t>CYCLOPENTADIENE</t>
  </si>
  <si>
    <t>1,3-CYCLOPENTADIENE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</si>
  <si>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</si>
  <si>
    <t>-CH(CH)3CH2-</t>
  </si>
  <si>
    <t>C1=CC=CC1</t>
  </si>
  <si>
    <t>542-92-7</t>
  </si>
  <si>
    <t>CYCLOPENTANE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</si>
  <si>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</si>
  <si>
    <t>-(CH2)5-</t>
  </si>
  <si>
    <t>C1CCCC1</t>
  </si>
  <si>
    <t>287-92-3</t>
  </si>
  <si>
    <t>CYCLOPENTANONE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</si>
  <si>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</si>
  <si>
    <t>-CH2CO(CH2)2CH2-</t>
  </si>
  <si>
    <t>C1(=O)CCCC1</t>
  </si>
  <si>
    <t>120-92-3</t>
  </si>
  <si>
    <t>CYCLOPENTENE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</si>
  <si>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</si>
  <si>
    <t>-CH2CHCHCH2CH2-</t>
  </si>
  <si>
    <t>C1=CCCC1</t>
  </si>
  <si>
    <t>142-29-0</t>
  </si>
  <si>
    <t>CYCLOPENTYLACETIC ACID</t>
  </si>
  <si>
    <t>CYCLOPENTANEACETIC ACID</t>
  </si>
  <si>
    <t>-CH2CH2CH(CH2COOH)CH2CH2-</t>
  </si>
  <si>
    <t>C1CCCC1(CC(=O)O)</t>
  </si>
  <si>
    <t>1123-00-8</t>
  </si>
  <si>
    <t>CYCLOPENTYLAMINE</t>
  </si>
  <si>
    <t>CYCLOPENTANAMINE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</si>
  <si>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N</t>
    </r>
  </si>
  <si>
    <t>(C5H9)NH2</t>
  </si>
  <si>
    <t>C1(N)CCCC1</t>
  </si>
  <si>
    <t>1003-03-8</t>
  </si>
  <si>
    <t>CYCLOPROPANE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</si>
  <si>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</si>
  <si>
    <t>-CH2CH2CH2-</t>
  </si>
  <si>
    <t>C1CC1</t>
  </si>
  <si>
    <t>75-19-4</t>
  </si>
  <si>
    <t>CYCLOPROPANECARBOXAMIDE</t>
  </si>
  <si>
    <t>-CH2CH2CH(C(=O)NH2)-</t>
  </si>
  <si>
    <t>C1CC1C(=O)N</t>
  </si>
  <si>
    <t>6228-73-5</t>
  </si>
  <si>
    <t>CYCLOPROPANE CARBOXYLIC ACID</t>
  </si>
  <si>
    <t>CYCLOPROPANECARBOXYLIC ACID</t>
  </si>
  <si>
    <t>(C3H5)COOH</t>
  </si>
  <si>
    <t>C1CC1(C(=O)O)</t>
  </si>
  <si>
    <t>1759-53-1</t>
  </si>
  <si>
    <t>CYCLOPROPYLAMINE</t>
  </si>
  <si>
    <t>CYCLOPROPANE AMINE</t>
  </si>
  <si>
    <t>-CH2CH2CH(N)-</t>
  </si>
  <si>
    <t>C1CC1N</t>
  </si>
  <si>
    <t>765-30-0</t>
  </si>
  <si>
    <t>CYCLOPROPYL CYANIDE</t>
  </si>
  <si>
    <t>CYCLOPROPANECARBONITRILE</t>
  </si>
  <si>
    <t>-CH2CH2CH(CN)-</t>
  </si>
  <si>
    <t>C1CC1C#N</t>
  </si>
  <si>
    <t>5500-21-0</t>
  </si>
  <si>
    <t>m-CYMENE</t>
  </si>
  <si>
    <t>BENZENE, 1-METHYL-3-(1-METHYLETHYL)-</t>
  </si>
  <si>
    <t>OTHER ALKYLBENZENES</t>
  </si>
  <si>
    <t>CH3(C6H4)CH(CH3)2</t>
  </si>
  <si>
    <t>c1(C(C)C)cc(C)ccc1</t>
  </si>
  <si>
    <t>535-77-3</t>
  </si>
  <si>
    <t>o-CYMENE</t>
  </si>
  <si>
    <t>BENZENE, 1-METHYL-2-(1-METHYLETHYL)-</t>
  </si>
  <si>
    <t>c1(C(C)C)c(C)cccc1</t>
  </si>
  <si>
    <t>527-84-4</t>
  </si>
  <si>
    <t>p-CYMENE</t>
  </si>
  <si>
    <t>BENZENE, 1-METHYL-4-(1-METHYLETHYL)-</t>
  </si>
  <si>
    <t>c1(C(C)C)ccc(C)cc1</t>
  </si>
  <si>
    <t>99-87-6</t>
  </si>
  <si>
    <t>1,9-DECADIENE</t>
  </si>
  <si>
    <t>DECA-1,9-DIENE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</si>
  <si>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</si>
  <si>
    <t>CH2CHCH2CH2CH2CH2CH2CH2CHCH2</t>
  </si>
  <si>
    <t>C=CCCCCCCC=C</t>
  </si>
  <si>
    <t>1647-16-1</t>
  </si>
  <si>
    <t>DECAFLUOROBUTANE</t>
  </si>
  <si>
    <t>BUTANE, DECAFLUORO-</t>
  </si>
  <si>
    <t>PERFLUOROBUTANE</t>
  </si>
  <si>
    <t>n-fluorides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</si>
  <si>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10</t>
    </r>
  </si>
  <si>
    <t>F3CCF2CF2CF3</t>
  </si>
  <si>
    <t>FC(F)(F)C(F)(F)C(F)(F)C(F)(F)F</t>
  </si>
  <si>
    <t>355-25-9</t>
  </si>
  <si>
    <t>1,1,1,2,2,3,4,5,5,5-DECAFLUOROPENTANE</t>
  </si>
  <si>
    <t>PENTANE,1,1,1,2,2,3,4,5,5,5-DECAFLUORO-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</si>
  <si>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10</t>
    </r>
  </si>
  <si>
    <t>CF3CF2(CFH)2CF3</t>
  </si>
  <si>
    <t>FC(F)(F)C(F)(F)C(F)C(F)C(F)(F)F</t>
  </si>
  <si>
    <t>138495-42-8</t>
  </si>
  <si>
    <t>cis-DECAHYDRONAPHTHALENE</t>
  </si>
  <si>
    <t>cis-DECALIN</t>
  </si>
  <si>
    <t>(CH2)4CHCH(CH2)4</t>
  </si>
  <si>
    <t>C1C[C@]2(CCCC[C@]2(CC1)([H]))([H])</t>
  </si>
  <si>
    <t>493-01-6</t>
  </si>
  <si>
    <t>trans-DECAHYDRONAPHTHALENE</t>
  </si>
  <si>
    <t>trans-DECALIN</t>
  </si>
  <si>
    <t>C1C[C@@]2(CCCC[C@]2(CC1)([H]))([H])</t>
  </si>
  <si>
    <t>493-02-7</t>
  </si>
  <si>
    <t>DECAMETHYLCYCLOPENTASILOXANE</t>
  </si>
  <si>
    <t>2,2,4,4,6,6,8,8,10,10-DECAMETHYL-1,3,5,7,9,2,4,6,8,10-PENTAOXAPENTASILECANE</t>
  </si>
  <si>
    <t>cyclo siloxanes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</si>
  <si>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Si</t>
    </r>
    <r>
      <rPr>
        <vertAlign val="subscript"/>
        <sz val="9"/>
        <color rgb="FF000000"/>
        <rFont val="Arial"/>
        <family val="2"/>
      </rPr>
      <t>5</t>
    </r>
  </si>
  <si>
    <t>-((CH3)2SiO)5-</t>
  </si>
  <si>
    <t>[Si]1(C)(C)O[Si](C)(C)O[Si](C)(C)O[Si](C)(C)O[Si](C)(C)O1</t>
  </si>
  <si>
    <t>541-02-6</t>
  </si>
  <si>
    <t>DECAMETHYLTETRASILOXANE</t>
  </si>
  <si>
    <t>TETRASILOXANE, DECAMETHYL-</t>
  </si>
  <si>
    <t>[DIMETHYL(TRIMETHYLSILYLOXY)SILYL]OXY-DIMETHYL-TRIMETHYLSILYLOXYSILANE</t>
  </si>
  <si>
    <t>linear siloxanes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</si>
  <si>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Si</t>
    </r>
    <r>
      <rPr>
        <vertAlign val="subscript"/>
        <sz val="9"/>
        <color rgb="FF000000"/>
        <rFont val="Arial"/>
        <family val="2"/>
      </rPr>
      <t>4</t>
    </r>
  </si>
  <si>
    <t>(CH3)3SiO(Si(CH3)2O)2Si(CH3)3</t>
  </si>
  <si>
    <t>C[Si](C)(C)O[Si](C)(C)O[Si](C)(C)O[Si](C)(C)C</t>
  </si>
  <si>
    <t>141-62-8</t>
  </si>
  <si>
    <t>DECANAL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</si>
  <si>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O</t>
    </r>
  </si>
  <si>
    <t>CH3(CH2)8CHO</t>
  </si>
  <si>
    <t>CCCCCCCCCC=O</t>
  </si>
  <si>
    <t>112-31-2</t>
  </si>
  <si>
    <t>DECAN-1,10-DIOL</t>
  </si>
  <si>
    <t>1,10-DECANEDIOL</t>
  </si>
  <si>
    <t>DECANE-1,10-DIOL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</si>
  <si>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</si>
  <si>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HOCH2(CH2)8CH2OH</t>
  </si>
  <si>
    <t>OCCCCCCCCCCO</t>
  </si>
  <si>
    <t>112-47-0</t>
  </si>
  <si>
    <t>n-DECANE</t>
  </si>
  <si>
    <t>DECANE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</si>
  <si>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</si>
  <si>
    <t>CH3(CH2)8CH3</t>
  </si>
  <si>
    <t>CCCCCCCCCC</t>
  </si>
  <si>
    <t>124-18-5</t>
  </si>
  <si>
    <t>n-DECANOIC ACID</t>
  </si>
  <si>
    <t>DECANOIC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</si>
  <si>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</si>
  <si>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CH3(CH2)8COOH</t>
  </si>
  <si>
    <t>CCCCCCCCCC(=O)O</t>
  </si>
  <si>
    <t>334-48-5</t>
  </si>
  <si>
    <t>1-DECANOL</t>
  </si>
  <si>
    <t>n-Alcohols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</si>
  <si>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O</t>
    </r>
  </si>
  <si>
    <t>CH3(CH2)9OH</t>
  </si>
  <si>
    <t>CCCCCCCCCCO</t>
  </si>
  <si>
    <t>112-30-1</t>
  </si>
  <si>
    <t>1-DECENE</t>
  </si>
  <si>
    <t>1-Alkenes</t>
  </si>
  <si>
    <t>CH3(CH2)7CHCH2</t>
  </si>
  <si>
    <t>C=CCCCCCCCC</t>
  </si>
  <si>
    <t>872-05-9</t>
  </si>
  <si>
    <t>cis-2-DECENE</t>
  </si>
  <si>
    <t>2-DECENE-(Z)</t>
  </si>
  <si>
    <t>CIS-2-ALKENES</t>
  </si>
  <si>
    <t>CH3CHCH(CH2)6CH3</t>
  </si>
  <si>
    <t>C/C=CCCCCCCC</t>
  </si>
  <si>
    <t>20348-51-0</t>
  </si>
  <si>
    <t>trans-2-DECENE</t>
  </si>
  <si>
    <t>2-DECENE,(E)-</t>
  </si>
  <si>
    <t>TRANS-2-ALKENES</t>
  </si>
  <si>
    <t>C/C=C/CCCCCCC</t>
  </si>
  <si>
    <t>20063-97-2</t>
  </si>
  <si>
    <t>n-DECYL ACETATE</t>
  </si>
  <si>
    <t>ACETIC ACID, DECYL ESTER</t>
  </si>
  <si>
    <t>DECYL ACETATE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</si>
  <si>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</si>
  <si>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CH3CO2(CH2)9CH3</t>
  </si>
  <si>
    <t>CC(=O)OCCCCCCCCCC</t>
  </si>
  <si>
    <t>112-17-4</t>
  </si>
  <si>
    <t>n-DECYLAMINE</t>
  </si>
  <si>
    <t>1-DECANAMINE</t>
  </si>
  <si>
    <t>1-DECYLAMINE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</si>
  <si>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23</t>
    </r>
    <r>
      <rPr>
        <sz val="9"/>
        <color rgb="FF000000"/>
        <rFont val="Arial"/>
        <family val="2"/>
      </rPr>
      <t>N</t>
    </r>
  </si>
  <si>
    <t>CH3(CH2)9NH2</t>
  </si>
  <si>
    <t>CCCCCCCCCCN</t>
  </si>
  <si>
    <t>2016-57-1</t>
  </si>
  <si>
    <t>n-DECYLBENZENE</t>
  </si>
  <si>
    <t>BENZENE, DECYL-</t>
  </si>
  <si>
    <t>DECYLBENZENE</t>
  </si>
  <si>
    <t>N-ALKYLBENZENES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</si>
  <si>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26</t>
    </r>
  </si>
  <si>
    <t>(C6H5)(CH2)9CH3</t>
  </si>
  <si>
    <t>c1(CCCCCCCCCC)ccccc1</t>
  </si>
  <si>
    <t>104-72-3</t>
  </si>
  <si>
    <t>n-DECYLCYCLOHEXANE</t>
  </si>
  <si>
    <t>CYCLOHEXANE, DECYL-</t>
  </si>
  <si>
    <t>1-DECYLCYCLOHEXANE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</si>
  <si>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32</t>
    </r>
  </si>
  <si>
    <t>(C6H11)(CH2)9CH3</t>
  </si>
  <si>
    <t>C1CCCCC1(CCCCCCCCCC)</t>
  </si>
  <si>
    <t>1795-16-0</t>
  </si>
  <si>
    <t>n-DECYL FORMATE</t>
  </si>
  <si>
    <t>FORMIC ACID, DECYL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</si>
  <si>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</si>
  <si>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HCO2(CH2)9CH3</t>
  </si>
  <si>
    <t>CCCCCCCCCCOC=O</t>
  </si>
  <si>
    <t>5451-52-5</t>
  </si>
  <si>
    <t>n-DECYL MERCAPTAN</t>
  </si>
  <si>
    <t>1-DECANETHIOL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</si>
  <si>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S</t>
    </r>
  </si>
  <si>
    <t>CH3(CH2)9SH</t>
  </si>
  <si>
    <t>CCCCCCCCCCS</t>
  </si>
  <si>
    <t>143-10-2</t>
  </si>
  <si>
    <t>1-n-DECYLNAPHTHALENE</t>
  </si>
  <si>
    <t>NAPHTHALENE, 1-DECYL-</t>
  </si>
  <si>
    <t>1-DECYLNAPHTHALENE</t>
  </si>
  <si>
    <t>n-alkylnaphthalenes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</si>
  <si>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28</t>
    </r>
  </si>
  <si>
    <t>(C6H4)(C4H3)(CH2)9CH3</t>
  </si>
  <si>
    <t>c1(CCCCCCCCCC)cccc2ccccc21</t>
  </si>
  <si>
    <t>26438-27-7</t>
  </si>
  <si>
    <t>1-DECYNE</t>
  </si>
  <si>
    <t>DEC-1-YNE</t>
  </si>
  <si>
    <t>1-ALKYNES</t>
  </si>
  <si>
    <t>CHC(CH2)7CH3</t>
  </si>
  <si>
    <t>C#CCCCCCCCC</t>
  </si>
  <si>
    <t>764-93-2</t>
  </si>
  <si>
    <t>DEHYDROABIETIC ACID</t>
  </si>
  <si>
    <t>1-PHENANTHRENECARBOXYLIC ACID, 1,2,3,4,4a,9,10,10a-OCTAHYDRO-1,4a-DIMETHYL-7-(1-METHYLETHYL)-,[1R-(1Alpha, 4aBeta, 10aAlpha)]-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</si>
  <si>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</si>
  <si>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Polyring compound, see ref. 5875</t>
  </si>
  <si>
    <t>C1C[C@@](C)(C(=O)O)(C2CCC(C=C(C(C)C)C=C3)=C3[C@@]2(C)(C1))</t>
  </si>
  <si>
    <t>1740-19-8</t>
  </si>
  <si>
    <t>DEHYDROABIETYLAMINE</t>
  </si>
  <si>
    <t>1,4-DIMETHYL-7-ISOPROPYL-1-METHYLAMINOPHENANTHRENE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</si>
  <si>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31</t>
    </r>
    <r>
      <rPr>
        <sz val="9"/>
        <color rgb="FF000000"/>
        <rFont val="Arial"/>
        <family val="2"/>
      </rPr>
      <t>N</t>
    </r>
  </si>
  <si>
    <t>Polyring compound, see ref. 370</t>
  </si>
  <si>
    <t>C1C[C@](C)(CN)([C@@]2([H])(CCC3=CC(C(C)C)=CC=C3C2(C)C1))</t>
  </si>
  <si>
    <t>1446-61-3</t>
  </si>
  <si>
    <t>DEUTERIUM</t>
  </si>
  <si>
    <r>
      <rPr>
        <sz val="9"/>
        <color rgb="FF000000"/>
        <rFont val="Arial"/>
        <family val="2"/>
      </rPr>
      <t>D</t>
    </r>
    <r>
      <rPr>
        <vertAlign val="subscript"/>
        <sz val="9"/>
        <color rgb="FF000000"/>
        <rFont val="Arial"/>
        <family val="2"/>
      </rPr>
      <t>2</t>
    </r>
  </si>
  <si>
    <t>D2</t>
  </si>
  <si>
    <t>[2H][2H]</t>
  </si>
  <si>
    <t>7782-39-0</t>
  </si>
  <si>
    <t>DEUTERIUM OXIDE</t>
  </si>
  <si>
    <t>WATER-d2</t>
  </si>
  <si>
    <r>
      <rPr>
        <sz val="9"/>
        <color rgb="FF000000"/>
        <rFont val="Arial"/>
        <family val="2"/>
      </rPr>
      <t>D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</si>
  <si>
    <t>DOD</t>
  </si>
  <si>
    <t>[2H]O[2H]</t>
  </si>
  <si>
    <t>7789-20-0</t>
  </si>
  <si>
    <t>DEXTROSE</t>
  </si>
  <si>
    <t>D-GLUCOSE</t>
  </si>
  <si>
    <t>alpha-D-GLUCOSE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</si>
  <si>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</si>
  <si>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HOCH2(CH(OH))4CHO</t>
  </si>
  <si>
    <t>O1[C@]([H])(O)([C@]([H])(O)([C@](O)([H])([C@]([H])(O)([C@]1(C(O))([H])))))</t>
  </si>
  <si>
    <t>50-99-7</t>
  </si>
  <si>
    <t>DIACETONE ALCOHOL</t>
  </si>
  <si>
    <t>2-PENTANONE, 4-HYDROXY-4-METHYL-</t>
  </si>
  <si>
    <t>(CH3)2C(OH)CH2COCH3</t>
  </si>
  <si>
    <t>CC(=O)CC(C)(O)C</t>
  </si>
  <si>
    <t>123-42-2</t>
  </si>
  <si>
    <t>DIACETYL</t>
  </si>
  <si>
    <t>2,3-BUTANEDIONE</t>
  </si>
  <si>
    <t>BUTANE-2,3-DIONE</t>
  </si>
  <si>
    <t>(CH3CO)2</t>
  </si>
  <si>
    <t>O=C(C(=O)C)C</t>
  </si>
  <si>
    <t>431-03-8</t>
  </si>
  <si>
    <t>DIALLYLAMINE</t>
  </si>
  <si>
    <t>2-PROPEN-1-AMINE,N-2-PROPENYL-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</si>
  <si>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N</t>
    </r>
  </si>
  <si>
    <t>(CH2CHCH2)2NH</t>
  </si>
  <si>
    <t>C=CCNCC=C</t>
  </si>
  <si>
    <t>124-02-7</t>
  </si>
  <si>
    <t>DIALLYL MALEATE</t>
  </si>
  <si>
    <t>2-BUTENEDIOIC ACID (Z)-, Di-2-PROPENYL ESTER</t>
  </si>
  <si>
    <t>MALEATES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</si>
  <si>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</si>
  <si>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(CH2CHCH2COOCH)2</t>
  </si>
  <si>
    <t>C=CCOC(=O)/C=CC(=O)OCC=C</t>
  </si>
  <si>
    <t>999-21-3</t>
  </si>
  <si>
    <t>DIALLYL PHTHALATE</t>
  </si>
  <si>
    <t>1,2-BENZENEDICARBOXYLIC ACID, DI-2-PROPENYL ESTER</t>
  </si>
  <si>
    <t>phthalates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</si>
  <si>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</si>
  <si>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C6H4(COOCH2CHCH2)2</t>
  </si>
  <si>
    <t>C=CCOC(=O)c1ccccc1C(=O)OCC=C</t>
  </si>
  <si>
    <t>131-17-9</t>
  </si>
  <si>
    <t>DIALLYL SULFIDE</t>
  </si>
  <si>
    <t>1-PROPENE 3,3,THIOBIS</t>
  </si>
  <si>
    <t>1-PROP-2-ENYLTHIOPROP-2-ENE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</si>
  <si>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S</t>
    </r>
  </si>
  <si>
    <t>H2CCHCH2SCH2CHCH2</t>
  </si>
  <si>
    <t>C=CCSCC=C</t>
  </si>
  <si>
    <t>592-88-1</t>
  </si>
  <si>
    <t>DIAMANTANE</t>
  </si>
  <si>
    <t>3,5,1,7-(1,2,3,4)BUTANETETRAYLNAPHTHALENE, DECAHYDRO-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</si>
  <si>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</si>
  <si>
    <t>Polyring compound, see ref. 8675</t>
  </si>
  <si>
    <t>C12CC3C4C(C1)C1CC(C4)CC3C1C2</t>
  </si>
  <si>
    <t>2292-79-7</t>
  </si>
  <si>
    <t>2,4-DIAMINOTOLUENE</t>
  </si>
  <si>
    <t>1,3-BENZENEDIAMINE, 4-METHYL-</t>
  </si>
  <si>
    <t>4-METHYL-1,3-BENZENEDIAMINE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</si>
  <si>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</si>
  <si>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(H2N)2C6H3CH3</t>
  </si>
  <si>
    <t>c1(N)cc(N)c(C)cc1</t>
  </si>
  <si>
    <t>95-80-7</t>
  </si>
  <si>
    <t>2,6-DIAMINOTOLUENE</t>
  </si>
  <si>
    <t>1,3-BENZENEDIAMINE, 2-METHYL-</t>
  </si>
  <si>
    <t>2-METHYL 1,3-BENZENEDIAMINE</t>
  </si>
  <si>
    <t>CH3C6H3(NH2)2</t>
  </si>
  <si>
    <t>c1(C)c(N)cccc1(N)</t>
  </si>
  <si>
    <t>823-40-5</t>
  </si>
  <si>
    <t>DIAMMONIUM PHOSPHATE</t>
  </si>
  <si>
    <t>PHOSPHORIC ACID, DIAMMONIUM SALT</t>
  </si>
  <si>
    <t>DIAMMONIUM MONOHYDROGEN PHOSPHATE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</si>
  <si>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P</t>
    </r>
  </si>
  <si>
    <t>(NH4)2HPO4</t>
  </si>
  <si>
    <t>[NH4+].[O-]P(=O)(O)[O-].[NH4+]</t>
  </si>
  <si>
    <t>7783-28-0</t>
  </si>
  <si>
    <t>DIAMYLAMINE</t>
  </si>
  <si>
    <t>1-PENTANAMINE,N-PENTYL-</t>
  </si>
  <si>
    <t>DI-n-PENTYLAMINE</t>
  </si>
  <si>
    <t>OTHER ALIPHATIC AMINES</t>
  </si>
  <si>
    <t>DI-N-AMINES</t>
  </si>
  <si>
    <t>(CH3(CH2)4)2NH</t>
  </si>
  <si>
    <t>CCCCCNCCCCC</t>
  </si>
  <si>
    <t>2050-92-2</t>
  </si>
  <si>
    <t>DIAMYL KETONE</t>
  </si>
  <si>
    <t>6-UNDECANONE</t>
  </si>
  <si>
    <t>UNDECAN-6-ONE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</si>
  <si>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O</t>
    </r>
  </si>
  <si>
    <t>CH3(CH2)4CO(CH2)4CH3</t>
  </si>
  <si>
    <t>CCCCCC(=O)CCCCC</t>
  </si>
  <si>
    <t>927-49-1</t>
  </si>
  <si>
    <t>DIBENZOFURAN</t>
  </si>
  <si>
    <t>Epoxides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</si>
  <si>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</si>
  <si>
    <t>Polyring compound, see refs. 3940, 322, 1115</t>
  </si>
  <si>
    <t>c1cccc2c3ccccc3Oc21</t>
  </si>
  <si>
    <t>132-64-9</t>
  </si>
  <si>
    <t>DIBENZOPYRROLE</t>
  </si>
  <si>
    <t>9H-CARBAZOLE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</si>
  <si>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</t>
    </r>
  </si>
  <si>
    <t>(C6H4)NH(C6H4)</t>
  </si>
  <si>
    <t>C1=CC2=C(C=C1)C1=C(C=CC=C1)N2</t>
  </si>
  <si>
    <t>86-74-8</t>
  </si>
  <si>
    <t>DIBENZOTHIOPHENE</t>
  </si>
  <si>
    <t>Sulfides/Thiophenes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</si>
  <si>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S</t>
    </r>
  </si>
  <si>
    <t>Polyring compound, see refs. 5112, 2867</t>
  </si>
  <si>
    <t>C1=CC2=C(C=C1)SC1=C2C=CC=C1</t>
  </si>
  <si>
    <t>132-65-0</t>
  </si>
  <si>
    <t>DIBENZYL ETHER</t>
  </si>
  <si>
    <t>BENZENE, 1,1'-(OXYBIS(METHYLENE))BIS-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</si>
  <si>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</si>
  <si>
    <t>(C6H5CH2)2O</t>
  </si>
  <si>
    <t>c1ccccc1(COCc1ccccc1)</t>
  </si>
  <si>
    <t>103-50-4</t>
  </si>
  <si>
    <t>DIBORANE</t>
  </si>
  <si>
    <t>DIBORANE(6)</t>
  </si>
  <si>
    <r>
      <rPr>
        <sz val="9"/>
        <color rgb="FF000000"/>
        <rFont val="Arial"/>
        <family val="2"/>
      </rPr>
      <t>B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</si>
  <si>
    <t>See refs. 3130, 398.</t>
  </si>
  <si>
    <t>[H][B]1([H])[H][B]([H])([H])[H]1</t>
  </si>
  <si>
    <t>19287-45-7</t>
  </si>
  <si>
    <t>1,4-DIBROMOBENZENE</t>
  </si>
  <si>
    <t>BENZENE, 1,4-DIBROMO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</si>
  <si>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Br</t>
    </r>
    <r>
      <rPr>
        <vertAlign val="subscript"/>
        <sz val="9"/>
        <color rgb="FF000000"/>
        <rFont val="Arial"/>
        <family val="2"/>
      </rPr>
      <t>2</t>
    </r>
  </si>
  <si>
    <t>(C6H4)Br2</t>
  </si>
  <si>
    <t>c1(Br)ccc(Br)cc1</t>
  </si>
  <si>
    <t>106-37-6</t>
  </si>
  <si>
    <t>m-DIBROMOBENZENE</t>
  </si>
  <si>
    <t>BENZENE, 1,3-DIBROMO-</t>
  </si>
  <si>
    <t>c1(Br)cc(Br)ccc1</t>
  </si>
  <si>
    <t>108-36-1</t>
  </si>
  <si>
    <t>DIBROMODIFLUOROMETHANE</t>
  </si>
  <si>
    <t>METHANE, DIBROMODIFLUORO-</t>
  </si>
  <si>
    <r>
      <rPr>
        <sz val="9"/>
        <color rgb="FF000000"/>
        <rFont val="Arial"/>
        <family val="2"/>
      </rPr>
      <t>CBr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2</t>
    </r>
  </si>
  <si>
    <t>CBr2F2</t>
  </si>
  <si>
    <t>FC(Br)(Br)F</t>
  </si>
  <si>
    <t>75-61-6</t>
  </si>
  <si>
    <t>1,2-DIBROMODODECANE</t>
  </si>
  <si>
    <t>DODECANE, 1,2-DIBROMO</t>
  </si>
  <si>
    <t>C, H, Br Compounds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</si>
  <si>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Br</t>
    </r>
    <r>
      <rPr>
        <vertAlign val="subscript"/>
        <sz val="9"/>
        <color rgb="FF000000"/>
        <rFont val="Arial"/>
        <family val="2"/>
      </rPr>
      <t>2</t>
    </r>
  </si>
  <si>
    <t>CH2BrCHBr(CH2)9CH3</t>
  </si>
  <si>
    <t>C(Br)C(Br)CCCCCCCCCC</t>
  </si>
  <si>
    <t>55334-42-4</t>
  </si>
  <si>
    <t>1,1-DIBROMOETHANE</t>
  </si>
  <si>
    <t>ETHANE, 1,1-DIBROMO-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</si>
  <si>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Br</t>
    </r>
    <r>
      <rPr>
        <vertAlign val="subscript"/>
        <sz val="9"/>
        <color rgb="FF000000"/>
        <rFont val="Arial"/>
        <family val="2"/>
      </rPr>
      <t>2</t>
    </r>
  </si>
  <si>
    <t>CH3CHBr2</t>
  </si>
  <si>
    <t>CC(Br)Br</t>
  </si>
  <si>
    <t>557-91-5</t>
  </si>
  <si>
    <t>1,2-DIBROMOETHANE</t>
  </si>
  <si>
    <t>ETHANE, 1,2-DIBROMO-</t>
  </si>
  <si>
    <t>ETHYLENE DIBROMIDE</t>
  </si>
  <si>
    <t>CH2BrCH2Br</t>
  </si>
  <si>
    <t>BrCCBr</t>
  </si>
  <si>
    <t>106-93-4</t>
  </si>
  <si>
    <t>DIBROMOMETHANE</t>
  </si>
  <si>
    <t>METHANE, DIBROMO-</t>
  </si>
  <si>
    <t>C1 BROMIDES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</si>
  <si>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Br</t>
    </r>
    <r>
      <rPr>
        <vertAlign val="subscript"/>
        <sz val="9"/>
        <color rgb="FF000000"/>
        <rFont val="Arial"/>
        <family val="2"/>
      </rPr>
      <t>2</t>
    </r>
  </si>
  <si>
    <t>CH2Br2</t>
  </si>
  <si>
    <t>BrCBr</t>
  </si>
  <si>
    <t>74-95-3</t>
  </si>
  <si>
    <t>1,2-DIBROMOPROPANE</t>
  </si>
  <si>
    <t>PROPANE, 1,2-DIBROMO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</si>
  <si>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Br</t>
    </r>
    <r>
      <rPr>
        <vertAlign val="subscript"/>
        <sz val="9"/>
        <color rgb="FF000000"/>
        <rFont val="Arial"/>
        <family val="2"/>
      </rPr>
      <t>2</t>
    </r>
  </si>
  <si>
    <t>CH2BrCH(Br)CH3</t>
  </si>
  <si>
    <t>BrCC(Br)C</t>
  </si>
  <si>
    <t>78-75-1</t>
  </si>
  <si>
    <t>1,3-DIBROMOPROPANE</t>
  </si>
  <si>
    <t>PROPANE, 1,3-DIBROMO</t>
  </si>
  <si>
    <t>BrCH2CH2CH2Br</t>
  </si>
  <si>
    <t>BrCCCBr</t>
  </si>
  <si>
    <t>109-64-8</t>
  </si>
  <si>
    <t>1,2-DIBROMOTETRAFLUOROETHANE</t>
  </si>
  <si>
    <t>ETHANE, 1,2-DIBROMO-1,1,2,2-TETRAFLUORO-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</si>
  <si>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Br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4</t>
    </r>
  </si>
  <si>
    <t>CBrF2CBrF2</t>
  </si>
  <si>
    <t>BrC(F)(F)C(F)(F)Br</t>
  </si>
  <si>
    <t>124-73-2</t>
  </si>
  <si>
    <t>DI-n-BUTYLAMINE</t>
  </si>
  <si>
    <t>1-BUTANAMINE, N-BUTYL-</t>
  </si>
  <si>
    <t>DIBUTYLAMINE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</si>
  <si>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19</t>
    </r>
    <r>
      <rPr>
        <sz val="9"/>
        <color rgb="FF000000"/>
        <rFont val="Arial"/>
        <family val="2"/>
      </rPr>
      <t>N</t>
    </r>
  </si>
  <si>
    <t>C4H9NHC4H9</t>
  </si>
  <si>
    <t>CCCCNCCCC</t>
  </si>
  <si>
    <t>111-92-2</t>
  </si>
  <si>
    <t>DI-n-BUTYL DISULFIDE</t>
  </si>
  <si>
    <t>DISULFIDE, DIBUTYL</t>
  </si>
  <si>
    <t>DIBUTYL DISULFIDE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</si>
  <si>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S</t>
    </r>
    <r>
      <rPr>
        <vertAlign val="subscript"/>
        <sz val="9"/>
        <color rgb="FF000000"/>
        <rFont val="Arial"/>
        <family val="2"/>
      </rPr>
      <t>2</t>
    </r>
  </si>
  <si>
    <t>CH3(CH2)3SS(CH2)3CH3</t>
  </si>
  <si>
    <t>CCCCSSCCCC</t>
  </si>
  <si>
    <t>629-45-8</t>
  </si>
  <si>
    <t>DI-n-BUTYL ETHER</t>
  </si>
  <si>
    <t>BUTANE, 1,1'-OXYBIS-</t>
  </si>
  <si>
    <t>SYMMETRIC ETHERS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</si>
  <si>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</si>
  <si>
    <t>(C4H9)2O</t>
  </si>
  <si>
    <t>CCCCOCCCC</t>
  </si>
  <si>
    <t>142-96-1</t>
  </si>
  <si>
    <t>DIBUTYL MALEATE</t>
  </si>
  <si>
    <t>2-BUTENEDIOIC ACID (Z)-, DIBUTYL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</si>
  <si>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</si>
  <si>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(CH3CH2CH2CH2COOCH)2</t>
  </si>
  <si>
    <t>CCCCOC(=O)/C=CC(=O)OCCCC</t>
  </si>
  <si>
    <t>105-76-0</t>
  </si>
  <si>
    <t>DI-t-BUTYL PEROXIDE</t>
  </si>
  <si>
    <t>PEROXIDE, bis(1,1-DIMETHYL ETHYL)</t>
  </si>
  <si>
    <t>BIS(1,1-DIMETHYL ETHYL)PEROXIDE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</si>
  <si>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</si>
  <si>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(CH3)3COOC(CH3)3</t>
  </si>
  <si>
    <t>CC(C)(C)OOC(C)(C)C</t>
  </si>
  <si>
    <t>110-05-4</t>
  </si>
  <si>
    <t>DI-n-BUTYL PHTHALATE</t>
  </si>
  <si>
    <t>1,2-BENZENEDICARBOXYLIC ACID, DIBUTYL ESTER</t>
  </si>
  <si>
    <t>DIBUTYL PHTHALATE</t>
  </si>
  <si>
    <t>PHTHALATES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</si>
  <si>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</si>
  <si>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C6H4(COOC4H9)2</t>
  </si>
  <si>
    <t>c1(C(=O)OCCCC)c(C(=O)OCCCC)cccc1</t>
  </si>
  <si>
    <t>84-74-2</t>
  </si>
  <si>
    <t>DIBUTYL SEBACATE</t>
  </si>
  <si>
    <t>DECANEDIOIC ACID, DIBUTYL ESTER</t>
  </si>
  <si>
    <t>DIESTERS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</si>
  <si>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</si>
  <si>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C4H9OOC(CH2)8COOC4H9</t>
  </si>
  <si>
    <t>CCCCOC(=O)CCCCCCCCC(=O)OCCCC</t>
  </si>
  <si>
    <t>109-43-3</t>
  </si>
  <si>
    <t>DI-n-BUTYL SULFATE</t>
  </si>
  <si>
    <t>SULFURIC ACID, DIBUTYL ESTER</t>
  </si>
  <si>
    <t>DIBUTYL SULFATE</t>
  </si>
  <si>
    <t>ORGANIC SALTS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</si>
  <si>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</si>
  <si>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(H3CCH2CH2CH2O)2SO2</t>
  </si>
  <si>
    <t>CCCCOS(=O)(=O)OCCCC</t>
  </si>
  <si>
    <t>625-22-9</t>
  </si>
  <si>
    <t>DI-n-BUTYL SULFIDE</t>
  </si>
  <si>
    <t>BUTANE, 1-1'-THIOBIS-</t>
  </si>
  <si>
    <t>BUTYLTHIOBUTANE</t>
  </si>
  <si>
    <t>N-ALKYL SULFIDES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</si>
  <si>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S</t>
    </r>
  </si>
  <si>
    <t>CH3(CH2)3S(CH2)3CH3</t>
  </si>
  <si>
    <t>CCCCSCCCC</t>
  </si>
  <si>
    <t>544-40-1</t>
  </si>
  <si>
    <t>DI-n-BUTYL SULFONE</t>
  </si>
  <si>
    <t>BUTANE, 1,1'-SULFONYLBIS-</t>
  </si>
  <si>
    <t>POLYFUNCTIONAL C, H, O, S</t>
  </si>
  <si>
    <t>SULFOXY COMPOUNDS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</si>
  <si>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</t>
    </r>
  </si>
  <si>
    <t>C4H9SO2C4H9</t>
  </si>
  <si>
    <t>CCCCS(=O)(=O)CCCC</t>
  </si>
  <si>
    <t>598-04-9</t>
  </si>
  <si>
    <t>DIBUTYL TEREPHTHALATE</t>
  </si>
  <si>
    <t>1,4-BENZENEDICARBOXYLIC ACID, DIBUTYL ESTER</t>
  </si>
  <si>
    <t>BUTYL 4-(BUTOXYCARBONYL)BENZOATE</t>
  </si>
  <si>
    <t>(C6H4)(COOC4H9)2</t>
  </si>
  <si>
    <t>CCCCOC(=O)c1ccc(cc1)C(=O)OCCCC</t>
  </si>
  <si>
    <t>1962-75-0</t>
  </si>
  <si>
    <t>DICHLOROACETALDEHYDE</t>
  </si>
  <si>
    <t>ACETALDEHYDE, DICHLORO-</t>
  </si>
  <si>
    <t>chloro aldehydes</t>
  </si>
  <si>
    <t>CHCl2CHO</t>
  </si>
  <si>
    <t>ClC(Cl)C(=O)</t>
  </si>
  <si>
    <t>DICHLOROACETIC ACID</t>
  </si>
  <si>
    <t>ACETIC ACID, DICHLORO-</t>
  </si>
  <si>
    <t>DICHLOACETIC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</si>
  <si>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</si>
  <si>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CHCl2COOH</t>
  </si>
  <si>
    <t>ClC(Cl)C(=O)O</t>
  </si>
  <si>
    <t>79-43-6</t>
  </si>
  <si>
    <t>DICHLOROACETYL CHLORIDE</t>
  </si>
  <si>
    <t>ACETYL CHLORIDE, DICHLORO-</t>
  </si>
  <si>
    <t>acetyl chlorides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</si>
  <si>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</si>
  <si>
    <t>CHCl2COCl</t>
  </si>
  <si>
    <t>ClC(Cl)C(=O)Cl</t>
  </si>
  <si>
    <t>79-36-7</t>
  </si>
  <si>
    <t>3,4-DICHLOROANILINE</t>
  </si>
  <si>
    <t>BENZENAMINE, 3,4-DICHLORO-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</si>
  <si>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N</t>
    </r>
  </si>
  <si>
    <t>C6H3Cl2NH2</t>
  </si>
  <si>
    <t>c1(N)cc(Cl)c(Cl)cc1</t>
  </si>
  <si>
    <t>95-76-1</t>
  </si>
  <si>
    <t>m-DICHLOROBENZENE</t>
  </si>
  <si>
    <t>BENZENE, 1,3-DICHLORO-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</si>
  <si>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</si>
  <si>
    <t>(C6H4)Cl2</t>
  </si>
  <si>
    <t>c1c(Cl)cccc1(Cl)</t>
  </si>
  <si>
    <t>541-73-1</t>
  </si>
  <si>
    <t>o-DICHLOROBENZENE</t>
  </si>
  <si>
    <t>BENZENE, 1,2-DICHLORO-</t>
  </si>
  <si>
    <t>c1(Cl)ccccc1(Cl)</t>
  </si>
  <si>
    <t>95-50-1</t>
  </si>
  <si>
    <t>p-DICHLOROBENZENE</t>
  </si>
  <si>
    <t>BENZENE, 1,4-DICHLORO-</t>
  </si>
  <si>
    <t>c1cc(Cl)ccc1(Cl)</t>
  </si>
  <si>
    <t>106-46-7</t>
  </si>
  <si>
    <t>2,4-DICHLOROBENZOTRIFLUORIDE</t>
  </si>
  <si>
    <t>BENZENE, 2,4-DICHLORO-1-(TRIFLUOROMETHYL)-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</si>
  <si>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3</t>
    </r>
  </si>
  <si>
    <t>Cl(C6H3)ClCF3</t>
  </si>
  <si>
    <t>c1(C(F)(F)F)c(Cl)cc(Cl)cc1</t>
  </si>
  <si>
    <t>320-60-5</t>
  </si>
  <si>
    <t>1,2-DICHLOROBUTANE</t>
  </si>
  <si>
    <t>BUTANE, 1,2-DICHLORO-</t>
  </si>
  <si>
    <t>C4H8Cl2</t>
  </si>
  <si>
    <t>CH3CH2CHClCH2Cl</t>
  </si>
  <si>
    <t>C(Cl)C(Cl)CC</t>
  </si>
  <si>
    <t>616-21-7</t>
  </si>
  <si>
    <t>1,4-DICHLOROBUTANE</t>
  </si>
  <si>
    <t>BUTANE, 1,4-DICHLORO-</t>
  </si>
  <si>
    <t>CH2ClCH2CH2CH2Cl</t>
  </si>
  <si>
    <t>ClCCCCCl</t>
  </si>
  <si>
    <t>110-56-5</t>
  </si>
  <si>
    <t>2,3-DICHLOROBUTANE</t>
  </si>
  <si>
    <t>BUTANE, 2,3-DICHLORO-</t>
  </si>
  <si>
    <t>CH3CHClCHClCH3</t>
  </si>
  <si>
    <t>CC(Cl)C(Cl)C</t>
  </si>
  <si>
    <t>7581-97-7</t>
  </si>
  <si>
    <t>(Z)-1,3-DICHLORO-2-BUTENE</t>
  </si>
  <si>
    <t>2-BUTENE, 1,3-DICHLORO-, (2Z)-</t>
  </si>
  <si>
    <t>(Z)-1,3-DICHLOROBUT-2-ENE</t>
  </si>
  <si>
    <t>C3 &amp; Higher Aliphatic Chlorides</t>
  </si>
  <si>
    <t>C4H6Cl2</t>
  </si>
  <si>
    <t>CH3CClCHCH2Cl</t>
  </si>
  <si>
    <t>ClC/C=C(C)Cl</t>
  </si>
  <si>
    <t>10075-38-4</t>
  </si>
  <si>
    <t>1,4-DICHLORO-cis-2-BUTENE</t>
  </si>
  <si>
    <t>2-BUTENE, 1,4-DICHLORO-, (Z-)</t>
  </si>
  <si>
    <t>ClCH2CHCHCH2Cl</t>
  </si>
  <si>
    <t>ClC/C=CCCl</t>
  </si>
  <si>
    <t>1476-11-5</t>
  </si>
  <si>
    <t>1,4-DICHLORO-trans-2-BUTENE</t>
  </si>
  <si>
    <t>2-BUTENE, 1,4-DICHLORO-, (E)-</t>
  </si>
  <si>
    <t>ClC/C=C/CCl</t>
  </si>
  <si>
    <t>110-57-6</t>
  </si>
  <si>
    <t>3,4-DICHLORO-1-BUTENE</t>
  </si>
  <si>
    <t>1-BUTENE, 3,4-DICHLORO-</t>
  </si>
  <si>
    <t>CH2ClCHClCHCH2</t>
  </si>
  <si>
    <t>C=CC(Cl)CCl</t>
  </si>
  <si>
    <t>760-23-6</t>
  </si>
  <si>
    <t>DICHLORODIETHYLSILANE</t>
  </si>
  <si>
    <t>SILANE, CHLORO(CHLOROMETHYL)DIMETHYL</t>
  </si>
  <si>
    <t>CHLOROSILANES</t>
  </si>
  <si>
    <t>C4H10Cl2Si</t>
  </si>
  <si>
    <t>(CH3CH2)SiCl2(CH2HC3)</t>
  </si>
  <si>
    <t>CC[Si](Cl)(Cl)CC</t>
  </si>
  <si>
    <t>1719-53-5</t>
  </si>
  <si>
    <t>DICHLORODIFLUOROMETHANE</t>
  </si>
  <si>
    <t>METHANE, DICHLORODIFLUORO-</t>
  </si>
  <si>
    <t>CCl2F2</t>
  </si>
  <si>
    <t>Cl2CF2</t>
  </si>
  <si>
    <t>ClC(Cl)(F)F</t>
  </si>
  <si>
    <t>75-71-8</t>
  </si>
  <si>
    <t>1,1-DICHLOROETHANE</t>
  </si>
  <si>
    <t>ETHANE, 1,1-DICHLORO-</t>
  </si>
  <si>
    <t>C2H4Cl2</t>
  </si>
  <si>
    <t>CHCl2CH3</t>
  </si>
  <si>
    <t>CC(Cl)Cl</t>
  </si>
  <si>
    <t>75-34-3</t>
  </si>
  <si>
    <t>1,2-DICHLOROETHANE</t>
  </si>
  <si>
    <t>ETHANE, 1,2-DICHLORO-</t>
  </si>
  <si>
    <t>CH2ClCH2Cl</t>
  </si>
  <si>
    <t>ClCCCl</t>
  </si>
  <si>
    <t>107-06-2</t>
  </si>
  <si>
    <t>DI-(2-CHLOROETHOXY)METHANE</t>
  </si>
  <si>
    <t>ETHANE, 1,1'-[METHYLENEBIS(OXY)]BIS[2-CHLORO-</t>
  </si>
  <si>
    <t>2-CHLORO-1-[(2-CHLOROETHOXY)METHOXY]ETHANE</t>
  </si>
  <si>
    <t>C5H10Cl2O2</t>
  </si>
  <si>
    <t>ClCH2CH2OCH2OCH2CH2Cl</t>
  </si>
  <si>
    <t>ClCCOCOCCCl</t>
  </si>
  <si>
    <t>111-91-1</t>
  </si>
  <si>
    <t>1,1-DICHLOROETHYLENE</t>
  </si>
  <si>
    <t>ETHENE, 1,1-DICHLORO-</t>
  </si>
  <si>
    <t>C2H2Cl2</t>
  </si>
  <si>
    <t>CH2CCl2</t>
  </si>
  <si>
    <t>C=C(Cl)Cl</t>
  </si>
  <si>
    <t>75-35-4</t>
  </si>
  <si>
    <t>cis-1,2-DICHLOROETHYLENE</t>
  </si>
  <si>
    <t>ETHENE, 1,2-DICHLORO-, (Z)-</t>
  </si>
  <si>
    <t>CHClCHCl</t>
  </si>
  <si>
    <t>Cl/C=CCl</t>
  </si>
  <si>
    <t>156-59-2</t>
  </si>
  <si>
    <t>trans-1,2-DICHLOROETHYLENE</t>
  </si>
  <si>
    <t>ETHENE, 1,2-DICHLORO-, (E)-</t>
  </si>
  <si>
    <t>CClHCClH</t>
  </si>
  <si>
    <t>Cl/C=C/Cl</t>
  </si>
  <si>
    <t>156-60-5</t>
  </si>
  <si>
    <t>DI(2-CHLOROETHYL)ETHER</t>
  </si>
  <si>
    <t>ETHANE, 1,1'-OXYBIS(2-CHLORO-</t>
  </si>
  <si>
    <t>DICHLOROETHYL ETHER</t>
  </si>
  <si>
    <t>C4H8Cl2O</t>
  </si>
  <si>
    <t>ClCH2CH2OCH2CH2Cl</t>
  </si>
  <si>
    <t>ClCCOCCCl</t>
  </si>
  <si>
    <t>111-44-4</t>
  </si>
  <si>
    <t>1,1-DICHLORO-1-FLUOROETHANE</t>
  </si>
  <si>
    <t>ETHANE, 1,1-DICHLORO-1-FLUORO-</t>
  </si>
  <si>
    <t>C2H3Cl2F</t>
  </si>
  <si>
    <t>CCl2FCH3</t>
  </si>
  <si>
    <t>C(Cl)(Cl)(F)C</t>
  </si>
  <si>
    <t>1717-00-6</t>
  </si>
  <si>
    <t>DICHLOROFLUOROMETHANE</t>
  </si>
  <si>
    <t>METHANE, DICHLOROFLUORO-</t>
  </si>
  <si>
    <t>CHCl2F</t>
  </si>
  <si>
    <t>ClC(F)Cl</t>
  </si>
  <si>
    <t>75-43-4</t>
  </si>
  <si>
    <t>1,2-DICHLOROHEXAFLUOROCYCLOBUTANE</t>
  </si>
  <si>
    <t>CYCLOBUTANE, 1,2-DICHLORO-1,2,3,3,4,4-HEXAFLUORO-</t>
  </si>
  <si>
    <t>C4Cl2F6</t>
  </si>
  <si>
    <t>-CClFCClFCF2CF2-</t>
  </si>
  <si>
    <t>C1(Cl)(F)C(Cl)(F)C(F)(F)C1(F)(F)</t>
  </si>
  <si>
    <t>356-18-3</t>
  </si>
  <si>
    <t>1,3-DICHLOROHEXAFLUOROPROPANE</t>
  </si>
  <si>
    <t>PROPANE, 1,3-DICHLORO-1,1,2,2,3,3-HEXAFLUORO-</t>
  </si>
  <si>
    <t>C3Cl2F6</t>
  </si>
  <si>
    <t>CClF2CF2CClF2</t>
  </si>
  <si>
    <t>ClC(F)(F)C(F)(F)C(F)(F)Cl</t>
  </si>
  <si>
    <t>662-01-1</t>
  </si>
  <si>
    <t>DICHLOROMETHANE</t>
  </si>
  <si>
    <t>METHANE, DICHLORO-</t>
  </si>
  <si>
    <t>CH2Cl2</t>
  </si>
  <si>
    <t>ClHCHCl</t>
  </si>
  <si>
    <t>ClCCl</t>
  </si>
  <si>
    <t>1,2-DICHLORO-4-NITROBENZENE</t>
  </si>
  <si>
    <t>BENZENE, 1,2-DICHLORO-4-NITRO-</t>
  </si>
  <si>
    <t>C6H3Cl2NO2</t>
  </si>
  <si>
    <t>c1(N(=O)=O)cc(Cl)c(Cl)cc1</t>
  </si>
  <si>
    <t>99-54-7</t>
  </si>
  <si>
    <t>1,5-DICHLOROPENTANE</t>
  </si>
  <si>
    <t>PENTANE, 1,5-DICHLORO-</t>
  </si>
  <si>
    <t>C5H10Cl2</t>
  </si>
  <si>
    <t>Cl(CH2)5Cl</t>
  </si>
  <si>
    <t>ClCCCCCCl</t>
  </si>
  <si>
    <t>628-76-2</t>
  </si>
  <si>
    <t>3,4-DICHLOROPHENYL ISOCYANATE</t>
  </si>
  <si>
    <t>BENZENE, 1,2-DICHLORO-4-ISOCYANATO-</t>
  </si>
  <si>
    <t>C7H3Cl2NO</t>
  </si>
  <si>
    <t>Cl2(C6H3)NCO</t>
  </si>
  <si>
    <t>c1(N=C=O)cc([Cl])c([Cl])cc1</t>
  </si>
  <si>
    <t>102-36-3</t>
  </si>
  <si>
    <t>1,1-DICHLOROPROPANE</t>
  </si>
  <si>
    <t>PROPANE, 1,1-DICHLORO-</t>
  </si>
  <si>
    <t>C3H6Cl2</t>
  </si>
  <si>
    <t>CH3CH2CHCl2</t>
  </si>
  <si>
    <t>CCC(Cl)Cl</t>
  </si>
  <si>
    <t>78-99-9</t>
  </si>
  <si>
    <t>1,2-DICHLOROPROPANE</t>
  </si>
  <si>
    <t>PROPANE, 1,2 DICHLORO-</t>
  </si>
  <si>
    <t>CH2ClCHClCH3</t>
  </si>
  <si>
    <t>C(Cl)C(Cl)C</t>
  </si>
  <si>
    <t>78-87-5</t>
  </si>
  <si>
    <t>1,3-DICHLOROPROPANE</t>
  </si>
  <si>
    <t>PROPANE, 1,3-DICHLORO-</t>
  </si>
  <si>
    <t>Cl(CH2)3Cl</t>
  </si>
  <si>
    <t>ClCCCCl</t>
  </si>
  <si>
    <t>142-28-9</t>
  </si>
  <si>
    <t>1,3-DICHLORO-2-PROPANOL</t>
  </si>
  <si>
    <t>2-PROPANOL, 1,3-DICHLORO-</t>
  </si>
  <si>
    <t>C3H6Cl2O</t>
  </si>
  <si>
    <t>ClCH2CH(OH)CH2Cl</t>
  </si>
  <si>
    <t>ClCC(O)CCl</t>
  </si>
  <si>
    <t>96-23-1</t>
  </si>
  <si>
    <t>2,3-DICHLORO-1-PROPANOL</t>
  </si>
  <si>
    <t>1-PROPANOL, 2,3-DICHLOR-</t>
  </si>
  <si>
    <t>HOCH2CH(Cl)CH2Cl</t>
  </si>
  <si>
    <t>ClCC(Cl)CO</t>
  </si>
  <si>
    <t>616-23-9</t>
  </si>
  <si>
    <t>2,3-DICHLOROPROPENE</t>
  </si>
  <si>
    <t>PROPENE, 2,3-DICHLORO-</t>
  </si>
  <si>
    <t>C3H4Cl2</t>
  </si>
  <si>
    <t>CH2CClCH2Cl</t>
  </si>
  <si>
    <t>C=C(Cl)CCl</t>
  </si>
  <si>
    <t>78-88-6</t>
  </si>
  <si>
    <t>cis-1,3-DICHLOROPROPENE</t>
  </si>
  <si>
    <t>1-PROPENE, 1,3-DICHLORO, (1Z)</t>
  </si>
  <si>
    <t>(1Z)-1,3-DICHLOROPROP-1-ENE</t>
  </si>
  <si>
    <t>CH2ClCHCHCl</t>
  </si>
  <si>
    <t>C(Cl)/C=CCl</t>
  </si>
  <si>
    <t>10061-01-5</t>
  </si>
  <si>
    <t>trans-1,3-DICHLOROPROPENE</t>
  </si>
  <si>
    <t>1-PROPENE, 1,3-DICHLORO, (1E)</t>
  </si>
  <si>
    <t>(1E)-1,3-DICHLOROPROP-1-ENE</t>
  </si>
  <si>
    <t>C(Cl)/C=C/Cl</t>
  </si>
  <si>
    <t>10061-02-6</t>
  </si>
  <si>
    <t>DICHLOROSILANE</t>
  </si>
  <si>
    <t>SILANE, DICHLORO-</t>
  </si>
  <si>
    <t>Cl2H2Si</t>
  </si>
  <si>
    <t>H2SiCl2</t>
  </si>
  <si>
    <t>Cl[SiH2]Cl</t>
  </si>
  <si>
    <t>4109-96-0</t>
  </si>
  <si>
    <t>1,1-DICHLOROTETRAFLUOROETHANE</t>
  </si>
  <si>
    <t>ETHANE, 1,1-DICHLORO-1,2,2,2-TETRAFLUORO-</t>
  </si>
  <si>
    <t>1,1-DICHLORO-1,2,2,2-TETRAFLUOROETHANE</t>
  </si>
  <si>
    <t>C2Cl2F4</t>
  </si>
  <si>
    <t>CCl2FCF3</t>
  </si>
  <si>
    <t>ClC(Cl)(F)C(F)(F)F</t>
  </si>
  <si>
    <t>374-07-2</t>
  </si>
  <si>
    <t>1,2-DICHLOROTETRAFLUOROETHANE</t>
  </si>
  <si>
    <t>ETHANE, 1,2-DICHLORO-1,1,2,2-TETRAFLUORO-</t>
  </si>
  <si>
    <t>CClF2CClF2</t>
  </si>
  <si>
    <t>ClC(F)(F)C(F)(F)Cl</t>
  </si>
  <si>
    <t>76-14-2</t>
  </si>
  <si>
    <t>2,4-DICHLOROTOLUENE</t>
  </si>
  <si>
    <t>BENZENE, 2,4-DICHLORO-1-METHYL-</t>
  </si>
  <si>
    <t>C7H6Cl2</t>
  </si>
  <si>
    <t>(C6H3)CH3Cl2</t>
  </si>
  <si>
    <t>c1c(Cl)c(C)ccc1(Cl)</t>
  </si>
  <si>
    <t>95-73-8</t>
  </si>
  <si>
    <t>1,2-DICHLORO-1,1,2-TRIFLUOROETHANE</t>
  </si>
  <si>
    <t>ETHANE, 1,2-DICHLORO-1,1,2-TRIFLUORO-</t>
  </si>
  <si>
    <t>C2HCl2F3</t>
  </si>
  <si>
    <t>CHClFCClF2</t>
  </si>
  <si>
    <t>ClC(F)(F)C(Cl)F</t>
  </si>
  <si>
    <t>354-23-4</t>
  </si>
  <si>
    <t>2,2-DICHLORO-1,1,1-TRIFLUOROETHANE</t>
  </si>
  <si>
    <t>ETHANE, 1,1-DICHLORO-2,2,2-TRIFLUORO-</t>
  </si>
  <si>
    <t>1,1-DICHLORO-2,2,2-TRIFLUOROETHANE</t>
  </si>
  <si>
    <t>CCl2HCF3</t>
  </si>
  <si>
    <t>ClC(Cl)C(F)(F)F</t>
  </si>
  <si>
    <t>306-83-2</t>
  </si>
  <si>
    <t>2,2-DICHLORO-1,1,2-TRIFLUOROETHANE</t>
  </si>
  <si>
    <t>ETHANE,1,1-DICHLORO-1,2,2-TRIFLUORO-</t>
  </si>
  <si>
    <t>1,1-DICHLORO-1,2,2-TRIFLUOROETHANE</t>
  </si>
  <si>
    <t>CHF2CCl2F</t>
  </si>
  <si>
    <t>FC(Cl)(Cl)C(F)F</t>
  </si>
  <si>
    <t>812-04-4</t>
  </si>
  <si>
    <t>DICUMYL PEROXIDE</t>
  </si>
  <si>
    <t>PEROXIDE, bis(1-METHYL-1-PHENYLETHYL)</t>
  </si>
  <si>
    <t>C18H22O2</t>
  </si>
  <si>
    <t>C6H5C(CH3)2O2C(CH3)2C6H5</t>
  </si>
  <si>
    <t>c1ccccc1(C(C)(C)OOC(C)(C)c1ccccc1)</t>
  </si>
  <si>
    <t>80-43-3</t>
  </si>
  <si>
    <t>DICYANDIAMIDE</t>
  </si>
  <si>
    <t>GUANIDINE, CYANO-</t>
  </si>
  <si>
    <t>GUANIDINECARBONITRILE</t>
  </si>
  <si>
    <t>C2H4N4</t>
  </si>
  <si>
    <t>HNC(NH2)NHCN</t>
  </si>
  <si>
    <t>N#CNC(=N)N</t>
  </si>
  <si>
    <t>461-58-5</t>
  </si>
  <si>
    <t>1,4-DICYANO-2-BUTENE</t>
  </si>
  <si>
    <t>3-HEXENEDINITRILE</t>
  </si>
  <si>
    <t>C6H6N2</t>
  </si>
  <si>
    <t>NCCH2CHCHCH2CN</t>
  </si>
  <si>
    <t>N#CCC=CCC#N</t>
  </si>
  <si>
    <t>1119-85-3</t>
  </si>
  <si>
    <t>cis-DICYANO-1-BUTENE</t>
  </si>
  <si>
    <t>2-HEXENEDINITRILE-(Z)</t>
  </si>
  <si>
    <t>NCCHCHCH2CH2CN</t>
  </si>
  <si>
    <t>N#C/C=CCCC#N</t>
  </si>
  <si>
    <t>2141-58-4</t>
  </si>
  <si>
    <t>trans-DICYANO-1-BUTENE</t>
  </si>
  <si>
    <t>2-HEXENEDINITRILE-(E)</t>
  </si>
  <si>
    <t>N#C/C=C/CCC#N</t>
  </si>
  <si>
    <t>2141-59-5</t>
  </si>
  <si>
    <t>DICYCLOHEXYLAMINE</t>
  </si>
  <si>
    <t>CYCLOHEXANAMINE, N-CYCLOHEXYL-</t>
  </si>
  <si>
    <t>C12H23N</t>
  </si>
  <si>
    <t>(C6H11)NH(C6H11)</t>
  </si>
  <si>
    <t>N(C1CCCCC1)(C2CCCCC2)</t>
  </si>
  <si>
    <t>101-83-7</t>
  </si>
  <si>
    <t>DICYCLOHEXYL SULFIDE</t>
  </si>
  <si>
    <t>CYCLOHEXANE, 1,1'-THIOBIS-</t>
  </si>
  <si>
    <t>CYCLOHEXYLTHIOCYCLOHEXANE</t>
  </si>
  <si>
    <t>C12H22S</t>
  </si>
  <si>
    <t>(C6H11)S(C6H11)</t>
  </si>
  <si>
    <t>C1CCCCC1(SC1CCCCC1)</t>
  </si>
  <si>
    <t>7133-46-2</t>
  </si>
  <si>
    <t>DICYCLOPENTADIENE</t>
  </si>
  <si>
    <t>4,7-METHANO-1H-INDENE, 3a,4,7,7a-TETRAHYDRO-</t>
  </si>
  <si>
    <t>C10H12</t>
  </si>
  <si>
    <t>Polycyclic Compound, see ref 1774</t>
  </si>
  <si>
    <t>C1=CC2C(C3)C=CC3C2C1</t>
  </si>
  <si>
    <t>77-73-6</t>
  </si>
  <si>
    <t>DI-n-DECYL PHTHALATE</t>
  </si>
  <si>
    <t>1,2-BENZENEDICARBOXYLIC ACID, DIDECYL ESTER</t>
  </si>
  <si>
    <t>DIDECYLPHTHALATE</t>
  </si>
  <si>
    <t>C28H46O4</t>
  </si>
  <si>
    <t>(C6H4)(COO(CH2)9CH3)2</t>
  </si>
  <si>
    <t>c1c(C(=O)OCCCCCCCCCC)c(C(=O)OCCCCCCCCCC)ccc1</t>
  </si>
  <si>
    <t>84-77-5</t>
  </si>
  <si>
    <t>DIETHANOLAMINE</t>
  </si>
  <si>
    <t>ETHANOL, 2,2'-IMINOBIS-</t>
  </si>
  <si>
    <t>C4H11NO2</t>
  </si>
  <si>
    <t>(HOCH2CH2)2NH</t>
  </si>
  <si>
    <t>OCCNCCO</t>
  </si>
  <si>
    <t>111-42-2</t>
  </si>
  <si>
    <t>1,2-DIETHOXYETHANE</t>
  </si>
  <si>
    <t>ETHANE, 1,2-DIETHOXY-</t>
  </si>
  <si>
    <t>1,2-DIETHOXY ETHANE</t>
  </si>
  <si>
    <t>C6H14O2</t>
  </si>
  <si>
    <t>CH3CH2OCH2CH2OCH2CH3</t>
  </si>
  <si>
    <t>CCOCCOCC</t>
  </si>
  <si>
    <t>629-14-1</t>
  </si>
  <si>
    <t>DIETHYLALUMINUM CHLORIDE</t>
  </si>
  <si>
    <t>CHLORODIETHYLALUMINUM</t>
  </si>
  <si>
    <t>CHLORO(DIETHYL)ALUMANE</t>
  </si>
  <si>
    <t>C4H10AlCl</t>
  </si>
  <si>
    <t>CH3CH2Al(Cl)CH2CH3</t>
  </si>
  <si>
    <t>CC[Al](Cl)CC</t>
  </si>
  <si>
    <t>DIETHYLAMINE</t>
  </si>
  <si>
    <t>ETHANAMINE, N-ETHYL-</t>
  </si>
  <si>
    <t>ethylamines</t>
  </si>
  <si>
    <t>C4H11N</t>
  </si>
  <si>
    <t>C2H5NHC2H5</t>
  </si>
  <si>
    <t>CCNCC</t>
  </si>
  <si>
    <t>109-89-7</t>
  </si>
  <si>
    <t>2,6-DIETHYLANILINE</t>
  </si>
  <si>
    <t>BENZENAMINE, 2,6-DIETHYL-</t>
  </si>
  <si>
    <t>C10H15N</t>
  </si>
  <si>
    <t>(C2H5)2(C6H3)NH2</t>
  </si>
  <si>
    <t>c1(N)c(CC)cccc1(CC)</t>
  </si>
  <si>
    <t>579-66-8</t>
  </si>
  <si>
    <t>m-DIETHYLBENZENE</t>
  </si>
  <si>
    <t>BENZENE, 1,3-DIETHYL-</t>
  </si>
  <si>
    <t>C10H14</t>
  </si>
  <si>
    <t>CH3CH2(C6H4)CH2CH3</t>
  </si>
  <si>
    <t>c1(CC)cc(CC)ccc1</t>
  </si>
  <si>
    <t>141-93-5</t>
  </si>
  <si>
    <t>o-DIETHYLBENZENE</t>
  </si>
  <si>
    <t>BENZENE, 1,2-DIETHYL-</t>
  </si>
  <si>
    <t>c1(CC)c(CC)cccc1</t>
  </si>
  <si>
    <t>135-01-3</t>
  </si>
  <si>
    <t>p-DIETHYLBENZENE</t>
  </si>
  <si>
    <t>BENZENE, 1,4-DIETHYL-</t>
  </si>
  <si>
    <t>c1(CC)ccc(CC)cc1</t>
  </si>
  <si>
    <t>105-05-5</t>
  </si>
  <si>
    <t>DIETHYL CARBONATE</t>
  </si>
  <si>
    <t>CARBONIC ACID, DIETHYL ESTER</t>
  </si>
  <si>
    <t>C5H10O3</t>
  </si>
  <si>
    <t>(CH3CH2O)2CO</t>
  </si>
  <si>
    <t>CCOC(=O)OCC</t>
  </si>
  <si>
    <t>105-58-8</t>
  </si>
  <si>
    <t>1,1-DIETHYLCYCLOHEXANE</t>
  </si>
  <si>
    <t>CYCLOHEXANE, 1,1-DIETHYL-</t>
  </si>
  <si>
    <t>Alkylcyclohexanes</t>
  </si>
  <si>
    <t>C10H20</t>
  </si>
  <si>
    <t>-C(CH2CH3)2(CH2)4CH2-</t>
  </si>
  <si>
    <t>C1CCCCC1(CC)(CC)</t>
  </si>
  <si>
    <t>trans-1,4-DIETHYLCYCLOHEXANE</t>
  </si>
  <si>
    <t>CYCLOHEXANE, trans-1,4-DIETHYL</t>
  </si>
  <si>
    <t>n-cyclohexanes</t>
  </si>
  <si>
    <t>(CH3CH2)C6H0(CH2CH3)</t>
  </si>
  <si>
    <t>C1(CC)CCC(CC)CC1</t>
  </si>
  <si>
    <t>13990-93-7</t>
  </si>
  <si>
    <t>DIETHYL DISULFIDE</t>
  </si>
  <si>
    <t>DISULFIDE, DIETHYL</t>
  </si>
  <si>
    <t>N-ALKYL DISULFIDES</t>
  </si>
  <si>
    <t>C4H10S2</t>
  </si>
  <si>
    <t>C2H5SSC2H5</t>
  </si>
  <si>
    <t>CCSSCC</t>
  </si>
  <si>
    <t>110-81-6</t>
  </si>
  <si>
    <t>DIETHYLENE GLYCOL</t>
  </si>
  <si>
    <t>ETHANOL, 2,2'-OXYBIS-</t>
  </si>
  <si>
    <t>2,2'-OXYDIETHANOL</t>
  </si>
  <si>
    <t>GLYCOL ETHERS</t>
  </si>
  <si>
    <t>C4H10O3</t>
  </si>
  <si>
    <t>HOCH2CH2OCH2CH2OH</t>
  </si>
  <si>
    <t>OCCOCCO</t>
  </si>
  <si>
    <t>111-46-6</t>
  </si>
  <si>
    <t>DIETHYLENE GLYCOL DI-n-BUTYL ETHER</t>
  </si>
  <si>
    <t>BUTANE, 1,1'-(OXYBIS(2,1-ETHANEDIYLOXY))bis-</t>
  </si>
  <si>
    <t>BIS(2-BUTOXYETHYL) ETHER</t>
  </si>
  <si>
    <t>C12H26O3</t>
  </si>
  <si>
    <t>(CH3CH2CH2CH2OCH2CH2)2O</t>
  </si>
  <si>
    <t>CCCCOCCOCCOCCCC</t>
  </si>
  <si>
    <t>112-73-2</t>
  </si>
  <si>
    <t>DIETHYLENE GLYCOL DIETHYL ETHER</t>
  </si>
  <si>
    <t>ETHANE, 1,1'-OXYBIS(2-ETHOXY-</t>
  </si>
  <si>
    <t>BIS(2-ETHOXYETHYL) ETHER</t>
  </si>
  <si>
    <t>C8H18O3</t>
  </si>
  <si>
    <t>(CH3CH2OCH2CH2)2O</t>
  </si>
  <si>
    <t>CCOCCOCCOCC</t>
  </si>
  <si>
    <t>112-36-7</t>
  </si>
  <si>
    <t>DIETHYLENE GLYCOL DIMETHYL ETHER</t>
  </si>
  <si>
    <t>ETHANE, 1,1'-OXYBIS, 2-METHOXY-</t>
  </si>
  <si>
    <t>C6H14O3</t>
  </si>
  <si>
    <t>CH3OCH2CH2OCH2CH2OCH3</t>
  </si>
  <si>
    <t>COCCOCCOC</t>
  </si>
  <si>
    <t>111-96-6</t>
  </si>
  <si>
    <t>DIETHYLENE GLYCOL ETHYL ETHER ACETATE</t>
  </si>
  <si>
    <t>ETHANOL, 2-(2-ETHOXYETHOXY)-, ACETATE</t>
  </si>
  <si>
    <t>2-(2-ETHOXYETHOXY)ETHYL ACETATE</t>
  </si>
  <si>
    <t>C8H16O4</t>
  </si>
  <si>
    <t>CH3COOCH2CH2OCH2CH2OCH2CH3</t>
  </si>
  <si>
    <t>CCOCCOCCOC(=O)C</t>
  </si>
  <si>
    <t>112-15-2</t>
  </si>
  <si>
    <t>DIETHYLENE GLYCOL MONOBUTYL ETHER ACETATE</t>
  </si>
  <si>
    <t>ETHANOL, 2-(2-BUTOXYETHOXY)-, ACETATE</t>
  </si>
  <si>
    <t>2-(2-BUTOXYETHOXY)ETHYL ACETATE</t>
  </si>
  <si>
    <t>C10H20O4</t>
  </si>
  <si>
    <t>CH3COOCH2CH2OCH2CH2O(CH2)3CH3</t>
  </si>
  <si>
    <t>CCCCOCCOCCOC(=O)C</t>
  </si>
  <si>
    <t>124-17-4</t>
  </si>
  <si>
    <t>DIETHYLENE GLYCOL MONOPROPYL ETHER</t>
  </si>
  <si>
    <t>ETHANOL, 2-(2-PROPOXYETHOXY)-</t>
  </si>
  <si>
    <t>2-(2-PROPOXYETHOXY)ETHANOL</t>
  </si>
  <si>
    <t>C7H16O3</t>
  </si>
  <si>
    <t>CH3CH2CH2OCH2CH2OCH2CH2OH</t>
  </si>
  <si>
    <t>CCCOCCOCCO</t>
  </si>
  <si>
    <t>6881-94-3</t>
  </si>
  <si>
    <t>DIETHYLENETRIAMINE</t>
  </si>
  <si>
    <t>1,2-ETHANEDIAMINE, N-(2-AMINOETHYL)-</t>
  </si>
  <si>
    <t>DIETHYLENE TRIAMINE</t>
  </si>
  <si>
    <t>C4H13N3</t>
  </si>
  <si>
    <t>(H2NCH2CH2)2NH</t>
  </si>
  <si>
    <t>NCCNCCN</t>
  </si>
  <si>
    <t>111-40-0</t>
  </si>
  <si>
    <t>DIETHYLETHANOLAMINE</t>
  </si>
  <si>
    <t>ETHANOL, 2-(DIETHYLAMINO)-</t>
  </si>
  <si>
    <t>C6H15NO</t>
  </si>
  <si>
    <t>HOCH2CH2N(CH2CH3)2</t>
  </si>
  <si>
    <t>CCN(CC)CCO</t>
  </si>
  <si>
    <t>100-37-8</t>
  </si>
  <si>
    <t>DIETHYL ETHER</t>
  </si>
  <si>
    <t>ETHANE, 1,1'-OXYBIS-</t>
  </si>
  <si>
    <t>symmetric ethers</t>
  </si>
  <si>
    <t>C4H10O</t>
  </si>
  <si>
    <t>CH3CH2OCH2CH3</t>
  </si>
  <si>
    <t>CCOCC</t>
  </si>
  <si>
    <t>60-29-7</t>
  </si>
  <si>
    <t>DI(2-ETHYLHEXYL)ADIPATE</t>
  </si>
  <si>
    <t>HEXANEDIOIC ACID, bis(2-ETHYLHEXYL)ESTER</t>
  </si>
  <si>
    <t>Other Saturated Aliphatic Esters</t>
  </si>
  <si>
    <t>diesters</t>
  </si>
  <si>
    <t>C22H42O4</t>
  </si>
  <si>
    <t>C4H8(COOCH2CH(C2H5)C4H9)2</t>
  </si>
  <si>
    <t>CCCCC(CC)COC(=O)CCCCC(=O)OCC(CC)CCCC</t>
  </si>
  <si>
    <t>103-23-1</t>
  </si>
  <si>
    <t>DI-2-ETHYLHEXYLAMINE</t>
  </si>
  <si>
    <t>1-HEXAMINE, 2-ETHYL-N-(2-ETHYL-HEXYL)-</t>
  </si>
  <si>
    <t>C16H35N</t>
  </si>
  <si>
    <t>CH3(CH2)3CH(C2H5)CH2NHCH2(C2H5)CH(CH2)3CH3</t>
  </si>
  <si>
    <t>CCCCC(CC)CNCC(CC)CCCC</t>
  </si>
  <si>
    <t>106-20-7</t>
  </si>
  <si>
    <t>DI(2-ETHYLHEXYL)TEREPHTHALATE</t>
  </si>
  <si>
    <t>1,4-BENZENEDICARBOXYLIC ACID, BIS(2-ETHYLHEXYL) ESTER</t>
  </si>
  <si>
    <t>2-ETHYLHEXYL 4-[(2-ETHYLHEXYL)OXYCARBONYL]BENZOATE</t>
  </si>
  <si>
    <t>C24H38O4</t>
  </si>
  <si>
    <t>C6H4(COOCH2(CH2CH3)(CH2)3CH3)2</t>
  </si>
  <si>
    <t>c1c(C(=O)OCC(CC)CCCC)c(C(=O)OCC(CC)CCCC)ccc1</t>
  </si>
  <si>
    <t>6422-86-2</t>
  </si>
  <si>
    <t>DIETHYL MALEATE</t>
  </si>
  <si>
    <t>2-BUTANEDIOIC ACID(Z)-, DIETHYL ESTER</t>
  </si>
  <si>
    <t>C8H12O4</t>
  </si>
  <si>
    <t>C2H5OCO(CH)2CO2C2H5</t>
  </si>
  <si>
    <t>CCOC(=O)/C=CC(=O)OCC</t>
  </si>
  <si>
    <t>141-05-9</t>
  </si>
  <si>
    <t>DIETHYL MALONATE</t>
  </si>
  <si>
    <t>PROPANEDIOIC ACID, DIETHYL ESTER</t>
  </si>
  <si>
    <t>C7H12O4</t>
  </si>
  <si>
    <t>CH2(COOCH2CH3)2</t>
  </si>
  <si>
    <t>CCOC(=O)CC(=O)OCC</t>
  </si>
  <si>
    <t>105-53-3</t>
  </si>
  <si>
    <t>2,6-DIETHYLNAPHTHALENE</t>
  </si>
  <si>
    <t>NAPHTHALENE, 2,6-DIETHYL-</t>
  </si>
  <si>
    <t>C14H16</t>
  </si>
  <si>
    <t>CH3CH2(C6H5)(C4H3)CH2CH3</t>
  </si>
  <si>
    <t>c1(CC)ccc(cc(CC)cc2)c2c1</t>
  </si>
  <si>
    <t>59919-41-4</t>
  </si>
  <si>
    <t>DIETHYL OXALATE</t>
  </si>
  <si>
    <t>ETHANEDIOIC ACID, DIETHYL ESTER</t>
  </si>
  <si>
    <t>C6H10O4</t>
  </si>
  <si>
    <t>(COOCH2CH3)2</t>
  </si>
  <si>
    <t>CCOC(=O)C(=O)OCC</t>
  </si>
  <si>
    <t>95-92-1</t>
  </si>
  <si>
    <t>3,3-DIETHYLPENTANE</t>
  </si>
  <si>
    <t>PENTANE, 3,3-DIETHYL-</t>
  </si>
  <si>
    <t>OTHER ALKANES</t>
  </si>
  <si>
    <t>C9H20</t>
  </si>
  <si>
    <t>CH3CH2C(C2H5)2CH2CH3</t>
  </si>
  <si>
    <t>CCC(CC)(CC)CC</t>
  </si>
  <si>
    <t>1067-20-5</t>
  </si>
  <si>
    <t>DIETHYL PHTHALATE</t>
  </si>
  <si>
    <t>1,2-BENZENEDICARBOXYLIC ACID, DIETHYL ESTER</t>
  </si>
  <si>
    <t>ETHYL-2-(ETHOXYCARBONYL) BENZOATE</t>
  </si>
  <si>
    <t>C12H14O4</t>
  </si>
  <si>
    <t>C6H4(COOC2H5)2</t>
  </si>
  <si>
    <t>c1(C(=O)OCC)c(C(=O)OCC)cccc1</t>
  </si>
  <si>
    <t>84-66-2</t>
  </si>
  <si>
    <t>DIETHYL SUCCINATE</t>
  </si>
  <si>
    <t>BUTANEDIOIC ACID, DIETHYL ESTER</t>
  </si>
  <si>
    <t>C8H14O4</t>
  </si>
  <si>
    <t>(CH2COOCH2CH3)2</t>
  </si>
  <si>
    <t>CCOC(=O)CCC(=O)OCC</t>
  </si>
  <si>
    <t>123-25-1</t>
  </si>
  <si>
    <t>DIETHYL SULFATE</t>
  </si>
  <si>
    <t>SULFURIC ACID, DIETHYL ESTER</t>
  </si>
  <si>
    <t>DIETHYLSULFATE</t>
  </si>
  <si>
    <t>C4H10O4S</t>
  </si>
  <si>
    <t>(C2H5O)2SO2</t>
  </si>
  <si>
    <t>CCOS(=O)(=O)OCC</t>
  </si>
  <si>
    <t>64-67-5</t>
  </si>
  <si>
    <t>DIETHYL SULFIDE</t>
  </si>
  <si>
    <t>ETHANE, 1,1'-THIOBIS-</t>
  </si>
  <si>
    <t>C4H10S</t>
  </si>
  <si>
    <t>CH3CH2SCH2CH3</t>
  </si>
  <si>
    <t>CCSCC</t>
  </si>
  <si>
    <t>352-93-2</t>
  </si>
  <si>
    <t>DIETHYLSULFITE</t>
  </si>
  <si>
    <t>SULFUROUS ACID, DIETHYL ESTER</t>
  </si>
  <si>
    <t>DIETHYL SULFITE</t>
  </si>
  <si>
    <t>Organic Salts</t>
  </si>
  <si>
    <t>C4H10O3S</t>
  </si>
  <si>
    <t>(C2H5O)2SO</t>
  </si>
  <si>
    <t>CCOS(=O)OCC</t>
  </si>
  <si>
    <t>623-81-4</t>
  </si>
  <si>
    <t>1,2-DIFLUOROBENZENE</t>
  </si>
  <si>
    <t>BENZENE, 1,2-DIFLUORO-</t>
  </si>
  <si>
    <t>C6H4F2</t>
  </si>
  <si>
    <t>(C6H4)F2</t>
  </si>
  <si>
    <t>Fc1c(F)cccc1</t>
  </si>
  <si>
    <t>367-11-3</t>
  </si>
  <si>
    <t>1,3-DIFLUOROBENZENE</t>
  </si>
  <si>
    <t>BENZENE, 1,3-DIFLUORO-</t>
  </si>
  <si>
    <t>Fc1cc(F)ccc1</t>
  </si>
  <si>
    <t>372-18-9</t>
  </si>
  <si>
    <t>1,4-DIFLUOROBENZENE</t>
  </si>
  <si>
    <t>BENZENE, 1,4-DIFLUORO-</t>
  </si>
  <si>
    <t>Fc1ccc(F)cc1</t>
  </si>
  <si>
    <t>540-36-3</t>
  </si>
  <si>
    <t>1,1-DIFLUOROETHANE</t>
  </si>
  <si>
    <t>ETHANE, 1,1-DIFLUORO-</t>
  </si>
  <si>
    <t>C2H4F2</t>
  </si>
  <si>
    <t>CHF2CH3</t>
  </si>
  <si>
    <t>FC(F)C</t>
  </si>
  <si>
    <t>75-37-6</t>
  </si>
  <si>
    <t>1,2-DIFLUOROETHANE</t>
  </si>
  <si>
    <t>ETHANE, 1,2-DIFLUORO-</t>
  </si>
  <si>
    <t>CH2FCH2F</t>
  </si>
  <si>
    <t>FCCF</t>
  </si>
  <si>
    <t>624-72-6</t>
  </si>
  <si>
    <t>1,1-DIFLUOROETHYLENE</t>
  </si>
  <si>
    <t>ETHENE, 1,1-DIFLUORO-</t>
  </si>
  <si>
    <t>C2H2F2</t>
  </si>
  <si>
    <t>CF2CH2</t>
  </si>
  <si>
    <t>FC(F)=C</t>
  </si>
  <si>
    <t>75-38-7</t>
  </si>
  <si>
    <t>DIFLUOROMETHANE</t>
  </si>
  <si>
    <t>METHANE, DIFLUORO-</t>
  </si>
  <si>
    <t>CH2F2</t>
  </si>
  <si>
    <t>FCF</t>
  </si>
  <si>
    <t>2-(DIFLUOROMETHOXY)-1,1,1-TRIFLUOROETHANE</t>
  </si>
  <si>
    <t>ETHANE, 2-(DIFLUOROMETHOXY)-1,1,1-TRIFLUORO-</t>
  </si>
  <si>
    <t>2(DIFLUOROMETHOXY)-1,1,1-TRIFLUOROETHANE</t>
  </si>
  <si>
    <t>C3H3F5O</t>
  </si>
  <si>
    <t>CHF2OCH2CF3</t>
  </si>
  <si>
    <t>FC(F)OCC(F)(F)F</t>
  </si>
  <si>
    <t>1885-48-9</t>
  </si>
  <si>
    <t>DIFLUOROMETHYL METHYL ETHER</t>
  </si>
  <si>
    <t>METHANE, DIFLUOROMETHOXY-</t>
  </si>
  <si>
    <t>DIFLUOROMETHOXYMETHANE</t>
  </si>
  <si>
    <t>C2H4F2O</t>
  </si>
  <si>
    <t>CHF2OCH3</t>
  </si>
  <si>
    <t>C(F)(F)OC</t>
  </si>
  <si>
    <t>359-15-9</t>
  </si>
  <si>
    <t>DIFLUOROMETHYL TRIFLUOROMETHYL ETHER</t>
  </si>
  <si>
    <t>METHANE, (DIFLUOROMETHOXY)TRIFLUORO-</t>
  </si>
  <si>
    <t>(DIFLUOROMETHOXY)TRIFLUOROMETHANE</t>
  </si>
  <si>
    <t>C2HF5O</t>
  </si>
  <si>
    <t>CF3OCHF2</t>
  </si>
  <si>
    <t>C(F)(F)(F)OC(F)(F)</t>
  </si>
  <si>
    <t>3822-68-2</t>
  </si>
  <si>
    <t>DIGLYCOLIC ACID</t>
  </si>
  <si>
    <t>ACETIC ACID, 2,2'-OXYBIS-</t>
  </si>
  <si>
    <t>acid-ether</t>
  </si>
  <si>
    <t>C4H6O5</t>
  </si>
  <si>
    <t>2(CH2COOH)O</t>
  </si>
  <si>
    <t>OC(=O)COCC(=O)O</t>
  </si>
  <si>
    <t>110-99-6</t>
  </si>
  <si>
    <t>DI-n-HEPTYL PHTHALATE</t>
  </si>
  <si>
    <t>1,2-BENZENEDICARBOXYLIC ACID, DIHEPTYL ESTER</t>
  </si>
  <si>
    <t>DIHEPTYL PHTHALATE</t>
  </si>
  <si>
    <t>C22H34O4</t>
  </si>
  <si>
    <t>C6H4(COOC7H15)2</t>
  </si>
  <si>
    <t>c1c(C(=O)OCCCCCCC)c(C(=O)OCCCCCCC)ccc1</t>
  </si>
  <si>
    <t>3648-21-3</t>
  </si>
  <si>
    <t>DIHEXYL ADIPATE</t>
  </si>
  <si>
    <t>HEXANEDIOIC ACID, DIHEXYL ESTER</t>
  </si>
  <si>
    <t>C18H34O4</t>
  </si>
  <si>
    <t>2(CH2CH2COO(CH2)5CH3)</t>
  </si>
  <si>
    <t>CCCCCCOC(=O)CCCCC(=O)OCCCCCC</t>
  </si>
  <si>
    <t>110-33-8</t>
  </si>
  <si>
    <t>DI-n-HEXYL ETHER</t>
  </si>
  <si>
    <t>HEXANE, 1,1'-OXYBIS-</t>
  </si>
  <si>
    <t>C12H26O</t>
  </si>
  <si>
    <t>CH3(CH2)4CH2OCH2(CH2)4CH3</t>
  </si>
  <si>
    <t>CCCCCCOCCCCCC</t>
  </si>
  <si>
    <t>112-58-3</t>
  </si>
  <si>
    <t>DI-n-HEXYL PHTHALATE</t>
  </si>
  <si>
    <t>1,2-BENZENEDICARBOXYLIC ACID, DIHEXYL ESTER</t>
  </si>
  <si>
    <t>DIHEXYL PHTHALATE</t>
  </si>
  <si>
    <t>C20H30O4</t>
  </si>
  <si>
    <t>C6H4(COOC6H13)2</t>
  </si>
  <si>
    <t>c1c(C(=O)OCCCCCC)c(C(=O)OCCCCCC)ccc1</t>
  </si>
  <si>
    <t>84-75-3</t>
  </si>
  <si>
    <t>2,3-DIHYDROFURAN</t>
  </si>
  <si>
    <t>FURAN, 2,3-DIHYDRO-</t>
  </si>
  <si>
    <t>C4H6O</t>
  </si>
  <si>
    <t>-CH2OCHCHCH2-</t>
  </si>
  <si>
    <t>C1C=COC1</t>
  </si>
  <si>
    <t>1191-99-7</t>
  </si>
  <si>
    <t>2,5-DIHYDROFURAN</t>
  </si>
  <si>
    <t>-CHCH2OCH2CH-</t>
  </si>
  <si>
    <t>C1OCC=C1</t>
  </si>
  <si>
    <t>1708-29-8</t>
  </si>
  <si>
    <t>DIIODOMETHANE</t>
  </si>
  <si>
    <t>METHANE, DIIODO-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</si>
  <si>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I</t>
    </r>
    <r>
      <rPr>
        <vertAlign val="subscript"/>
        <sz val="9"/>
        <color rgb="FF000000"/>
        <rFont val="Arial"/>
        <family val="2"/>
      </rPr>
      <t>2</t>
    </r>
  </si>
  <si>
    <t>CH2I2</t>
  </si>
  <si>
    <t>ICI</t>
  </si>
  <si>
    <t>DIISOBUTYLALUMINUM CHLORIDE</t>
  </si>
  <si>
    <t>ALUMINUM, CHLOROBIS(2-METHYLPROPYL)-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</si>
  <si>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AlCl</t>
    </r>
  </si>
  <si>
    <t>CH3CH(CH3)CH2Al(Cl)CH2CH(CH3)CH3</t>
  </si>
  <si>
    <t>CC(C)C[Al](Cl)CC(C)C</t>
  </si>
  <si>
    <t>1779-25-5</t>
  </si>
  <si>
    <t>DIISOBUTYLAMINE</t>
  </si>
  <si>
    <t>1-PROPANAMINE, 2-METHYL-N-(2-METHYLPROPYL)-</t>
  </si>
  <si>
    <t>2-METHYL-N-(2-METHYLPROPYL)-1-PROPANAMINE</t>
  </si>
  <si>
    <t>(CH3)2CHCH2NHCH2CH(CH3)2</t>
  </si>
  <si>
    <t>CC(C)CNCC(C)C</t>
  </si>
  <si>
    <t>110-96-3</t>
  </si>
  <si>
    <t>DIISOBUTYL ETHER</t>
  </si>
  <si>
    <t>PROPANE, 1,1'-OXYBIS(2-METHYL-</t>
  </si>
  <si>
    <t>BIS(2-METHYL PROPYL) ETHER</t>
  </si>
  <si>
    <t>(CH3)2CHCH2OCH2CH(CH3)2</t>
  </si>
  <si>
    <t>CC(C)COCC(C)C</t>
  </si>
  <si>
    <t>628-55-7</t>
  </si>
  <si>
    <t>DIISOBUTYL KETONE</t>
  </si>
  <si>
    <t>4-HEPTANONE, 2,6-DIMETHYL-</t>
  </si>
  <si>
    <t>2,6-DIMETHYL-4-HEPTANONE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</si>
  <si>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</si>
  <si>
    <t>(CH3)2CHCH2COCH2CH(CH3)2</t>
  </si>
  <si>
    <t>CC(C)CC(=O)CC(C)C</t>
  </si>
  <si>
    <t>108-83-8</t>
  </si>
  <si>
    <t>DIISOBUTYL PHTHALATE</t>
  </si>
  <si>
    <t>1,2-BENZENEDICARBOXYLIC ACID, bis(2-METHYLPROPYL)ESTER</t>
  </si>
  <si>
    <t>PHTHALIC ACID, DIISOBUTYL ESTER</t>
  </si>
  <si>
    <t>C6H4(CO2CH2CH(CH3)2)2</t>
  </si>
  <si>
    <t>c1c(C(=O)OCC(C)C)c(C(=O)OCC(C)C)ccc1</t>
  </si>
  <si>
    <t>84-69-5</t>
  </si>
  <si>
    <t>DIISODECYL PHTHALATE</t>
  </si>
  <si>
    <t>1,2-BENZENEDICARBOXYLIC ACID, DIISODECYL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</si>
  <si>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</si>
  <si>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C6H4(COO(CH2)7CH(CH3)2)2</t>
  </si>
  <si>
    <t>c1c(C(=O)OCCCCCCCC(C)C)c(C(=O)OCCCCCCCC(C)C)ccc1</t>
  </si>
  <si>
    <t>26761-40-0</t>
  </si>
  <si>
    <t>DIISONONYL PHTHALATE</t>
  </si>
  <si>
    <t>1,2-BENZENEDICARBOXYLIC ACID, DIISONONYL ESTER-</t>
  </si>
  <si>
    <t>(C6H4)(COO(CH2)6CH(CH3)2)2</t>
  </si>
  <si>
    <t>c1(C(=O)OCCCCCCC(C)C)c(C(=O)OCCCCCCC(C)C)cccc1</t>
  </si>
  <si>
    <t>28553-12-0</t>
  </si>
  <si>
    <t>DIISOOCTYL PHTHALATE</t>
  </si>
  <si>
    <t>1,2-BENZENEDICARBOXYLIC ACID, DIISOOCTYL ESTER</t>
  </si>
  <si>
    <t>C6H4(COO(CH2)5CH(CH3)CH3)2</t>
  </si>
  <si>
    <t>c1cc(C(=O)OCCCCCC(C)C)c(C(=O)OCCCCCC(C)C)cc1</t>
  </si>
  <si>
    <t>27554-26-3</t>
  </si>
  <si>
    <t>DIISOPENTYLSULFIDE</t>
  </si>
  <si>
    <t>BUTANE, 1,1'-THIOBIS[3-METHYL-</t>
  </si>
  <si>
    <t>3-METHYL-1-(3-METHYLBUTYLTHIO)BUTANE</t>
  </si>
  <si>
    <t>(CH3)2CHCH2CH2SCH2CH2CH(CH3)2</t>
  </si>
  <si>
    <t>CC(C)CCSCCC(C)C</t>
  </si>
  <si>
    <t>544-02-5</t>
  </si>
  <si>
    <t>DIISOPROPANOLAMINE</t>
  </si>
  <si>
    <t>2-PROPANOL, 1,1'-IMINOBIS-</t>
  </si>
  <si>
    <t>1,1-IMINADIISOPROPANOL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</si>
  <si>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</si>
  <si>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CH3CH(OH)CH2NHCH2CH(OH)CH3</t>
  </si>
  <si>
    <t>CC(O)CNCC(O)C</t>
  </si>
  <si>
    <t>110-97-4</t>
  </si>
  <si>
    <t>DIISOPROPYLAMINE</t>
  </si>
  <si>
    <t>2-PROPANAMINE, N-(-1-METHYLETHYL)-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</si>
  <si>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N</t>
    </r>
  </si>
  <si>
    <t>((CH3)2CH)2NH</t>
  </si>
  <si>
    <t>CC(C)NC(C)C</t>
  </si>
  <si>
    <t>108-18-9</t>
  </si>
  <si>
    <t>m-DIISOPROPYLBENZENE</t>
  </si>
  <si>
    <t>BENZENE, 1,3-bis(1-METHYLETHYL)-</t>
  </si>
  <si>
    <t>(CH3)2CH(C6H4)CH(CH3)2</t>
  </si>
  <si>
    <t>c1(C(C)C)cc(C(C)C)ccc1</t>
  </si>
  <si>
    <t>99-62-7</t>
  </si>
  <si>
    <t>p-DIISOPROPYLBENZENE</t>
  </si>
  <si>
    <t>BENZENE, 1,4-bis(1-METHYLETHYL)-</t>
  </si>
  <si>
    <t>c1(C(C)C)ccc(C(C)C)cc1</t>
  </si>
  <si>
    <t>100-18-5</t>
  </si>
  <si>
    <t>m-DIISOPROPYLBENZENE HYDROPEROXIDE</t>
  </si>
  <si>
    <t>HYDROPEROXIDE, bis(1-METHYLETHYL)PHENYL</t>
  </si>
  <si>
    <t>BIS(1-METHYLETHYL)PHENYL HYDROPEROXIDE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</si>
  <si>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</si>
  <si>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(CH3)2CHC6H4C(CH3)2OOH</t>
  </si>
  <si>
    <t>c1(C(C)C)cccc(C(OO)(C)C)c1</t>
  </si>
  <si>
    <t>26762-93-6</t>
  </si>
  <si>
    <t>p-DIISOPROPYLBENZENE HYDROPEROXIDE</t>
  </si>
  <si>
    <t>HYDROPEROXIDE, 1-METHYL-1-(4-(1-METHYLETHYL)PHENYL)ETHYL</t>
  </si>
  <si>
    <t>CH(CH3)2C6H4C(CH3)2OOH</t>
  </si>
  <si>
    <t>c1(C(C)C)ccc(C(OO)(C)C)cc1</t>
  </si>
  <si>
    <t>98-49-7</t>
  </si>
  <si>
    <t>4,4'-DIISOPROPYLBIPHENYL</t>
  </si>
  <si>
    <t>1,1'-BIPHENYL, 4,4'-BIS(1-METHYLETHYL)-</t>
  </si>
  <si>
    <t>1-(METHYLETHYL)-4-[4-(METHYLETHYL)PHENYL]BENZENE</t>
  </si>
  <si>
    <t>DIPHENYL/POLYAROMATICS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</si>
  <si>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</si>
  <si>
    <t>(CH3)2CH(C6H4)2CH(CH3)2</t>
  </si>
  <si>
    <t>C1(=CC=C(C=C1)C(C)C)C2=CC=C(C=C2)C(C)C</t>
  </si>
  <si>
    <t>18970-30-4</t>
  </si>
  <si>
    <t>DIISOPROPYL ETHER</t>
  </si>
  <si>
    <t>PROPANE, 2,2'-OXYBIS-</t>
  </si>
  <si>
    <t>ISOPROPYL ETHER</t>
  </si>
  <si>
    <t>CH3CH(CH3)OCH(CH3)CH3</t>
  </si>
  <si>
    <t>CC(C)OC(C)C</t>
  </si>
  <si>
    <t>108-20-3</t>
  </si>
  <si>
    <t>DIISOPROPYL KETONE</t>
  </si>
  <si>
    <t>3-PENTANONE, 2,4-DIMETHYL-</t>
  </si>
  <si>
    <t>2,4-DIMETHYL-3-PENTANONE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</si>
  <si>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</si>
  <si>
    <t>(CH3)2CHCOCH(CH3)2</t>
  </si>
  <si>
    <t>CC(C)C(=O)C(C)C</t>
  </si>
  <si>
    <t>565-80-0</t>
  </si>
  <si>
    <t>DIISOPROPYL SULFIDE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</si>
  <si>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S</t>
    </r>
  </si>
  <si>
    <t>(CH3)2CHSCH(CH3)2</t>
  </si>
  <si>
    <t>CC(C)SC(C)C</t>
  </si>
  <si>
    <t>625-80-9</t>
  </si>
  <si>
    <t>3,5-DIISOPROPYL TOLUENE</t>
  </si>
  <si>
    <t>BENZENE, 1-METHYL-3,5-BIS(1-METHYL-ETHYL)-</t>
  </si>
  <si>
    <t>1,3-BIS(METHYLETHYL)-5-METHYLBENZENE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</si>
  <si>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</si>
  <si>
    <t>-C(CH3)CHC(CH(CH3)2)CHC(CH(CH3)2)CH-</t>
  </si>
  <si>
    <t>CC1=CC(=CC(=C1)C(C)C)C(C)C</t>
  </si>
  <si>
    <t>3055-14-9</t>
  </si>
  <si>
    <t>DIKETENE</t>
  </si>
  <si>
    <t>2-OXETANONE, 4-METHYLENE-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</si>
  <si>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</si>
  <si>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-C(CH2)CH2C(O)O-</t>
  </si>
  <si>
    <t>C=C1CC(=O)O1</t>
  </si>
  <si>
    <t>674-82-8</t>
  </si>
  <si>
    <t>DILACTIC ACID</t>
  </si>
  <si>
    <t>PROPANOIC ACID, 2,2'-OXYBIS-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</si>
  <si>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</si>
  <si>
    <t>HOOCCH(CH3)OCH(CH3)COOH</t>
  </si>
  <si>
    <t>CC(C(=O)O)OC(C(=O)O)C</t>
  </si>
  <si>
    <t>19201-34-4</t>
  </si>
  <si>
    <t>DILACTIDE (dl)</t>
  </si>
  <si>
    <t>1,4-DIOXANE-2,5-DIONE, 3,6-DIMETHYL-</t>
  </si>
  <si>
    <t>3,6-DIMETYL-1,4-DIOXANE-2,5-DIONE</t>
  </si>
  <si>
    <t>CH3(C4H2O4)CH3</t>
  </si>
  <si>
    <t>CC1OC(=O)C(C)OC1(=O)</t>
  </si>
  <si>
    <t>95-96-5</t>
  </si>
  <si>
    <t>DIMERCAPTOETHYL ETHER</t>
  </si>
  <si>
    <t>ETHANETHIOL, 2,2'-OXYBIS-</t>
  </si>
  <si>
    <t>DIMERCAPTO, DIETHYL ETHER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</si>
  <si>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OS</t>
    </r>
    <r>
      <rPr>
        <vertAlign val="subscript"/>
        <sz val="9"/>
        <color rgb="FF000000"/>
        <rFont val="Arial"/>
        <family val="2"/>
      </rPr>
      <t>2</t>
    </r>
  </si>
  <si>
    <t>HSCH2CH2OCH2CH2SH</t>
  </si>
  <si>
    <t>SCCOCCS</t>
  </si>
  <si>
    <t>1,1-DIMETHOXYETHANE</t>
  </si>
  <si>
    <t>ETHANE, 1,1-DIMETHOXY</t>
  </si>
  <si>
    <t>CH3OCH(CH3)OCH3</t>
  </si>
  <si>
    <t>COC(C)OC</t>
  </si>
  <si>
    <t>534-15-6</t>
  </si>
  <si>
    <t>1,2-DIMETHOXYETHANE</t>
  </si>
  <si>
    <t>ETHANE, 1,2-DIMETHOXY-</t>
  </si>
  <si>
    <t>CH3O(CH2)2OCH3</t>
  </si>
  <si>
    <t>COCCOC</t>
  </si>
  <si>
    <t>110-71-4</t>
  </si>
  <si>
    <t>1,2-DIMETHOXYPROPANE</t>
  </si>
  <si>
    <t>PROPANE, 1,2-DIMETHOXY-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</si>
  <si>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</si>
  <si>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CH3OCH2CH(OCH3)CH3</t>
  </si>
  <si>
    <t>CC(OC)COC</t>
  </si>
  <si>
    <t>7778-85-0</t>
  </si>
  <si>
    <t>trans-3,5-DIMETHOXYSTILBENE</t>
  </si>
  <si>
    <t>BENZENE, 1,3-DIMETHOXY-5-(2-PHENYLETHENYL)-,(E)-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</si>
  <si>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</si>
  <si>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(C6H5)CHCH(C6H3)(OCH3)2</t>
  </si>
  <si>
    <t>c1ccccc1/C=C/c2cc(OC)cc(OC)c2</t>
  </si>
  <si>
    <t>21956-56-9</t>
  </si>
  <si>
    <t>DIMETHYLACETYLENE</t>
  </si>
  <si>
    <t>2-BUTYNE</t>
  </si>
  <si>
    <t>Alkynes</t>
  </si>
  <si>
    <t>CH3CCCH3</t>
  </si>
  <si>
    <t>CC#CC</t>
  </si>
  <si>
    <t>503-17-3</t>
  </si>
  <si>
    <t>1,3-DIMETHYLADAMANTANE</t>
  </si>
  <si>
    <t>1,3-DIMETHYLTRICYCLO[3.3.1.1(3,7)]DECANE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</si>
  <si>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</si>
  <si>
    <t>POLYRING COMPOUND, SEE REF. # 13139</t>
  </si>
  <si>
    <t>C1C2CC3(CC1CC(C2)(C3)C)C</t>
  </si>
  <si>
    <t>702-79-4</t>
  </si>
  <si>
    <t>DIMETHYLALUMINUM CHLORIDE</t>
  </si>
  <si>
    <t>ALUMINUM, CHLORODIMETHYL-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</si>
  <si>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AlCl</t>
    </r>
  </si>
  <si>
    <t>(CH3)2AlCl</t>
  </si>
  <si>
    <t>C[Al+1]C.[Cl-]</t>
  </si>
  <si>
    <t>1184-58-3</t>
  </si>
  <si>
    <t>DIMETHYLAMINE</t>
  </si>
  <si>
    <t>METHANAMINE, N-METHYL-</t>
  </si>
  <si>
    <t>METHYLAMINES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</si>
  <si>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N</t>
    </r>
  </si>
  <si>
    <t>(CH3)2NH</t>
  </si>
  <si>
    <t>CNC</t>
  </si>
  <si>
    <t>124-40-3</t>
  </si>
  <si>
    <t>p-DIMETHYLAMINOBENZALDEHYDE</t>
  </si>
  <si>
    <t>BENZALDEHYDE, 4-(DIMETHYLAMINO)-</t>
  </si>
  <si>
    <t>p-DIMETHYLAMINO BENZALDEHYDE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</si>
  <si>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NO</t>
    </r>
  </si>
  <si>
    <t>(CH3)2NC6H4CHO</t>
  </si>
  <si>
    <t>c1(N(C)C)ccc(C(=O))cc1</t>
  </si>
  <si>
    <t>100-10-7</t>
  </si>
  <si>
    <t>2,4-DIMETHYLANILINE</t>
  </si>
  <si>
    <t>BENZENAMINE, 2,4-DIMETHYL-</t>
  </si>
  <si>
    <t>2,4-DIMETHYLPHENYLAMINE</t>
  </si>
  <si>
    <t>aniline &amp; derivatives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</si>
  <si>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N</t>
    </r>
  </si>
  <si>
    <t>C6H3(CH3)2(NH2)</t>
  </si>
  <si>
    <t>c1(C)cc(C)c(N)cc1</t>
  </si>
  <si>
    <t>95-68-1</t>
  </si>
  <si>
    <t>3,5-DIMETHYLBENZOFURAN</t>
  </si>
  <si>
    <t>BENZOFURAN,3,5-DIMETHYL-</t>
  </si>
  <si>
    <t>3,5-DIMETHYLBENZO[B]FURAN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</si>
  <si>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</si>
  <si>
    <t>Ring Compound</t>
  </si>
  <si>
    <t>CC1C2=CC(C)=CC=C2OC=1</t>
  </si>
  <si>
    <t>10410-35-2</t>
  </si>
  <si>
    <t>2,3-DIMETHYLBENZOTHIOPHENE</t>
  </si>
  <si>
    <t>BENZO[B]THIOPHENE, 2,3-DIMETHYL-</t>
  </si>
  <si>
    <t>2,3-DIMETHYLBENZO[B]THIOPHENE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</si>
  <si>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S</t>
    </r>
  </si>
  <si>
    <t>POLYRING COMPOUND</t>
  </si>
  <si>
    <t>c1cccc2c(C)c(C)sc12</t>
  </si>
  <si>
    <t>4923-91-5</t>
  </si>
  <si>
    <t>2,7-DIMETHYLBENZOTHIOPHENE</t>
  </si>
  <si>
    <t>BENZO[b]THIOPHENE, 2,7-DIMETHYL</t>
  </si>
  <si>
    <t>2,7-DIMETHYLBENZO[b]THIOPHENE</t>
  </si>
  <si>
    <t>polycyclic ring compound</t>
  </si>
  <si>
    <t>c1(C)cccc(cc(C)s2)c21</t>
  </si>
  <si>
    <t>16587-40-9</t>
  </si>
  <si>
    <t>3,5-DIMETHYLBENZOTHIOPHENE</t>
  </si>
  <si>
    <t>BENZO[b]THIOPHENE,3,5-DIMETHYL-</t>
  </si>
  <si>
    <t>3,5-DIMETHYLBENZO[b]THIOPHENE</t>
  </si>
  <si>
    <t>Polying  Compound</t>
  </si>
  <si>
    <t>c1cc(C)cc(c(C)cs2)c21</t>
  </si>
  <si>
    <t>1964-45-0</t>
  </si>
  <si>
    <t>2,3-DIMETHYL-1,3-BUTADIENE</t>
  </si>
  <si>
    <t>1,3-BUTADIENE, 2,3-DIMETHYL-</t>
  </si>
  <si>
    <t>CH2C(CH3)C(CH3)CH2</t>
  </si>
  <si>
    <t>C=C(C)C(C)=C</t>
  </si>
  <si>
    <t>513-81-5</t>
  </si>
  <si>
    <t>2,2-DIMETHYLBUTANE</t>
  </si>
  <si>
    <t>BUTANE, 2,2-DIMETHYL-</t>
  </si>
  <si>
    <t>Dimethylalkanes</t>
  </si>
  <si>
    <t>2,2-dimethylalkanes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</si>
  <si>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</si>
  <si>
    <t>CH3CH2C(CH3)3</t>
  </si>
  <si>
    <t>CC(C)(C)CC</t>
  </si>
  <si>
    <t>75-83-2</t>
  </si>
  <si>
    <t>2,3-DIMETHYLBUTANE</t>
  </si>
  <si>
    <t>BUTANE, 2,3-DIMETHYL-</t>
  </si>
  <si>
    <t>2,3-dimethylalkanes</t>
  </si>
  <si>
    <t>(CH3)2CHCH(CH3)2</t>
  </si>
  <si>
    <t>CC(C)C(C)C</t>
  </si>
  <si>
    <t>79-29-8</t>
  </si>
  <si>
    <t>3,3-DIMETHYL-2-BUTANONE</t>
  </si>
  <si>
    <t>2-BUTANONE, 3,3-DIMETHYL-</t>
  </si>
  <si>
    <t>(CH3)3CCOCH3</t>
  </si>
  <si>
    <t>CC(=O)C(C)(C)C</t>
  </si>
  <si>
    <t>75-97-8</t>
  </si>
  <si>
    <t>2,3-DIMETHYL-1-BUTENE</t>
  </si>
  <si>
    <t>1-BUTENE, 2,3-DIMETHYL-</t>
  </si>
  <si>
    <t>Ethyl &amp; Higher Alkenes</t>
  </si>
  <si>
    <t>dimethylalkenes</t>
  </si>
  <si>
    <t>CH2C(CH3)CH(CH3)2</t>
  </si>
  <si>
    <t>C=C(C)C(C)C</t>
  </si>
  <si>
    <t>563-78-0</t>
  </si>
  <si>
    <t>2,3-DIMETHYL-2-BUTENE</t>
  </si>
  <si>
    <t>2-BUTENE, 2,3-DIMETHYL-</t>
  </si>
  <si>
    <t>ETHYL &amp; HIGHER ALKENES</t>
  </si>
  <si>
    <t>DIMETHYLALKENES</t>
  </si>
  <si>
    <t>CH3C(CH3)C(CH3)2</t>
  </si>
  <si>
    <t>CC(C)=C(C)C</t>
  </si>
  <si>
    <t>563-79-1</t>
  </si>
  <si>
    <t>3,3-DIMETHYL-1-BUTENE</t>
  </si>
  <si>
    <t>1-BUTENE, 3,3-DIMETHYL-</t>
  </si>
  <si>
    <t>CH2CHC(CH3)3</t>
  </si>
  <si>
    <t>C=CC(C)(C)C</t>
  </si>
  <si>
    <t>558-37-2</t>
  </si>
  <si>
    <t>3,3-DIMETHYL-1-BUTYNE</t>
  </si>
  <si>
    <t>1-BUTYNE,3,3-DIMETHYL</t>
  </si>
  <si>
    <t>3,3-DIMETHYLBUT-1-YNE</t>
  </si>
  <si>
    <t>(CH3)3CCCH</t>
  </si>
  <si>
    <t>C(C#C)(C)(C)C</t>
  </si>
  <si>
    <t>917-92-0</t>
  </si>
  <si>
    <t>DIMETHYL CARBONATE</t>
  </si>
  <si>
    <t>CARBONIC ACID, DIMETHYL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</si>
  <si>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</si>
  <si>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(CH3O)2CO</t>
  </si>
  <si>
    <t>COC(=O)OC</t>
  </si>
  <si>
    <t>616-38-6</t>
  </si>
  <si>
    <t>DIMETHYLCHLOROSILANE</t>
  </si>
  <si>
    <t>SILANE, CHLORODIMETHYL-</t>
  </si>
  <si>
    <t>CHLORODIMETHYLSILANE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</si>
  <si>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ClSi</t>
    </r>
  </si>
  <si>
    <t>(CH3)2SiHCl</t>
  </si>
  <si>
    <t>C[SiH](C)(Cl)</t>
  </si>
  <si>
    <t>1066-35-9</t>
  </si>
  <si>
    <t>1,1-DIMETHYLCYCLOHEXANE</t>
  </si>
  <si>
    <t>CYCLOHEXANE, 1,1-DIMETHYL-</t>
  </si>
  <si>
    <t>-CH(CH3)2(CH2)5-</t>
  </si>
  <si>
    <t>C1CCCCC1(C)(C)</t>
  </si>
  <si>
    <t>590-66-9</t>
  </si>
  <si>
    <t>cis-1,2-DIMETHYLCYCLOHEXANE</t>
  </si>
  <si>
    <t>CYCLOHEXANE, 1,2-DIMETHYL-, cis-</t>
  </si>
  <si>
    <t>C8H16</t>
  </si>
  <si>
    <t>-CH(CH3)CH(CH3)(CH2)4-</t>
  </si>
  <si>
    <t>C1[C@@](C)([H])([C@]([H])(C)(CCC1))</t>
  </si>
  <si>
    <t>cis-1,3-DIMETHYLCYCLOHEXANE</t>
  </si>
  <si>
    <t>CYCLOHEXANE, 1,3-DIMETHYL-, cis-</t>
  </si>
  <si>
    <t>-CH(CH3)CH2CH(CH3)(CH2)3-</t>
  </si>
  <si>
    <t>C1[C@@](C)([H])(C[C@]([H])(C)(CC1))</t>
  </si>
  <si>
    <t>638-04-0</t>
  </si>
  <si>
    <t>cis-1,4-DIMETHYLCYCLOHEXANE</t>
  </si>
  <si>
    <t>CYCLOHEXANE, 1,4-DIMETHYL-, cis-</t>
  </si>
  <si>
    <t>-CH(CH3)CH2CH2CH(CH3)(CH2)2-</t>
  </si>
  <si>
    <t>C1[C@@](C)([H])(CC[C@]([H])(C)(C1))</t>
  </si>
  <si>
    <t>624-29-3</t>
  </si>
  <si>
    <t>trans-1,2-DIMETHYLCYCLOHEXANE</t>
  </si>
  <si>
    <t>CYCLOHEXANE, 1,2-DIMETHYL-, trans-</t>
  </si>
  <si>
    <t>C1[C@](C)([H])([C@]([H])(C)(CCC1))</t>
  </si>
  <si>
    <t>6876-23-9</t>
  </si>
  <si>
    <t>trans-1,3-DIMETHYLCYCLOHEXANE</t>
  </si>
  <si>
    <t>CYCLOHEXANE, 1,3-DIMETHYL-, trans-</t>
  </si>
  <si>
    <t>C1[C@](C)([H])(C[C@]([H])(C)(CC1))</t>
  </si>
  <si>
    <t>trans-1,4-DIMETHYLCYCLOHEXANE</t>
  </si>
  <si>
    <t>CYCLOHEXANE, 1,4-DIMETHYL-, trans-</t>
  </si>
  <si>
    <t>C1[C@](C)([H])(CC[C@]([H])(C)(C1))</t>
  </si>
  <si>
    <t>DIMETHYL-1,4-CYCLOHEXANEDICARBOXYLATE</t>
  </si>
  <si>
    <t>1,4-CYCLOHEXANE DICARBOXYLIC ACID, DIMETHYL ESTER</t>
  </si>
  <si>
    <t>C10H16O4</t>
  </si>
  <si>
    <t>CH3OOC(C6H0)COOCH3</t>
  </si>
  <si>
    <t>COC(=O)C1CCC(C(=O)OC)CC1</t>
  </si>
  <si>
    <t>94-60-0</t>
  </si>
  <si>
    <t>1,1-DIMETHYLCYCLOPENTANE</t>
  </si>
  <si>
    <t>CYCLOPENTANE, 1,1-DIMETHYL-</t>
  </si>
  <si>
    <t>ALKYLCYCLOPENTANES</t>
  </si>
  <si>
    <t>C7H14</t>
  </si>
  <si>
    <t>-CH2C(CH3)2CH2CH2CH2-</t>
  </si>
  <si>
    <t>C1(C)(C)CCCC1</t>
  </si>
  <si>
    <t>1638-26-2</t>
  </si>
  <si>
    <t>cis-1,2-DIMETHYLCYCLOPENTANE</t>
  </si>
  <si>
    <t>CYCLOPENTANE, 1,2-DIMETHYL-, cis-</t>
  </si>
  <si>
    <t>-CH(CH3)CH(CH3)(CH2)3-</t>
  </si>
  <si>
    <t>C1[C@@](C)([H])([C@]([H])(C)(CC1))</t>
  </si>
  <si>
    <t>1192-18-3</t>
  </si>
  <si>
    <t>cis-1,3-DIMETHYLCYCLOPENTANE</t>
  </si>
  <si>
    <t>CYCLOPENTANE, 1,3-DIMETHYL-, cis-</t>
  </si>
  <si>
    <t>-CH2CH(CH3)CH2CH(CH3)CH2-</t>
  </si>
  <si>
    <t>C1[C@@](C)([H])(C[C@]([H])(C)(C1))</t>
  </si>
  <si>
    <t>2532-58-3</t>
  </si>
  <si>
    <t>trans-1,2-DIMETHYLCYCLOPENTANE</t>
  </si>
  <si>
    <t>CYCLOPENTANE, 1,2-DIMETHYL-, trans-</t>
  </si>
  <si>
    <t>C1[C@](C)([H])([C@]([H])(C)(CC1))</t>
  </si>
  <si>
    <t>822-50-4</t>
  </si>
  <si>
    <t>trans-1,3-DIMETHYLCYCLOPENTANE</t>
  </si>
  <si>
    <t>CYCLOPENTANE, 1,3-DIMETHYL-, trans-</t>
  </si>
  <si>
    <t>C1[C@](C)([H])(C[C@]([H])(C)(C1))</t>
  </si>
  <si>
    <t>1759-58-6</t>
  </si>
  <si>
    <t>2,3-DIMETHYLDECANE</t>
  </si>
  <si>
    <t>DECANE, 2,3-DIMETHYL-</t>
  </si>
  <si>
    <t>C12H26</t>
  </si>
  <si>
    <t>CH3CH(CH3)CH(CH3)CH2CH2CH2CH2CH2CH2CH3</t>
  </si>
  <si>
    <t>CC(C)C(C)CCCCCCC</t>
  </si>
  <si>
    <t>17312-44-6</t>
  </si>
  <si>
    <t>4,6-DIMETHYLDIBENZOTHIOPHENE</t>
  </si>
  <si>
    <t>DIBENZOTHIOPHENE, 4,6-DIMETHYL-</t>
  </si>
  <si>
    <t>4,6-DIMETHYLBENZO[b]BENZO[b]THIOPHENE</t>
  </si>
  <si>
    <t>C14H12S</t>
  </si>
  <si>
    <t>CH3(C6H3)S(C6H3)CH3</t>
  </si>
  <si>
    <t>c1(C)cccc(c2cccc(C)c2(S3))c13</t>
  </si>
  <si>
    <t>1207-12-1</t>
  </si>
  <si>
    <t>DIMETHYLDICHLOROSILANE</t>
  </si>
  <si>
    <t>SILANE, DICHLORODIMETHYL-</t>
  </si>
  <si>
    <t>DICHLORODIMETHYLSILANE</t>
  </si>
  <si>
    <t>C2H6Cl2Si</t>
  </si>
  <si>
    <t>(CH3)2SiCl2</t>
  </si>
  <si>
    <t>C[Si](C)(Cl)Cl</t>
  </si>
  <si>
    <t>75-78-5</t>
  </si>
  <si>
    <t>DIMETHYLDIMETHOXYSILANE</t>
  </si>
  <si>
    <t>SILANE, DIMETHOXYDIMETHYL-</t>
  </si>
  <si>
    <t>DIMETHOXYDIMETHYLSILANE</t>
  </si>
  <si>
    <t>C4H12O2Si</t>
  </si>
  <si>
    <t>(CH3)2Si(OCH3)2</t>
  </si>
  <si>
    <t>CO[Si](C)(C)OC</t>
  </si>
  <si>
    <t>1112-39-6</t>
  </si>
  <si>
    <t>2,4-DIMETHYL-1,3-DIOXOLANE-2-METHANOL</t>
  </si>
  <si>
    <t>1,3-DIOXOLANE-2-METHANOL, 2,4-DIMETHYL-</t>
  </si>
  <si>
    <t>(2,4-DIMETHYL-1,3-DIOXOLAN-2-YL)METHAN-1-OL</t>
  </si>
  <si>
    <t>C6H12O3</t>
  </si>
  <si>
    <t>-C(CH2OH)(CH3)OCH(CH3)CH2O-</t>
  </si>
  <si>
    <t>CC1(CO)OC(C)CO1</t>
  </si>
  <si>
    <t>53951-43-2</t>
  </si>
  <si>
    <t>2,3-DIMETHYL-2,3-DIPHENYLBUTANE</t>
  </si>
  <si>
    <t>BENZENE, 1,1'-(1,1,2,2-TETRAMETHYL-1,2-ETHANEDIYL)bis-</t>
  </si>
  <si>
    <t>2,3-DIMETHYL-2,3-DIPHENYL BUTANE</t>
  </si>
  <si>
    <t>C18H22</t>
  </si>
  <si>
    <t>C6H5(CH3)2CC(CH3)2C6H5</t>
  </si>
  <si>
    <t>CC(C)(c1ccccc1)C(C)(c2ccccc2)C</t>
  </si>
  <si>
    <t>1889-67-4</t>
  </si>
  <si>
    <t>DIMETHYL DISULFIDE</t>
  </si>
  <si>
    <t>DISULFIDE, DIMETHYL-</t>
  </si>
  <si>
    <t>C2H6S2</t>
  </si>
  <si>
    <t>CH3SSCH3</t>
  </si>
  <si>
    <t>CSSC</t>
  </si>
  <si>
    <t>624-92-0</t>
  </si>
  <si>
    <t>2,3-DIMETHYLDODECANE</t>
  </si>
  <si>
    <t>DODECANE, 2,3-DIMETHYL-</t>
  </si>
  <si>
    <t>C14H30</t>
  </si>
  <si>
    <t>CH3CH(CH3)CH(CH3)CH2CH2CH2CH2CH2CH2CH2CH2CH3</t>
  </si>
  <si>
    <t>CC(C)C(C)CCCCCCCCC</t>
  </si>
  <si>
    <t>6117-98-2</t>
  </si>
  <si>
    <t>DIMETHYLETHANOLAMINE</t>
  </si>
  <si>
    <t>ETHANOL, 2-(DIMETHYLAMINO)-</t>
  </si>
  <si>
    <t>2-(DIMETHYLAMINO)ETHANOL</t>
  </si>
  <si>
    <t>C4H11NO</t>
  </si>
  <si>
    <t>HOCH2CH2N(CH3)2</t>
  </si>
  <si>
    <t>CN(C)CCO</t>
  </si>
  <si>
    <t>108-01-0</t>
  </si>
  <si>
    <t>DIMETHYL ETHER</t>
  </si>
  <si>
    <t>METHANE, OXYBIS-</t>
  </si>
  <si>
    <t>Aliphatic Ethers</t>
  </si>
  <si>
    <t>C2H6O</t>
  </si>
  <si>
    <t>CH3OCH3</t>
  </si>
  <si>
    <t>COC</t>
  </si>
  <si>
    <t>115-10-6</t>
  </si>
  <si>
    <t>2,2-DIMETHYL-3-ETHYLPENTANE</t>
  </si>
  <si>
    <t>3-ETHYLPENTANE, 2-2-DIMETHYL-</t>
  </si>
  <si>
    <t>(CH3)3CCH(C2H5)2</t>
  </si>
  <si>
    <t>CC(C)(C)C(CC)CC</t>
  </si>
  <si>
    <t>16747-32-3</t>
  </si>
  <si>
    <t>2,4-DIMETHYL-3-ETHYLPENTANE</t>
  </si>
  <si>
    <t>3-ETHYLPENTANE, 2,4-DIMETHYL-</t>
  </si>
  <si>
    <t>(CH3)2CHCH(C2H5)CH(CH3)2</t>
  </si>
  <si>
    <t>CC(C)C(CC)C(C)C</t>
  </si>
  <si>
    <t>1068-87-7</t>
  </si>
  <si>
    <t>DIMETHYL GLUTARATE</t>
  </si>
  <si>
    <t>PENTANEDIOIC ACID, DIMETHYL ESTER</t>
  </si>
  <si>
    <t>DIMETHYL PENTANE-1,5-DIOATE</t>
  </si>
  <si>
    <t>CH3OOC(CH2)3COOCH3</t>
  </si>
  <si>
    <t>COC(=O)CCCC(=O)OC</t>
  </si>
  <si>
    <t>1119-40-0</t>
  </si>
  <si>
    <t>2,2-DIMETHYLHEPTANE</t>
  </si>
  <si>
    <t>HEPTANE, 2,2-DIMETHYL-</t>
  </si>
  <si>
    <t>DIMETHYLALKANES</t>
  </si>
  <si>
    <t>2,2-DIMETHYLALKANES</t>
  </si>
  <si>
    <t>CH3C(CH3)2(CH2)4CH3</t>
  </si>
  <si>
    <t>CC(C)(C)CCCCC</t>
  </si>
  <si>
    <t>1071-26-7</t>
  </si>
  <si>
    <t>2,3-DIMETHYLHEPTANE</t>
  </si>
  <si>
    <t>HEPTANE, 2,3-DIMETHYL-</t>
  </si>
  <si>
    <t>CH3CH(CH3)CH(CH3)CH2CH2CH2CH3</t>
  </si>
  <si>
    <t>CC(C)C(C)CCCC</t>
  </si>
  <si>
    <t>3074-71-3</t>
  </si>
  <si>
    <t>2,6-DIMETHYLHEPTANE</t>
  </si>
  <si>
    <t>HEPTANE, 2,6-DIMETHYL-</t>
  </si>
  <si>
    <t>CH3CH(CH3)(CH2)3CH(CH3)CH3</t>
  </si>
  <si>
    <t>CC(C)CCCC(C)C</t>
  </si>
  <si>
    <t>1072-05-5</t>
  </si>
  <si>
    <t>2,6-DIMETHYL-4-HEPTANOL</t>
  </si>
  <si>
    <t>4-HEPTANOL, 2,6-DIMETHYL-</t>
  </si>
  <si>
    <t>C9H20O</t>
  </si>
  <si>
    <t>((CH3)2CHCH2)2CHOH</t>
  </si>
  <si>
    <t>CC(C)CC(O)CC(C)C</t>
  </si>
  <si>
    <t>108-82-7</t>
  </si>
  <si>
    <t>2,5-DIMETHYL-1,5-HEXADIENE</t>
  </si>
  <si>
    <t>1,5-HEXADIENE, 2,5-DIMETHYL-</t>
  </si>
  <si>
    <t>C8H14</t>
  </si>
  <si>
    <t>CH2C(CH3)CH2CH2C(CH3)CH2</t>
  </si>
  <si>
    <t>C=C(C)CCC(C)=C</t>
  </si>
  <si>
    <t>627-58-7</t>
  </si>
  <si>
    <t>2,5-DIMETHYL-2,4-HEXADIENE</t>
  </si>
  <si>
    <t>2,4-HEXADIENE, 2,5-DIMETHYL-</t>
  </si>
  <si>
    <t>(CH3)2CCHCHC(CH3)2</t>
  </si>
  <si>
    <t>CC(C)=CC=C(C)C</t>
  </si>
  <si>
    <t>764-13-6</t>
  </si>
  <si>
    <t>2,2-DIMETHYLHEXANE</t>
  </si>
  <si>
    <t>HEXANE, 2,2-DIMETHYL-</t>
  </si>
  <si>
    <t>C8H18</t>
  </si>
  <si>
    <t>CH3C(CH3)2CH2CH2CH2CH3</t>
  </si>
  <si>
    <t>CC(C)(C)CCCC</t>
  </si>
  <si>
    <t>590-73-8</t>
  </si>
  <si>
    <t>2,3-DIMETHYLHEXANE</t>
  </si>
  <si>
    <t>HEXANE, 2,3-DIMETHYL-</t>
  </si>
  <si>
    <t>CH3CH(CH3)CH(CH3)CH2CH2CH3</t>
  </si>
  <si>
    <t>CC(C)C(C)CCC</t>
  </si>
  <si>
    <t>584-94-1</t>
  </si>
  <si>
    <t>2,4-DIMETHYLHEXANE</t>
  </si>
  <si>
    <t>HEXANE, 2,4-DIMETHYL-</t>
  </si>
  <si>
    <t>2,4-dimethylalkanes</t>
  </si>
  <si>
    <t>CH3CH(CH3)CH2CH(CH3)CH2CH3</t>
  </si>
  <si>
    <t>CC(C)CC(C)CC</t>
  </si>
  <si>
    <t>589-43-5</t>
  </si>
  <si>
    <t>2,5-DIMETHYLHEXANE</t>
  </si>
  <si>
    <t>HEXANE, 2,5-DIMETHYL-</t>
  </si>
  <si>
    <t>CH3CH(CH3)CH2CH2CH(CH3)CH3</t>
  </si>
  <si>
    <t>CC(C)CCC(C)C</t>
  </si>
  <si>
    <t>592-13-2</t>
  </si>
  <si>
    <t>3,3-DIMETHYLHEXANE</t>
  </si>
  <si>
    <t>HEXANE, 3,3-DIMETHYL-</t>
  </si>
  <si>
    <t>CH3CH2C(CH3)2CH2CH2CH3</t>
  </si>
  <si>
    <t>CCC(C)(C)CCC</t>
  </si>
  <si>
    <t>563-16-6</t>
  </si>
  <si>
    <t>3,4-DIMETHYLHEXANE</t>
  </si>
  <si>
    <t>HEXANE, 3,4-DIMETHYL-</t>
  </si>
  <si>
    <t>CH3CH2CH(CH3)CH(CH3)CH2CH3</t>
  </si>
  <si>
    <t>CCC(C)C(C)CC</t>
  </si>
  <si>
    <t>583-48-2</t>
  </si>
  <si>
    <t>2,3-DIMETHYL-1-HEXENE</t>
  </si>
  <si>
    <t>HEXENE, 2,3-DIMETHYL-</t>
  </si>
  <si>
    <t>2,3-DIMETHYL HEXENE</t>
  </si>
  <si>
    <t>CH3(CH2)2CH(CH3)C(CH3)CH2</t>
  </si>
  <si>
    <t>C=C(C)C(C)CCC</t>
  </si>
  <si>
    <t>16746-86-4</t>
  </si>
  <si>
    <t>1,3-DIMETHYL-2-IMIDAZOLIDINONE</t>
  </si>
  <si>
    <t>N,N'-DIMETHYL-2-IMIDAZOLIDINONE</t>
  </si>
  <si>
    <t>CO &amp; N in ring</t>
  </si>
  <si>
    <t>C5H10N2O</t>
  </si>
  <si>
    <t>-C(O)N(CH3)CH2CH2N(CH3)-</t>
  </si>
  <si>
    <t>C1N(C)C(=O)N(C)C1</t>
  </si>
  <si>
    <t>80-73-9</t>
  </si>
  <si>
    <t>1,6-DIMETHYLINDAN</t>
  </si>
  <si>
    <t>1H-INDENE, -2,3-DIHYDRO-1,6-DIMETHYL-</t>
  </si>
  <si>
    <t>1,6-DIMETHYLINDANE</t>
  </si>
  <si>
    <t>Cyclobenzenes</t>
  </si>
  <si>
    <t>indanes</t>
  </si>
  <si>
    <t>C11H14</t>
  </si>
  <si>
    <t>C6H3(CH3)2(CH2)2(CH)</t>
  </si>
  <si>
    <t>CC1CCC2=C1C=C(C=C2)C</t>
  </si>
  <si>
    <t>17059-48-2</t>
  </si>
  <si>
    <t>DIMETHYL ISOPHTHALATE</t>
  </si>
  <si>
    <t>1,3-BENZENEDICARBOXYLIC ACID, DIMETHYL ESTER</t>
  </si>
  <si>
    <t>ISOPHTHALIC ACID, DIMETHYL ESTER</t>
  </si>
  <si>
    <t>C10H10O4</t>
  </si>
  <si>
    <t>C6H4(CO2CH3)2</t>
  </si>
  <si>
    <t>c1c(C(=O)OC)cc(C(=O)OC)cc1</t>
  </si>
  <si>
    <t>1459-93-4</t>
  </si>
  <si>
    <t>DIMETHYLKETENE</t>
  </si>
  <si>
    <t>1-PROPEN-1-ONE, 2-METHYL-</t>
  </si>
  <si>
    <t>2-METHYL-1-PROPEN-1-ONE</t>
  </si>
  <si>
    <t>CH3(CH3)CCO</t>
  </si>
  <si>
    <t>CC(C)=C=O</t>
  </si>
  <si>
    <t>598-26-5</t>
  </si>
  <si>
    <t>DIMETHYL MALEATE</t>
  </si>
  <si>
    <t>2-BUTENEDIOIC ACID (Z)-, DIMETHYL ESTER</t>
  </si>
  <si>
    <t>C6H8O4</t>
  </si>
  <si>
    <t>CH3O2CCHCHCO2CH3</t>
  </si>
  <si>
    <t>COC(=O)/C=CC(=O)OC</t>
  </si>
  <si>
    <t>624-48-6</t>
  </si>
  <si>
    <t>DIMETHYLMALONATE</t>
  </si>
  <si>
    <t>PROPANEDIOIC ACID, DIMETHYL ESTER</t>
  </si>
  <si>
    <t>DIMETHYL PROPANE-1,3-DIOATE</t>
  </si>
  <si>
    <t>C5H8O4</t>
  </si>
  <si>
    <t>CH2(COOCH3)2</t>
  </si>
  <si>
    <t>COC(=O)CC(=O)OC</t>
  </si>
  <si>
    <t>108-59-8</t>
  </si>
  <si>
    <t>DIMETHYLMERCURY</t>
  </si>
  <si>
    <t>MERCURY, DIMETHYL</t>
  </si>
  <si>
    <t>C2H6Hg</t>
  </si>
  <si>
    <t>CH3HgCH3</t>
  </si>
  <si>
    <t>C[Hg]C</t>
  </si>
  <si>
    <t>593-74-8</t>
  </si>
  <si>
    <t>2,6-DIMETHYLNAPHTHALENE</t>
  </si>
  <si>
    <t>NAPHTHALENE, 2,6-DIMETHYL-</t>
  </si>
  <si>
    <t>C12H12</t>
  </si>
  <si>
    <t>CH3(C6H3)(C4H3)CH3</t>
  </si>
  <si>
    <t>c1c(C)ccc2cc(C)ccc21</t>
  </si>
  <si>
    <t>581-42-0</t>
  </si>
  <si>
    <t>2,7-DIMETHYLNAPHTHALENE</t>
  </si>
  <si>
    <t>NAPHTHALENE, 2,7-DIMETHYL-</t>
  </si>
  <si>
    <t>c1c(C)ccc2ccc(C)cc21</t>
  </si>
  <si>
    <t>582-16-1</t>
  </si>
  <si>
    <t>DIMETHYL-2,6-NAPHTHALENEDICARBOXYLATE</t>
  </si>
  <si>
    <t>2,6-NAPHTHALENE DICARBOXYLIC ACID, DIMETHYL ESTER</t>
  </si>
  <si>
    <t>DIMETHYL 2,6-NAPHTHALENEDICARBOXYLATE</t>
  </si>
  <si>
    <t>C14H12O4</t>
  </si>
  <si>
    <t>CH3OOC(C0H6)COOCH3</t>
  </si>
  <si>
    <t>C1=CC2=C(C=C1C(=O)OC)C=CC(=C2)C(=O)OC</t>
  </si>
  <si>
    <t>840-65-3</t>
  </si>
  <si>
    <t>1,3-DIMETHYL-5-NITROBENZENE</t>
  </si>
  <si>
    <t>BENZENE, 1,3-DIMETHYL-5-NITRO-</t>
  </si>
  <si>
    <t>C, H, NO2 Compounds</t>
  </si>
  <si>
    <t>C8H9NO2</t>
  </si>
  <si>
    <t>C6H3(NO2)(CH3)2</t>
  </si>
  <si>
    <t>c1(C)cc([N+]([O-])=O)cc(C)c1</t>
  </si>
  <si>
    <t>2,3-DIMETHYLNONANE</t>
  </si>
  <si>
    <t>NONANE, 2,3-DIMETHYL-</t>
  </si>
  <si>
    <t>C11H24</t>
  </si>
  <si>
    <t>CH3CH(CH3)CH(CH3)CH2CH2CH2CH2CH2CH3</t>
  </si>
  <si>
    <t>CC(C)C(C)CCCCCC</t>
  </si>
  <si>
    <t>2,2-DIMETHYLOCTANE</t>
  </si>
  <si>
    <t>OCTANE, 2,2-DIMETHYL-</t>
  </si>
  <si>
    <t>CH3C(CH3)2(CH2)5CH3</t>
  </si>
  <si>
    <t>CC(C)(C)CCCCCC</t>
  </si>
  <si>
    <t>15869-87-1</t>
  </si>
  <si>
    <t>2,3-DIMETHYLOCTANE</t>
  </si>
  <si>
    <t>OCTANE, 2,3-DIMETHYL-</t>
  </si>
  <si>
    <t>CH3(CH2)4CH(CH3)CH(CH3)2</t>
  </si>
  <si>
    <t>CC(C)C(C)CCCCC</t>
  </si>
  <si>
    <t>7146-60-3</t>
  </si>
  <si>
    <t>2,4-DIMETHYLOCTANE</t>
  </si>
  <si>
    <t>OCTANE, 2,4-DIMETHYL-</t>
  </si>
  <si>
    <t>CH3(CH2)3CH(CH3)CH2CH(CH3)2</t>
  </si>
  <si>
    <t>CC(C)CC(C)CCCC</t>
  </si>
  <si>
    <t>4032-94-4</t>
  </si>
  <si>
    <t>2,5-DIMETHYLOCTANE</t>
  </si>
  <si>
    <t>OCTANE, 2,5-DIMETHYL-</t>
  </si>
  <si>
    <t>CH3CH2CH2CH(CH3)CH2CH2CH(CH3)2</t>
  </si>
  <si>
    <t>CC(C)CCC(C)CCC</t>
  </si>
  <si>
    <t>15869-89-3</t>
  </si>
  <si>
    <t>2,6-DIMETHYLOCTANE</t>
  </si>
  <si>
    <t>OCTANE, 2,6-DIMETHYL-</t>
  </si>
  <si>
    <t>CH3CH2CH(CH3)(CH2)3CH(CH3)2</t>
  </si>
  <si>
    <t>CC(C)CCCC(C)CC</t>
  </si>
  <si>
    <t>2051-30-1</t>
  </si>
  <si>
    <t>2,7-DIMETHYLOCTANE</t>
  </si>
  <si>
    <t>OCTANE, 2,7-DIMETHYL-</t>
  </si>
  <si>
    <t>(CH3)2CH(CH2)4CH(CH3)2</t>
  </si>
  <si>
    <t>CC(C)CCCCC(C)C</t>
  </si>
  <si>
    <t>1072-16-8</t>
  </si>
  <si>
    <t>2,2-DIMETHYLPENTANE</t>
  </si>
  <si>
    <t>PENTANE, 2,2-DIMETHYL-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</si>
  <si>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</si>
  <si>
    <t>CH3C(CH3)2CH2CH2CH3</t>
  </si>
  <si>
    <t>CC(C)(C)CCC</t>
  </si>
  <si>
    <t>590-35-2</t>
  </si>
  <si>
    <t>2,3-DIMETHYLPENTANE</t>
  </si>
  <si>
    <t>PENTANE, 2,3-DIMETHYL-</t>
  </si>
  <si>
    <t>CH3CH2CH(CH3)CH(CH3)2</t>
  </si>
  <si>
    <t>CC(C)C(C)CC</t>
  </si>
  <si>
    <t>565-59-3</t>
  </si>
  <si>
    <t>2,4-DIMETHYLPENTANE</t>
  </si>
  <si>
    <t>PENTANE, 2,4-DIMETHYL-</t>
  </si>
  <si>
    <t>(CH3)2CHCH2CH(CH3)2</t>
  </si>
  <si>
    <t>CC(C)CC(C)C</t>
  </si>
  <si>
    <t>108-08-7</t>
  </si>
  <si>
    <t>3,3-DIMETHYLPENTANE</t>
  </si>
  <si>
    <t>PENTANE, 3,3-DIMETHYL-</t>
  </si>
  <si>
    <t>CH3CH2C(CH3)2CH2CH3</t>
  </si>
  <si>
    <t>CCC(C)(C)CC</t>
  </si>
  <si>
    <t>562-49-2</t>
  </si>
  <si>
    <t>DIMETHYL PHTHALATE</t>
  </si>
  <si>
    <t>1,2-BENZENEDICARBOXYLIC ACID, DIMETHYL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</si>
  <si>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</si>
  <si>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C6H4(COOCH3)2</t>
  </si>
  <si>
    <t>c1(C(=O)OC)c(C(=O)OC)cccc1</t>
  </si>
  <si>
    <t>131-11-3</t>
  </si>
  <si>
    <t>2,2-DIMETHYL-1-PROPANOL</t>
  </si>
  <si>
    <t>1-PROPANOL, 2,2-DIMETHYL-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</si>
  <si>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</si>
  <si>
    <t>(CH3)3CCH2OH</t>
  </si>
  <si>
    <t>OCC(C)(C)C</t>
  </si>
  <si>
    <t>75-84-3</t>
  </si>
  <si>
    <t>1,2-DIMETHYL-3-PROPYLBENZENE</t>
  </si>
  <si>
    <t>BENZENE, 1,2-DIMETHYL-3-PROPYL-</t>
  </si>
  <si>
    <t>2,3-DIMETHYL-1-PROPYLBENZENE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</si>
  <si>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</si>
  <si>
    <t>CH3CH2CH2(C6H3)(CH3)2</t>
  </si>
  <si>
    <t>c1(CCC)c(C)c(C)ccc1</t>
  </si>
  <si>
    <t>17059-44-8</t>
  </si>
  <si>
    <t>2,6-DIMETHYLPYRIDINE</t>
  </si>
  <si>
    <t>PYRIDINE, 2,6-DIMETHYL-</t>
  </si>
  <si>
    <t>PYRIDINES</t>
  </si>
  <si>
    <t>-C(CH3)CHCHCHC(CH3)N-</t>
  </si>
  <si>
    <t>n1c(C)cccc1(C)</t>
  </si>
  <si>
    <t>108-48-5</t>
  </si>
  <si>
    <t>DIMETHYL SILANE</t>
  </si>
  <si>
    <t>SILANE, DIMETHYL-</t>
  </si>
  <si>
    <t>DIMETHYLSILANE</t>
  </si>
  <si>
    <t>SILANES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</si>
  <si>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Si</t>
    </r>
  </si>
  <si>
    <t>(CH3)2SiH2</t>
  </si>
  <si>
    <t>C[SiH2](C)</t>
  </si>
  <si>
    <t>1111-74-6</t>
  </si>
  <si>
    <t>DIMETHYL SUCCINATE</t>
  </si>
  <si>
    <t>DIMETHYL 1,4-BUTANEDIOATE</t>
  </si>
  <si>
    <t>(CH2COOCH3)2</t>
  </si>
  <si>
    <t>COC(=O)CCC(=O)OC</t>
  </si>
  <si>
    <t>106-65-0</t>
  </si>
  <si>
    <t>DIMETHYL SULFATE</t>
  </si>
  <si>
    <t>SULFURIC ACID, DIMETHYL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</si>
  <si>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</si>
  <si>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(CH3O)2SO2</t>
  </si>
  <si>
    <t>COS(=O)(=O)OC</t>
  </si>
  <si>
    <t>77-78-1</t>
  </si>
  <si>
    <t>DIMETHYL SULFIDE</t>
  </si>
  <si>
    <t>METHANE, THIOBIS-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</si>
  <si>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S</t>
    </r>
  </si>
  <si>
    <t>(CH3)2S</t>
  </si>
  <si>
    <t>CSC</t>
  </si>
  <si>
    <t>75-18-3</t>
  </si>
  <si>
    <t>DIMETHYL SULFOXIDE</t>
  </si>
  <si>
    <t>METHANE, SULFINYLBIS-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</si>
  <si>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OS</t>
    </r>
  </si>
  <si>
    <t>CH3SOCH3</t>
  </si>
  <si>
    <t>CS(=O)C</t>
  </si>
  <si>
    <t>67-68-5</t>
  </si>
  <si>
    <t>DIMETHYL TEREPHTHALATE</t>
  </si>
  <si>
    <t>1,4-BENZENEDICARBOXYLIC ACID, DIMETHYL ESTER</t>
  </si>
  <si>
    <t>c1c(C(=O)OC)ccc(C(=O)OC)c1</t>
  </si>
  <si>
    <t>120-61-6</t>
  </si>
  <si>
    <t>2,5-DIMETHYLTETRAHYDROFURAN</t>
  </si>
  <si>
    <t>FURAN, TETRAHYDRO-2,5-DIMETHYL-</t>
  </si>
  <si>
    <t>2,5-DIMETHYL OXOLANE</t>
  </si>
  <si>
    <t>-CH2CH(CH3)OCH(CH3)CH2-</t>
  </si>
  <si>
    <t>O1C(C)CCC1C</t>
  </si>
  <si>
    <t>1003-38-9</t>
  </si>
  <si>
    <t>2,3-DIMETHYLTHIOPHENE</t>
  </si>
  <si>
    <t>THIOPHENE, 2,3-DIMETHYL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</si>
  <si>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S</t>
    </r>
  </si>
  <si>
    <t>SC(CH3)C(CH3)CHCH</t>
  </si>
  <si>
    <t>CC1=C(C)SC=C1</t>
  </si>
  <si>
    <t>632-16-6</t>
  </si>
  <si>
    <t>2,5-DIMETHYLTHIOPHENE</t>
  </si>
  <si>
    <t>THIOPHENE, 2,5-DIMETHYL</t>
  </si>
  <si>
    <t>2,5-DIMETHYL THIOPHENE</t>
  </si>
  <si>
    <t>-SC(CH3)CHCHC(CH3)-</t>
  </si>
  <si>
    <t>S1C(C)=CC=C1(C)</t>
  </si>
  <si>
    <t>638-02-8</t>
  </si>
  <si>
    <t>3,4-DIMETHYLTHIOPHENE</t>
  </si>
  <si>
    <t>THIOPHENE, 3,4-DIMETHYL-</t>
  </si>
  <si>
    <t>-SCHC(CH3)C(CH3)CH-</t>
  </si>
  <si>
    <t>CC1=CSC=C1C</t>
  </si>
  <si>
    <t>632-15-5</t>
  </si>
  <si>
    <t>2,3-DIMETHYLUNDECANE</t>
  </si>
  <si>
    <t>UNDECANE, 2,3-DIMETHYL-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</si>
  <si>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28</t>
    </r>
  </si>
  <si>
    <t>CC(C)C(C)CCCCCCCC</t>
  </si>
  <si>
    <t>17312-77-5</t>
  </si>
  <si>
    <t>1,3-DIMETHYL UREA</t>
  </si>
  <si>
    <t>N,N'-DIMETHYL-UREA</t>
  </si>
  <si>
    <t>N-METHYL(METHYLAMINO)CARBOXAMIDE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</si>
  <si>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</si>
  <si>
    <t>CH3NHCONHCH3</t>
  </si>
  <si>
    <t>CNC(=O)NC</t>
  </si>
  <si>
    <t>96-31-1</t>
  </si>
  <si>
    <t>m-DINITROBENZENE</t>
  </si>
  <si>
    <t>BENZENE, 1,3-DINITRO-</t>
  </si>
  <si>
    <t>C, H, NO2 COMPOUNDS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</si>
  <si>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</si>
  <si>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C6H4(NO2)2</t>
  </si>
  <si>
    <t>c1([N+](=O)[O-])cc([N+](=O)[O-])ccc1</t>
  </si>
  <si>
    <t>99-65-0</t>
  </si>
  <si>
    <t>o-DINITROBENZENE</t>
  </si>
  <si>
    <t>BENZENE, 1,2-DINITRO-</t>
  </si>
  <si>
    <t>c1([N+](=O)[O-])c([N+](=O)[O-])cccc1</t>
  </si>
  <si>
    <t>528-29-0</t>
  </si>
  <si>
    <t>p-DINITROBENZENE</t>
  </si>
  <si>
    <t>BENZENE, 1,4-DINITRO-</t>
  </si>
  <si>
    <t>c1([N+](=O)[O-])ccc([N+](=O)[O-])cc1</t>
  </si>
  <si>
    <t>100-25-4</t>
  </si>
  <si>
    <t>4,4'-DINITRODIPHENYLAMINE</t>
  </si>
  <si>
    <t>BENZENAMINE, 4-NITRO-N-(4-NITROPHENYL)-</t>
  </si>
  <si>
    <t>NITROAMINES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</si>
  <si>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</si>
  <si>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((NO2)C6H4)2NH</t>
  </si>
  <si>
    <t>N(c1ccc(N(=O)=O)cc1)(c2ccc(N(=O)=O)cc2)</t>
  </si>
  <si>
    <t>1821-27-8</t>
  </si>
  <si>
    <t>2,4-DINITROPHENOL</t>
  </si>
  <si>
    <t>PHENOL,2,4-DINITRO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</si>
  <si>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</si>
  <si>
    <t>(C6H3)(OH)(NO2)2</t>
  </si>
  <si>
    <t>O=[N+]([O-])c1cc(ccc1O)[N+]([O-])=O</t>
  </si>
  <si>
    <t>51-28-5</t>
  </si>
  <si>
    <t>2,6-DINITROPHENOL</t>
  </si>
  <si>
    <t>PHENOL,2,6-DINITRO</t>
  </si>
  <si>
    <t>O=[N+]([O-])c1cccc([N+]([O-])=O)c1O</t>
  </si>
  <si>
    <t>573-56-8</t>
  </si>
  <si>
    <t>4,6-DINITRO-o-sec-BUTYLPHENOL</t>
  </si>
  <si>
    <t>PHENOL, 2-(1-METHYLPROPYL)-4,6-DINITRO</t>
  </si>
  <si>
    <t>2-(METHYLPROPYL)-2,4-DINITROPHENOL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</si>
  <si>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</si>
  <si>
    <t>CH3CH2CH(CH3)((C6H2)OH)(NO2)2</t>
  </si>
  <si>
    <t>c1(O)c(C(C)CC)cc(N(=O)=O)cc1(N(=O)=O)</t>
  </si>
  <si>
    <t>88-85-7</t>
  </si>
  <si>
    <t>2,4-DINITROTOLUENE</t>
  </si>
  <si>
    <t>BENZENE, 1-METHYL-2,4-DINITRO-</t>
  </si>
  <si>
    <t>1-METHYL-2,4-DINITROBENZENE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</si>
  <si>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</si>
  <si>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CH3(C6H3)(NO2)2</t>
  </si>
  <si>
    <t>c1(C)c([N+](=O)[O-])cc([N+](=O)[O-])cc1</t>
  </si>
  <si>
    <t>121-14-2</t>
  </si>
  <si>
    <t>2,5-DINITROTOLUENE</t>
  </si>
  <si>
    <t>BENZENE, 2-METHYL-1,4-DINITRO-</t>
  </si>
  <si>
    <t>2-METHYL-1,4-DINITROBENZENE</t>
  </si>
  <si>
    <t>c1([N+](=O)[O-])c(C)cc([N+](=O)[O-])cc1</t>
  </si>
  <si>
    <t>619-15-8</t>
  </si>
  <si>
    <t>2,6-DINITROTOLUENE</t>
  </si>
  <si>
    <t>BENZENE, 2-METHYL-1,3-DINITRO-</t>
  </si>
  <si>
    <t>2-METHYL-1,3-DINITROBENZENE</t>
  </si>
  <si>
    <t>c1c([N+](=O)[O-])c(C)c([N+](=O)[O-])cc1</t>
  </si>
  <si>
    <t>606-20-2</t>
  </si>
  <si>
    <t>3,4-DINITROTOLUENE</t>
  </si>
  <si>
    <t>BENZENE, 4-METHYL-1,2-DINITRO-</t>
  </si>
  <si>
    <t>4-METHYL-1,2-DINITROBENZENE</t>
  </si>
  <si>
    <t>c1c([N+](=O)[O-])c([N+](=O)[O-])cc(C)c1</t>
  </si>
  <si>
    <t>610-39-9</t>
  </si>
  <si>
    <t>3,5-DINITROTOLUENE</t>
  </si>
  <si>
    <t>BENZENE, 1-METHYL-3,5-DINITRO-</t>
  </si>
  <si>
    <t>1-METHYL-3,5-DINITROBENZENE</t>
  </si>
  <si>
    <t>c1(C)cc([N+](=O)[O-])cc([N+](=O)[O-])c1</t>
  </si>
  <si>
    <t>618-85-9</t>
  </si>
  <si>
    <t>4,4'-DINITROTRIPHENYLAMINE</t>
  </si>
  <si>
    <t>BENZENEAMINE,4-NITRO-N-(4-NITROPHENYL)-N-PHENYL-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</si>
  <si>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</si>
  <si>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((NO2)C6H4)2NC6H5</t>
  </si>
  <si>
    <t>N(c1ccc(N(=O)=O)cc1)(c2ccc(N(=O)=O)cc2)(c3ccccc3)</t>
  </si>
  <si>
    <t>1100-10-3</t>
  </si>
  <si>
    <t>DINONYL ETHER</t>
  </si>
  <si>
    <t>NONANE, 1,1'-OXYBIS-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</si>
  <si>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38</t>
    </r>
    <r>
      <rPr>
        <sz val="9"/>
        <color rgb="FF000000"/>
        <rFont val="Arial"/>
        <family val="2"/>
      </rPr>
      <t>O</t>
    </r>
  </si>
  <si>
    <t>CH3(CH2)8O(CH2)8CH3</t>
  </si>
  <si>
    <t>CCCCCCCCCOCCCCCCCCC</t>
  </si>
  <si>
    <t>2456-27-1</t>
  </si>
  <si>
    <t>DINONYLPHENOL</t>
  </si>
  <si>
    <t>PHENOL, DINONYL-</t>
  </si>
  <si>
    <t>Aromatic Alcohols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</si>
  <si>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42</t>
    </r>
    <r>
      <rPr>
        <sz val="9"/>
        <color rgb="FF000000"/>
        <rFont val="Arial"/>
        <family val="2"/>
      </rPr>
      <t>O</t>
    </r>
  </si>
  <si>
    <t>(C6H3)((CH2)8CH3)2OH</t>
  </si>
  <si>
    <t>c1(O)cc(CCCCCCCCC)c(CCCCCCCCC)cc1</t>
  </si>
  <si>
    <t>1323-65-5</t>
  </si>
  <si>
    <t>DI-n-NONYL PHTHALATE</t>
  </si>
  <si>
    <t>1,2-BENZENEDICARBOXYLIC ACID, DINONYL ESTER</t>
  </si>
  <si>
    <t>DINONYL PHTHALATE</t>
  </si>
  <si>
    <t>C6H4(COOC9H19)2</t>
  </si>
  <si>
    <t>c1c(C(=O)OCCCCCCCCC)c(C(=O)OCCCCCCCCC)ccc1</t>
  </si>
  <si>
    <t>84-76-4</t>
  </si>
  <si>
    <t>DIOCTYL ADIPATE</t>
  </si>
  <si>
    <t>HEXANEDIOIC ACID, DIOCTYL ESTER</t>
  </si>
  <si>
    <t>DIOCTYLADIPATE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</si>
  <si>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</si>
  <si>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(CH2CH2COO(CH2)7CH3)2</t>
  </si>
  <si>
    <t>CCCCCCCCOC(=O)CCCCC(=O)OCCCCCCCC</t>
  </si>
  <si>
    <t>123-79-5</t>
  </si>
  <si>
    <t>DI-n-OCTYLAMINE</t>
  </si>
  <si>
    <t>1-OCTANAMINE, N-OCTYL-</t>
  </si>
  <si>
    <t>DIOCTYLAMINE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</si>
  <si>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35</t>
    </r>
    <r>
      <rPr>
        <sz val="9"/>
        <color rgb="FF000000"/>
        <rFont val="Arial"/>
        <family val="2"/>
      </rPr>
      <t>N</t>
    </r>
  </si>
  <si>
    <t>C8H17NHC8H17</t>
  </si>
  <si>
    <t>CCCCCCCCNCCCCCCCC</t>
  </si>
  <si>
    <t>1120-48-5</t>
  </si>
  <si>
    <t>DI-n-OCTYL ETHER</t>
  </si>
  <si>
    <t>OCTANE, 1,1'-OXYBIS-</t>
  </si>
  <si>
    <t>DIOCTYL ETHER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</si>
  <si>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34</t>
    </r>
    <r>
      <rPr>
        <sz val="9"/>
        <color rgb="FF000000"/>
        <rFont val="Arial"/>
        <family val="2"/>
      </rPr>
      <t>O</t>
    </r>
  </si>
  <si>
    <t>(C8H17)2O</t>
  </si>
  <si>
    <t>CCCCCCCCOCCCCCCCC</t>
  </si>
  <si>
    <t>629-82-3</t>
  </si>
  <si>
    <t>DIOCTYL PHTHALATE</t>
  </si>
  <si>
    <t>1,2-BENZENEDICARBOXYLIC ACID, BIS(2-ETHYLHEXYL) ESTER</t>
  </si>
  <si>
    <t>BIS(2-ETHYLHEXYL) PHTHALATE</t>
  </si>
  <si>
    <t>C6H4(COOCH2CH(C2H5)C4H9)2</t>
  </si>
  <si>
    <t>c1cc(C(=O)OCC(CC)CCCC)c(C(=O)OCC(CC)CCCC)cc1</t>
  </si>
  <si>
    <t>117-81-7</t>
  </si>
  <si>
    <t>DI-n-OCTYL SULFIDE</t>
  </si>
  <si>
    <t>OCTANE, 1,1'-THIOBIS-</t>
  </si>
  <si>
    <t>DIOCTYLSULFIDE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</si>
  <si>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34</t>
    </r>
    <r>
      <rPr>
        <sz val="9"/>
        <color rgb="FF000000"/>
        <rFont val="Arial"/>
        <family val="2"/>
      </rPr>
      <t>S</t>
    </r>
  </si>
  <si>
    <t>CH3(CH2)7S(CH2)7CH3</t>
  </si>
  <si>
    <t>CCCCCCCCSCCCCCCCC</t>
  </si>
  <si>
    <t>DI-n-OCTYL TEREPHTHALATE</t>
  </si>
  <si>
    <t>1,4-BENZENEDICARBOXYLIC ACID, DIOCTYL ESTER</t>
  </si>
  <si>
    <t>TEREPHTHALIC ACID, DIOCTYL ESTER</t>
  </si>
  <si>
    <t>C6H4(COO(CH2)7CH3)2</t>
  </si>
  <si>
    <t>c1c(C(=O)OCCCCCCCC)c(C(=O)OCCCCCCCC)ccc1</t>
  </si>
  <si>
    <t>4654-26-6</t>
  </si>
  <si>
    <t>DIOLEIN</t>
  </si>
  <si>
    <t>9-OCTADECENOIC ACID(Z)-,2-HYDROXY-1,3-PROPANEDIYL ESTER</t>
  </si>
  <si>
    <t>[3-HYDROXY-2-[(Z)-OCTADEC-9-ENOYL]OXYPROPYL] (Z)-OCTADEC-9-ENOATE</t>
  </si>
  <si>
    <t>GLYCERIDES</t>
  </si>
  <si>
    <t>diglycerides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</si>
  <si>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</si>
  <si>
    <t>(CH3(CH2)7CHCH(CH2)7COOCH2)2CHOH</t>
  </si>
  <si>
    <t>CCCCCCCC/C=CCCCCCCCC(=O)OCC(O)COC(=O)CCCCCCC/C=CCCCCCCCC</t>
  </si>
  <si>
    <t>2465-32-9</t>
  </si>
  <si>
    <t>1,3-DIOXANE</t>
  </si>
  <si>
    <t>1,3-DIOXACYLOHEXANE</t>
  </si>
  <si>
    <t>EPOXIDES</t>
  </si>
  <si>
    <t>-OCH2CH2CH2OCH2-</t>
  </si>
  <si>
    <t>O1COCCC1</t>
  </si>
  <si>
    <t>505-22-6</t>
  </si>
  <si>
    <t>1,4-DIOXANE</t>
  </si>
  <si>
    <t>-OCH2CH2OCH2CH2-</t>
  </si>
  <si>
    <t>C1OCCOC1</t>
  </si>
  <si>
    <t>123-91-1</t>
  </si>
  <si>
    <t>DI-n-PENTYL ETHER</t>
  </si>
  <si>
    <t>PENTANE, 1,1'-OXYBIS</t>
  </si>
  <si>
    <t>DIPENTYL ETHER</t>
  </si>
  <si>
    <t>(CH3CH2CH2CH2CH2)20</t>
  </si>
  <si>
    <t>CCCCCOCCCCC</t>
  </si>
  <si>
    <t>693-65-2</t>
  </si>
  <si>
    <t>DIPHENYLACETYLENE</t>
  </si>
  <si>
    <t>BENZENE, 1,1'-(1,2-ETHYNEDIYL)BIS-</t>
  </si>
  <si>
    <t>(C6H5)CC(C6H5)</t>
  </si>
  <si>
    <t>c1ccccc1C#Cc2ccccc2</t>
  </si>
  <si>
    <t>501-65-5</t>
  </si>
  <si>
    <t>DIPHENYLAMINE</t>
  </si>
  <si>
    <t>BENZENAMINE, N-PHENYL-</t>
  </si>
  <si>
    <t>(C6H5)NH(C6H5)</t>
  </si>
  <si>
    <t>c1ccccc1Nc2ccccc2</t>
  </si>
  <si>
    <t>122-39-4</t>
  </si>
  <si>
    <t>DIPHENYLDICHLOROSILANE</t>
  </si>
  <si>
    <t>SILANE, DICHLORODIPHENYL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</si>
  <si>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Si</t>
    </r>
  </si>
  <si>
    <t>(C6H5)2SiCl2</t>
  </si>
  <si>
    <t>c1ccccc1[Si](Cl)(Cl)c2ccccc2</t>
  </si>
  <si>
    <t>DIPHENYL DISULFIDE</t>
  </si>
  <si>
    <t>DISULFIDE, DIPHENYL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</si>
  <si>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S</t>
    </r>
    <r>
      <rPr>
        <vertAlign val="subscript"/>
        <sz val="9"/>
        <color rgb="FF000000"/>
        <rFont val="Arial"/>
        <family val="2"/>
      </rPr>
      <t>2</t>
    </r>
  </si>
  <si>
    <t>(C6H5)SS(C6H5)</t>
  </si>
  <si>
    <t>S(Sc(cccc1)c1)c(cccc2)c2</t>
  </si>
  <si>
    <t>882-33-7</t>
  </si>
  <si>
    <t>1,1-DIPHENYLETHANE</t>
  </si>
  <si>
    <t>BENZENE, 1,1'-ETHYLIDENEBIS-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</si>
  <si>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</si>
  <si>
    <t>(C6H5)CHCH3(C6H5)</t>
  </si>
  <si>
    <t>c1ccccc1C(C)c2ccccc2</t>
  </si>
  <si>
    <t>612-00-0</t>
  </si>
  <si>
    <t>1,2-DIPHENYLETHANE</t>
  </si>
  <si>
    <t>BENZENE, (PHENYLETHYL)-</t>
  </si>
  <si>
    <t>(C6H5)CH2CH2(C6H5)</t>
  </si>
  <si>
    <t>c1ccccc1CCc2ccccc2</t>
  </si>
  <si>
    <t>103-29-7</t>
  </si>
  <si>
    <t>DIPHENYL ETHER</t>
  </si>
  <si>
    <t>BENZENE, 1,1'-OXYBIS-</t>
  </si>
  <si>
    <t>PHENOXYBENZENE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</si>
  <si>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</si>
  <si>
    <t>(C6H5)O(C6H5)</t>
  </si>
  <si>
    <t>c1ccccc1(Oc1ccccc1)</t>
  </si>
  <si>
    <t>101-84-8</t>
  </si>
  <si>
    <t>DIPHENYLMETHANE</t>
  </si>
  <si>
    <t>BENZENE, 1,1'-METHYLENEBIS-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</si>
  <si>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</si>
  <si>
    <t>(C6H5)CH2(C6H5)</t>
  </si>
  <si>
    <t>c1ccccc1Cc2ccccc2</t>
  </si>
  <si>
    <t>101-81-5</t>
  </si>
  <si>
    <t>DIPHENYLMETHANE-4,4'-DIISOCYANATE</t>
  </si>
  <si>
    <t>BENZENE, 1,1'-METHYLENEBIS(4-ISOCYANATO-</t>
  </si>
  <si>
    <t>4,4-DIPHENYLMETHANE DIISOCYANATE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</si>
  <si>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</si>
  <si>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NCO(C6H4)CH2(C6H4)NCO</t>
  </si>
  <si>
    <t>O=C=Nc1ccc(cc1)Cc2ccc(cc2)N=C=O</t>
  </si>
  <si>
    <t>101-68-8</t>
  </si>
  <si>
    <t>2,4-DIPHENYL-4-METHYLPENTENE-1</t>
  </si>
  <si>
    <t>2,4-DIPHENYL-4-METHYL-1-PENTENE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</si>
  <si>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</si>
  <si>
    <t>(CH3)2C(C6H5)CH2C(C6H5)CH2</t>
  </si>
  <si>
    <t>C=C(c1ccccc1)CC(C)(c2ccccc2)C</t>
  </si>
  <si>
    <t>6362-80-7</t>
  </si>
  <si>
    <t>2,2-DIPHENYL PROPANE</t>
  </si>
  <si>
    <t>1,1'-(1-METHYLETHYLIDENE)BIS-BENZENE</t>
  </si>
  <si>
    <t>(1-METHYL-1-PHENYLETHYL)BENZENE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</si>
  <si>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</si>
  <si>
    <t>(C6H5)C(CH3)2(C6H5)</t>
  </si>
  <si>
    <t>c1ccccc1C(C)(C)c2ccccc2</t>
  </si>
  <si>
    <t>778-22-3</t>
  </si>
  <si>
    <t>1,3-DIPHENYLTRIAZENE</t>
  </si>
  <si>
    <t>1-TRIAZENE, 1,3-DIPHENYL-</t>
  </si>
  <si>
    <t>1,3-DIPHENYLTRIAZINE</t>
  </si>
  <si>
    <t>C6H5NN(NH)C6H5</t>
  </si>
  <si>
    <t>c1ccccc1NN=Nc2ccccc2</t>
  </si>
  <si>
    <t>136-35-6</t>
  </si>
  <si>
    <t>DI-n-PROPYLAMINE</t>
  </si>
  <si>
    <t>1-PROPANAMINE, N-PROPYL-</t>
  </si>
  <si>
    <t>DIPROPYLAMINE</t>
  </si>
  <si>
    <t>propylamines</t>
  </si>
  <si>
    <t>C3H7NHC3H7</t>
  </si>
  <si>
    <t>CCCNCCC</t>
  </si>
  <si>
    <t>142-84-7</t>
  </si>
  <si>
    <t>DI-n-PROPYL DISULFIDE</t>
  </si>
  <si>
    <t>DISULFIDE, DIPROPYL</t>
  </si>
  <si>
    <t>DIPROPYL DISULFIDE</t>
  </si>
  <si>
    <t>n-alkyl disulfides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</si>
  <si>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S</t>
    </r>
    <r>
      <rPr>
        <vertAlign val="subscript"/>
        <sz val="9"/>
        <color rgb="FF000000"/>
        <rFont val="Arial"/>
        <family val="2"/>
      </rPr>
      <t>2</t>
    </r>
  </si>
  <si>
    <t>CH3CH2CH2SSCH2CH2CH3</t>
  </si>
  <si>
    <t>CCCSSCCC</t>
  </si>
  <si>
    <t>629-19-6</t>
  </si>
  <si>
    <t>DIPROPYLENE GLYCOL</t>
  </si>
  <si>
    <t>PROPANOL, OXYBIS-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</si>
  <si>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</si>
  <si>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CH3CH(OH)CH2OCH2CH(OH)CH3</t>
  </si>
  <si>
    <t>CC(O)COCC(O)C</t>
  </si>
  <si>
    <t>25265-71-8</t>
  </si>
  <si>
    <t>DIPROPYLENE GLYCOL MONOETHYL ETHER</t>
  </si>
  <si>
    <t>PROPANOL, (2-ETHOXYMETHYLETHOXY)</t>
  </si>
  <si>
    <t>CH3CH2OCH2CH(CH3)OCH2CH(CH3)OH</t>
  </si>
  <si>
    <t>CCOCC(C)OCC(C)O</t>
  </si>
  <si>
    <t>30025-38-8</t>
  </si>
  <si>
    <t>DIPROPYLENE GLYCOL MONOMETHYL ETHER</t>
  </si>
  <si>
    <t>PROPANOL,(2-METHOXYMETHYLETHOXY)-</t>
  </si>
  <si>
    <t>2-METHOXYMETHYLETHOXY-PROPAN-2-OL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</si>
  <si>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</si>
  <si>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CH3O(C3H6O)2H</t>
  </si>
  <si>
    <t>COC(C)COC(C)CO</t>
  </si>
  <si>
    <t>34590-94-8</t>
  </si>
  <si>
    <t>DIPROPYLENE GLYCOL MONOMETHYL ETHER ACETATE</t>
  </si>
  <si>
    <t>PROPANOL, (2-METHOXY-METHYLETHOXY), -ACETATE</t>
  </si>
  <si>
    <t>ESTER-ETHER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</si>
  <si>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</si>
  <si>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CH3COO(CH(CH3)CH2O)2CH3</t>
  </si>
  <si>
    <t>COCC(C)OCC(C)OC(=O)C</t>
  </si>
  <si>
    <t>88917-22-0</t>
  </si>
  <si>
    <t>DIPROPYLENE GLYCOL n-BUTYL ETHER</t>
  </si>
  <si>
    <t>2-PROPANOL, 1-(2-BUTOXY-1-METHYL-ETHOXY)</t>
  </si>
  <si>
    <t>1-(2-BUTOXY-ISOPROPOXY)PROPAN-2-OL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</si>
  <si>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</si>
  <si>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CH3CH(OH)CH2OCH(CH3)CH2OCH2CH2CH2CH3</t>
  </si>
  <si>
    <t>CC(O)COC(C)COCCCC</t>
  </si>
  <si>
    <t>29911-28-2</t>
  </si>
  <si>
    <t>DIPROPYLENE GLYCOL n-PROPYL ETHER</t>
  </si>
  <si>
    <t>2-PROPANOL, 1-(1-METHYL-2-PROPOXYETHOXY)-</t>
  </si>
  <si>
    <t>DIPROPYLENE GLYCOL PROPYL ETHER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</si>
  <si>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</si>
  <si>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CH3CH(OH)CH2OCH(CH3)CH2OCH2CH2CH3</t>
  </si>
  <si>
    <t>CC(O)COC(C)COCCC</t>
  </si>
  <si>
    <t>29911-27-1</t>
  </si>
  <si>
    <t>DIPROPYLENE GLYCOL t-BUTYL ETHER</t>
  </si>
  <si>
    <t>PROPANOL, (2-(1,1-DIMETHYLETHOXY)METHYLETHOXY)-</t>
  </si>
  <si>
    <t>(2-(1,1-DIMETHYLETHOXY)METHYLETHOXY)-PROPANOL</t>
  </si>
  <si>
    <t>(CH3)3COCH(CH3)CH2OCH2CH(OH)CH3</t>
  </si>
  <si>
    <t>CC(C)(C)OC(C)COCC(O)C</t>
  </si>
  <si>
    <t>132739-31-2</t>
  </si>
  <si>
    <t>DI-n-PROPYL ETHER</t>
  </si>
  <si>
    <t>PROPANE, 1,1'-OXYBIS-</t>
  </si>
  <si>
    <t>DIPROPYL ETHER</t>
  </si>
  <si>
    <t>CH3CH2CH2OCH2CH2CH3</t>
  </si>
  <si>
    <t>CCCOCCC</t>
  </si>
  <si>
    <t>111-43-3</t>
  </si>
  <si>
    <t>DIPROPYL MALEATE</t>
  </si>
  <si>
    <t>2-BUTENEDIOIC ACID (Z)-, DIPROPYL ESTER</t>
  </si>
  <si>
    <t>DIPROPYL cis-BUTENEDIOIC ACID</t>
  </si>
  <si>
    <t>maleates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</si>
  <si>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</si>
  <si>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CH3CH2CH2O2CCHCHCO2CH2CH2CH3</t>
  </si>
  <si>
    <t>CCCOC(=O)/C=CC(=O)OCCC</t>
  </si>
  <si>
    <t>2432-63-5</t>
  </si>
  <si>
    <t>DI-n-PROPYL PHTHALATE</t>
  </si>
  <si>
    <t>1,2-BENZENEDICARBOXYLIC ACID, DIPROPYL ESTER</t>
  </si>
  <si>
    <t>PHTHALIC ACID, DIPROPYL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</si>
  <si>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</si>
  <si>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C6H4(CO2CH2C2H5)2</t>
  </si>
  <si>
    <t>c1c(C(=O)OCCC)c(C(=O)OCCC)ccc1</t>
  </si>
  <si>
    <t>131-16-8</t>
  </si>
  <si>
    <t>DI-n-PROPYL SULFIDE</t>
  </si>
  <si>
    <t>PROPANE,1,1'-THIOBIS-</t>
  </si>
  <si>
    <t>DIPROPYL SULFIDE</t>
  </si>
  <si>
    <t>CH3CH2CH2SCH2CH2CH3</t>
  </si>
  <si>
    <t>CCCSCCC</t>
  </si>
  <si>
    <t>111-47-7</t>
  </si>
  <si>
    <t>DI-n-PROPYL SULFONE</t>
  </si>
  <si>
    <t>PROPANE, 1,1'-SULFONYLBIS-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</si>
  <si>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</t>
    </r>
  </si>
  <si>
    <t>C3H7SO2C3H7</t>
  </si>
  <si>
    <t>CCCS(=O)(=O)CCC</t>
  </si>
  <si>
    <t>598-03-8</t>
  </si>
  <si>
    <t>DI-sec-BUTYL ETHER</t>
  </si>
  <si>
    <t>2,2'-OXYBISBUTANE</t>
  </si>
  <si>
    <t>C2H5(CH3)CHOCH(CH3)C2H5</t>
  </si>
  <si>
    <t>CCC(C)OC(C)CC</t>
  </si>
  <si>
    <t>6863-58-7</t>
  </si>
  <si>
    <t>DISILANE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</si>
  <si>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Si</t>
    </r>
    <r>
      <rPr>
        <vertAlign val="subscript"/>
        <sz val="9"/>
        <color rgb="FF000000"/>
        <rFont val="Arial"/>
        <family val="2"/>
      </rPr>
      <t>2</t>
    </r>
  </si>
  <si>
    <t>H3SiSiH3</t>
  </si>
  <si>
    <t>[SiH3][SiH3]</t>
  </si>
  <si>
    <t>1590-87-0</t>
  </si>
  <si>
    <t>DISODIUM PHOSPHATE</t>
  </si>
  <si>
    <t>PHOSPHORIC ACID, DISODIUM SALT</t>
  </si>
  <si>
    <r>
      <rPr>
        <sz val="9"/>
        <color rgb="FF000000"/>
        <rFont val="Arial"/>
        <family val="2"/>
      </rPr>
      <t>HNa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P</t>
    </r>
  </si>
  <si>
    <t>Na2HPO4</t>
  </si>
  <si>
    <t>[Na+].[O-]P(=O)(O)[O-].[Na+]</t>
  </si>
  <si>
    <t>7558-79-4</t>
  </si>
  <si>
    <t>DI-tert-BUTYL DISULFIDE</t>
  </si>
  <si>
    <t>DISULFIDE, bis(1,1-DIMETHYLETHYL)</t>
  </si>
  <si>
    <t>DITERT-BUTYL DISULFIDE</t>
  </si>
  <si>
    <t>(CH3)3CS2C(CH3)3</t>
  </si>
  <si>
    <t>CC(C)(C)SSC(C)(C)C</t>
  </si>
  <si>
    <t>110-06-5</t>
  </si>
  <si>
    <t>DI-tert-BUTYL ETHER</t>
  </si>
  <si>
    <t>PROPANE, 2,2'-OXYBIS[2-METHYL-</t>
  </si>
  <si>
    <t>1-(tert-BUTOXY)-1,1-DIMETHYLETHANE</t>
  </si>
  <si>
    <t>(CH3)3COC(CH3)3</t>
  </si>
  <si>
    <t>CC(C)(C)OC(C)(C)C</t>
  </si>
  <si>
    <t>6163-66-2</t>
  </si>
  <si>
    <t>DI-tert-BUTYL SULFIDE</t>
  </si>
  <si>
    <t>PROPANE,2,2'-THIOBIS [2-METHYL</t>
  </si>
  <si>
    <t>1-(tert-BUTYL THIO)-1,1-DIMETHYLANE</t>
  </si>
  <si>
    <t>(CH3)3CSC(CH3)3</t>
  </si>
  <si>
    <t>CC(C)(C)SC(C)(C)C</t>
  </si>
  <si>
    <t>107-47-1</t>
  </si>
  <si>
    <t>DI-n-UNDECYL PHTHALATE</t>
  </si>
  <si>
    <t>1,2-BENZENEDICARBOXYLIC ACID, DIUNDECYL ESTER</t>
  </si>
  <si>
    <t>DIUNDECYLPHTHALATE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</si>
  <si>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</si>
  <si>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(C6H4)(COO(CH2)0CH3)2</t>
  </si>
  <si>
    <t>c1c(C(=O)OCCCCCCCCCCC)c(C(=O)OCCCCCCCCCCC)ccc1</t>
  </si>
  <si>
    <t>3648-20-2</t>
  </si>
  <si>
    <t>m-DIVINYLBENZENE</t>
  </si>
  <si>
    <t>BENZENE, 1,3-DIETHENYL-</t>
  </si>
  <si>
    <t>m-DIVINYL 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</si>
  <si>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</si>
  <si>
    <t>CH2CH(C6H4)CHCH2</t>
  </si>
  <si>
    <t>c1(C=C)cc(C=C)ccc1</t>
  </si>
  <si>
    <t>108-57-6</t>
  </si>
  <si>
    <t>p-DIVINYLBENZENE</t>
  </si>
  <si>
    <t>BENZENE, 1,4-DIETHENYL-</t>
  </si>
  <si>
    <t>1,4-DIVINYLBENZENE</t>
  </si>
  <si>
    <t>c(ccc(c1)C=C)(c1)C=C</t>
  </si>
  <si>
    <t>105-06-6</t>
  </si>
  <si>
    <t>DIVINYL ETHER</t>
  </si>
  <si>
    <t>ETHENE, 1,1'-OXYBIS-</t>
  </si>
  <si>
    <t>CH2CHOCHCH2</t>
  </si>
  <si>
    <t>C=COC=C</t>
  </si>
  <si>
    <t>109-93-3</t>
  </si>
  <si>
    <t>n-DOCOSANE</t>
  </si>
  <si>
    <t>DOCOSANE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</si>
  <si>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46</t>
    </r>
  </si>
  <si>
    <t>CH3(CH2)20CH3</t>
  </si>
  <si>
    <t>CCCCCCCCCCCCCCCCCCCCCC</t>
  </si>
  <si>
    <t>629-97-0</t>
  </si>
  <si>
    <t>1-DOCOSANOL</t>
  </si>
  <si>
    <t>DOCOSANOL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</si>
  <si>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46</t>
    </r>
    <r>
      <rPr>
        <sz val="9"/>
        <color rgb="FF000000"/>
        <rFont val="Arial"/>
        <family val="2"/>
      </rPr>
      <t>O</t>
    </r>
  </si>
  <si>
    <t>CH3(CH2)2OH</t>
  </si>
  <si>
    <t>OCCCCCCCCCCCCCCCCCCCCCC</t>
  </si>
  <si>
    <t>661-19-8</t>
  </si>
  <si>
    <t>1-DOCOSENE</t>
  </si>
  <si>
    <t>DOCOS-1-ENE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</si>
  <si>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44</t>
    </r>
  </si>
  <si>
    <t>CH3(CH2)19CHCH2</t>
  </si>
  <si>
    <t>C=CCCCCCCCCCCCCCCCCCCCC</t>
  </si>
  <si>
    <t>1599-67-3</t>
  </si>
  <si>
    <t>DODECAMETHYLCYCLOHEXASILOXANE</t>
  </si>
  <si>
    <t>2,2,4,4,6,6,8,8,10,10,12,12-DODECAMETHYL-1,3,5,7,9,11-HEXAOXA-2,4,6,8,10,12-HEXASILACYCLODECANE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</si>
  <si>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Si</t>
    </r>
    <r>
      <rPr>
        <vertAlign val="subscript"/>
        <sz val="9"/>
        <color rgb="FF000000"/>
        <rFont val="Arial"/>
        <family val="2"/>
      </rPr>
      <t>6</t>
    </r>
  </si>
  <si>
    <t>-((CH3)2SiO)6-</t>
  </si>
  <si>
    <t>[Si]1(C)(C)O[Si](C)(C)O[Si](C)(C)O[Si](C)(C)O[Si](C)(C)O[Si](C)(C)O1</t>
  </si>
  <si>
    <t>540-97-6</t>
  </si>
  <si>
    <t>DODECAMETHYLPENTASILOXANE</t>
  </si>
  <si>
    <t>PENTASILOXANE, DODECAMETHYL-</t>
  </si>
  <si>
    <t>BIS[[DIMETHYL(TRIMETHYLSILYLOXY)SILYL]OXY]-DIMETHYLSILANE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</si>
  <si>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Si</t>
    </r>
    <r>
      <rPr>
        <vertAlign val="subscript"/>
        <sz val="9"/>
        <color rgb="FF000000"/>
        <rFont val="Arial"/>
        <family val="2"/>
      </rPr>
      <t>5</t>
    </r>
  </si>
  <si>
    <t>(CH3)3SiO(Si(CH3)2O)3Si(CH3)3</t>
  </si>
  <si>
    <t>C[Si](C)(C)O[Si](C)(C)O[Si](C)(C)O[Si](C)(C)O[Si](C)(C)C</t>
  </si>
  <si>
    <t>141-63-9</t>
  </si>
  <si>
    <t>DODECANAL</t>
  </si>
  <si>
    <t>Aldehydes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</si>
  <si>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O</t>
    </r>
  </si>
  <si>
    <t>CH3(CH2)0CHO</t>
  </si>
  <si>
    <t>CCCCCCCCCCCC=O</t>
  </si>
  <si>
    <t>112-54-9</t>
  </si>
  <si>
    <t>n-DODECANE</t>
  </si>
  <si>
    <t>DODECANE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</si>
  <si>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26</t>
    </r>
  </si>
  <si>
    <t>CH3(CH2)0CH3</t>
  </si>
  <si>
    <t>CCCCCCCCCCCC</t>
  </si>
  <si>
    <t>112-40-3</t>
  </si>
  <si>
    <t xml:space="preserve">DODECANEDIOIC ACID </t>
  </si>
  <si>
    <t>DODECANEDIOIC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</si>
  <si>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</si>
  <si>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HOOC(CH2)0COOH</t>
  </si>
  <si>
    <t>OC(=O)CCCCCCCCCCC(=O)O</t>
  </si>
  <si>
    <t>693-23-2</t>
  </si>
  <si>
    <t>n-DODECANOIC ACID</t>
  </si>
  <si>
    <t>DODECANOIC ACID</t>
  </si>
  <si>
    <t>CH3(CH2)0COOH</t>
  </si>
  <si>
    <t>CCCCCCCCCCCC(=O)O</t>
  </si>
  <si>
    <t>143-07-7</t>
  </si>
  <si>
    <t>1-DODECANOL</t>
  </si>
  <si>
    <t>CH3(CH2)11OH</t>
  </si>
  <si>
    <t>CCCCCCCCCCCCO</t>
  </si>
  <si>
    <t>112-53-8</t>
  </si>
  <si>
    <t>1-DODECENE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</si>
  <si>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</si>
  <si>
    <t>CH3(CH2)9CHCH2</t>
  </si>
  <si>
    <t>C=CCCCCCCCCCC</t>
  </si>
  <si>
    <t>112-41-4</t>
  </si>
  <si>
    <t>cis-2-DODECENE</t>
  </si>
  <si>
    <t>2-DODECENE, (Z)-</t>
  </si>
  <si>
    <t>CH3CHCH(CH2)8CH3</t>
  </si>
  <si>
    <t>C/C=CCCCCCCCCC</t>
  </si>
  <si>
    <t>7206-26-0</t>
  </si>
  <si>
    <t>trans-2-DODECENE</t>
  </si>
  <si>
    <t>2-DODECENE, (E)-</t>
  </si>
  <si>
    <t>C12H24</t>
  </si>
  <si>
    <t>C/C=C/CCCCCCCCC</t>
  </si>
  <si>
    <t>7206-13-5</t>
  </si>
  <si>
    <t>n-DODECYLAMINE</t>
  </si>
  <si>
    <t>1-DODECANAMINE</t>
  </si>
  <si>
    <t>DODECYLAMINE</t>
  </si>
  <si>
    <t>C12H27N</t>
  </si>
  <si>
    <t>CH3(CH2)11NH2</t>
  </si>
  <si>
    <t>CCCCCCCCCCCCN</t>
  </si>
  <si>
    <t>124-22-1</t>
  </si>
  <si>
    <t>n-DODECYLBENZENE</t>
  </si>
  <si>
    <t>BENZENE, DODECYL-</t>
  </si>
  <si>
    <t>DODECYLBENZENE</t>
  </si>
  <si>
    <t>C18H30</t>
  </si>
  <si>
    <t>(C6H5)(CH2)11CH3</t>
  </si>
  <si>
    <t>c1ccccc1(CCCCCCCCCCCC)</t>
  </si>
  <si>
    <t>123-01-3</t>
  </si>
  <si>
    <t>n-DODECYL MERCAPTAN</t>
  </si>
  <si>
    <t>1-DODECANETHIOL</t>
  </si>
  <si>
    <t>DODECYLTHIOL</t>
  </si>
  <si>
    <t>C12H26S</t>
  </si>
  <si>
    <t>CH3(CH2)11SH</t>
  </si>
  <si>
    <t>CCCCCCCCCCCCS</t>
  </si>
  <si>
    <t>112-55-0</t>
  </si>
  <si>
    <t>n-DOTRIACONTANE</t>
  </si>
  <si>
    <t>DOTRIACONTANE</t>
  </si>
  <si>
    <t>N-ALKANES</t>
  </si>
  <si>
    <t>C32H66</t>
  </si>
  <si>
    <t>CH3(CH2)30CH3</t>
  </si>
  <si>
    <t>CCCCCCCCCCCCCCCCCCCCCCCCCCCCCCCC</t>
  </si>
  <si>
    <t>544-85-4</t>
  </si>
  <si>
    <t>EICOSAMETHYLNONASILOXANE</t>
  </si>
  <si>
    <t>NONASILOXANE, EICOSAMETHYL-</t>
  </si>
  <si>
    <t>BIS[[[[DIMETHYL(TRIMETHYLSILYLOXY)SILYL]OXY-DIMETHYLSILYL]OXY-DIMETHYLSILYL]OXY]-DIMETHYLSILANE</t>
  </si>
  <si>
    <t>C20H60O8Si9</t>
  </si>
  <si>
    <t>Si(CH3)3O(Si(CH3)2O)7Si(CH3)3</t>
  </si>
  <si>
    <t>C[Si](C)(C)O[Si](C)(C)O[Si](C)(C)O[Si](C)(C)O[Si](C)(C)O[Si](C)(C)O[Si](C)(C)O[Si](C)(C)O[Si](C)(C)(C)</t>
  </si>
  <si>
    <t>2652-13-3</t>
  </si>
  <si>
    <t>n-EICOSANE</t>
  </si>
  <si>
    <t>EICOSANE</t>
  </si>
  <si>
    <t>C20H42</t>
  </si>
  <si>
    <t>CH3(CH2)18CH3</t>
  </si>
  <si>
    <t>CCCCCCCCCCCCCCCCCCCC</t>
  </si>
  <si>
    <t>112-95-8</t>
  </si>
  <si>
    <t>n-EICOSANIC ACID</t>
  </si>
  <si>
    <t>EICOSANIC ACID</t>
  </si>
  <si>
    <t>1-EICOSANOIC ACID</t>
  </si>
  <si>
    <t>C20H40O2</t>
  </si>
  <si>
    <t>CH3(CH2)18COOH</t>
  </si>
  <si>
    <t>CCCCCCCCCCCCCCCCCCCC(=O)O</t>
  </si>
  <si>
    <t>506-30-9</t>
  </si>
  <si>
    <t>1-EICOSANOL</t>
  </si>
  <si>
    <t>C20H42O</t>
  </si>
  <si>
    <t>CH3(CH2)19OH</t>
  </si>
  <si>
    <t>CCCCCCCCCCCCCCCCCCCCO</t>
  </si>
  <si>
    <t>629-96-9</t>
  </si>
  <si>
    <t>1-EICOSENE</t>
  </si>
  <si>
    <t>EICOSENE</t>
  </si>
  <si>
    <t>C20H40</t>
  </si>
  <si>
    <t>CH3(CH2)17CHCH2</t>
  </si>
  <si>
    <t>C=CCCCCCCCCCCCCCCCCCC</t>
  </si>
  <si>
    <t>trans-2-EICOSENE</t>
  </si>
  <si>
    <t>(2E)ICOS-2-ENE</t>
  </si>
  <si>
    <t>CH3CHCH(CH2)16CH3</t>
  </si>
  <si>
    <t>C/C=C/CCCCCCCCCCCCCCCCC</t>
  </si>
  <si>
    <t>42448-85-1</t>
  </si>
  <si>
    <t>alpha-EPICHLOROHYDRIN</t>
  </si>
  <si>
    <t>OXIRANE, CHLOROMETHYL-</t>
  </si>
  <si>
    <t>1-CHLORO-2,3-EPOXYPROPANE</t>
  </si>
  <si>
    <t>C3H5ClO</t>
  </si>
  <si>
    <t>CH2OCHCH2Cl</t>
  </si>
  <si>
    <t>ClCC1CO1</t>
  </si>
  <si>
    <t>106-89-8</t>
  </si>
  <si>
    <t>1,2-EPOXYBUTANE</t>
  </si>
  <si>
    <t>OXIRANE, ETHYL-</t>
  </si>
  <si>
    <t>C4H8O</t>
  </si>
  <si>
    <t>CH3CH2-CHCH2O-</t>
  </si>
  <si>
    <t>CCC1CO1</t>
  </si>
  <si>
    <t>106-88-7</t>
  </si>
  <si>
    <t>1,2-EPOXY-2-METHYLPROPANE</t>
  </si>
  <si>
    <t>OXIRANE, 2,2-DIMETHYL-</t>
  </si>
  <si>
    <t>CH3-C(CH3)CH2O-</t>
  </si>
  <si>
    <t>CC1(C)CO1</t>
  </si>
  <si>
    <t>558-30-5</t>
  </si>
  <si>
    <t>1,2-EPOXY-3-PHENOXYPROPANE</t>
  </si>
  <si>
    <t>OXIRANE, (PHENOXYMETHYL)-</t>
  </si>
  <si>
    <t>(OXIRAN-2-YLMETHOXY)BENZENE</t>
  </si>
  <si>
    <t>C9H10O2</t>
  </si>
  <si>
    <t>C6H5OCH2-CHCH2O-</t>
  </si>
  <si>
    <t>C(Oc1ccccc1)C2CO2</t>
  </si>
  <si>
    <t>122-60-1</t>
  </si>
  <si>
    <t>2,3-EPOXY-1-PROPANOL</t>
  </si>
  <si>
    <t>OXIRANEMETHANOL</t>
  </si>
  <si>
    <t>2,3-EPOXYPROPANOL</t>
  </si>
  <si>
    <t>C3H6O2</t>
  </si>
  <si>
    <t>OHCH2-CHCH2O-</t>
  </si>
  <si>
    <t>OCC1CO1</t>
  </si>
  <si>
    <t>556-52-5</t>
  </si>
  <si>
    <t>[3-(2,3-EPOXYPROXY)PROPYL]TRIMETHOXYSILANE</t>
  </si>
  <si>
    <t>SILANE, TRIMETHOXY[3-(OXIRANYLMETHOXY)-PROPYL]</t>
  </si>
  <si>
    <t>TRIMETHOXY-[3-(OXIRAN-2-YLMETHOXY)PROPYL]SILANE</t>
  </si>
  <si>
    <t>C9H20O5Si</t>
  </si>
  <si>
    <t>(CH3O)3Si(CH2)3OCH2-CHCH2O-</t>
  </si>
  <si>
    <t>CO[Si](OC)(OC)CCCOCC1CO1</t>
  </si>
  <si>
    <t>2530-83-8</t>
  </si>
  <si>
    <t>ERUCIC ACID</t>
  </si>
  <si>
    <t>13-DOCOSENOIC ACID (13Z)</t>
  </si>
  <si>
    <t>(13E)DOCOS-13-ENOIC ACID</t>
  </si>
  <si>
    <t>unsaturated aliphatic acids</t>
  </si>
  <si>
    <t>C22H42O2</t>
  </si>
  <si>
    <t>CH3(CH2)7CHCH(CH2)11COOH</t>
  </si>
  <si>
    <t>O=C(O)CCCCCCCCCCCC=C/CCCCCCCC</t>
  </si>
  <si>
    <t>112-86-7</t>
  </si>
  <si>
    <t>ETHANE</t>
  </si>
  <si>
    <t>C2H6</t>
  </si>
  <si>
    <t>CH3CH3</t>
  </si>
  <si>
    <t>CC</t>
  </si>
  <si>
    <t>74-84-0</t>
  </si>
  <si>
    <t>1,2-ETHANE DIPHOSPHONIC ACID</t>
  </si>
  <si>
    <t>PHOSPHONIC ACID, 1,2-ETHANEDIYL BIS-</t>
  </si>
  <si>
    <t>1,2-ETHANEDIPHOSPHONIC ACID</t>
  </si>
  <si>
    <t>C2H8O6P2</t>
  </si>
  <si>
    <t>(HO)2P(O)CH2CH2P(O)OH)2</t>
  </si>
  <si>
    <t>OP(O)OCCOP(O)O</t>
  </si>
  <si>
    <t>6145-31-9</t>
  </si>
  <si>
    <t>1,2-ETHANEDITHIOL</t>
  </si>
  <si>
    <t>ETHANE, 1,2-DITHIO-</t>
  </si>
  <si>
    <t>1,2-DIMERCAPTOETHANE</t>
  </si>
  <si>
    <t>HSCH2CH2SH</t>
  </si>
  <si>
    <t>SCCS</t>
  </si>
  <si>
    <t>540-63-6</t>
  </si>
  <si>
    <t>ETHANESULFONYL CHLORIDE</t>
  </si>
  <si>
    <t>1-ETHANESULFONYL CHLORIDE</t>
  </si>
  <si>
    <t>C2H5ClO2S</t>
  </si>
  <si>
    <t>CH3CH2SO2Cl</t>
  </si>
  <si>
    <t>CCS(=O)(=O)Cl</t>
  </si>
  <si>
    <t>594-44-5</t>
  </si>
  <si>
    <t>ETHANOL</t>
  </si>
  <si>
    <t>CH3CH2OH</t>
  </si>
  <si>
    <t>CCO</t>
  </si>
  <si>
    <t>64-17-5</t>
  </si>
  <si>
    <t>2-ETHOXYETHANOL</t>
  </si>
  <si>
    <t>ETHANOL, 2-ETHOXY-</t>
  </si>
  <si>
    <t>C4H10O2</t>
  </si>
  <si>
    <t>CH3CH2OCH2CH2OH</t>
  </si>
  <si>
    <t>CCOCCO</t>
  </si>
  <si>
    <t>110-80-5</t>
  </si>
  <si>
    <t>2-(2-ETHOXYETHOXY)ETHANOL</t>
  </si>
  <si>
    <t>ETHANOL, 2-(2-ETHOXYETHOXY)-</t>
  </si>
  <si>
    <t>CH3CH2OCH2CH2OCH2CH2OH</t>
  </si>
  <si>
    <t>CCOCCOCCO</t>
  </si>
  <si>
    <t>111-90-0</t>
  </si>
  <si>
    <t>2-ETHOXYETHYL ACETATE</t>
  </si>
  <si>
    <t>ETHANOL, 2-ETHOXY-,ACETATE</t>
  </si>
  <si>
    <t>CH3COO(CH2)2OCH2CH3</t>
  </si>
  <si>
    <t>CC(=O)OCCOCC</t>
  </si>
  <si>
    <t>111-15-9</t>
  </si>
  <si>
    <t>1-ETHOXY-2-PROPANOL</t>
  </si>
  <si>
    <t>2-PROPANOL, 1-ETHOXY</t>
  </si>
  <si>
    <t>1-ETHOXYPROPAN-2-OL</t>
  </si>
  <si>
    <t>C5H12O2</t>
  </si>
  <si>
    <t>CH3CH(OH)CH2OCH2CH3</t>
  </si>
  <si>
    <t>CC(O)COCC</t>
  </si>
  <si>
    <t>1569-02-4</t>
  </si>
  <si>
    <t>ETHYL ACETATE</t>
  </si>
  <si>
    <t>ACETIC ACID, ETHYL ESTER</t>
  </si>
  <si>
    <t>C4H8O2</t>
  </si>
  <si>
    <t>CH3COOC2H5</t>
  </si>
  <si>
    <t>CC(=O)OCC</t>
  </si>
  <si>
    <t>141-78-6</t>
  </si>
  <si>
    <t>ETHYL ACETOACETATE</t>
  </si>
  <si>
    <t>BUTANOIC ACID, 3-OXO-, ETHYL ESTER</t>
  </si>
  <si>
    <t>ETHYL 3-OXOBUTANOATE</t>
  </si>
  <si>
    <t>C6H10O3</t>
  </si>
  <si>
    <t>CH3COCH2COOCH2CH3</t>
  </si>
  <si>
    <t>CC(=O)CC(=O)OCC</t>
  </si>
  <si>
    <t>141-97-9</t>
  </si>
  <si>
    <t>ETHYLACETYLENE</t>
  </si>
  <si>
    <t>1-BUTYNE</t>
  </si>
  <si>
    <t>C4H6</t>
  </si>
  <si>
    <t>CH3CH2CCH</t>
  </si>
  <si>
    <t>CCC#C</t>
  </si>
  <si>
    <t>107-00-6</t>
  </si>
  <si>
    <t>ETHYL ACRYLATE</t>
  </si>
  <si>
    <t>ACRYLIC ACID, ETHYL ESTER</t>
  </si>
  <si>
    <t>C5H8O2</t>
  </si>
  <si>
    <t>CH2CHCOOCH2CH3</t>
  </si>
  <si>
    <t>C=CC(=O)OCC</t>
  </si>
  <si>
    <t>140-88-5</t>
  </si>
  <si>
    <t>ETHYLAL</t>
  </si>
  <si>
    <t>ETHANE, 1,1'-(METHYLENEBIS(OXY)BIS-</t>
  </si>
  <si>
    <t>3,5-DIOXAHEPTANE</t>
  </si>
  <si>
    <t>C2H5OCH2OC2H5</t>
  </si>
  <si>
    <t>CCOCOCC</t>
  </si>
  <si>
    <t>462-95-3</t>
  </si>
  <si>
    <t>ETHYL ALUMINUM DICHLORIDE</t>
  </si>
  <si>
    <t>DICHLOROETHYL ALUMINUM</t>
  </si>
  <si>
    <t>C2H5AlCl2</t>
  </si>
  <si>
    <t>CH3CH2AlCl2</t>
  </si>
  <si>
    <t>CC[Al](Cl)Cl</t>
  </si>
  <si>
    <t>563-43-9</t>
  </si>
  <si>
    <t>ETHYL ALUMINUM SESQUICHLORIDE</t>
  </si>
  <si>
    <t>ALUMINUM, TRICHLOROTRIETHYLDI-</t>
  </si>
  <si>
    <t>TRICHLOROTRIETHYLDIALUMINUM</t>
  </si>
  <si>
    <t>C6H15Al2Cl3</t>
  </si>
  <si>
    <t>(C2H5)3Al2Cl3</t>
  </si>
  <si>
    <t>C[CH2-][Al+++]1([CH2-]C)[Cl-][Al+++]([CH2-]C)([Cl-])[Cl-]1</t>
  </si>
  <si>
    <t>12075-68-2</t>
  </si>
  <si>
    <t>ETHYLAMINE</t>
  </si>
  <si>
    <t>ETHANAMINE</t>
  </si>
  <si>
    <t>C2H7N</t>
  </si>
  <si>
    <t>CH3CH2NH2</t>
  </si>
  <si>
    <t>CCN</t>
  </si>
  <si>
    <t>N-ETHYLANILINE</t>
  </si>
  <si>
    <t>BENZENAMINE, N-ETHYL-</t>
  </si>
  <si>
    <t>ETHYLANILINE</t>
  </si>
  <si>
    <t>C8H11N</t>
  </si>
  <si>
    <t>C6H5NHC2H5</t>
  </si>
  <si>
    <t>c1(NCC)ccccc1</t>
  </si>
  <si>
    <t>103-69-5</t>
  </si>
  <si>
    <t>o-ETHYLANILINE</t>
  </si>
  <si>
    <t>BENZENAMINE, 2-ETHYL-</t>
  </si>
  <si>
    <t>C2H5(C6H4)NH2</t>
  </si>
  <si>
    <t>c1(N)c(CC)cccc1</t>
  </si>
  <si>
    <t>578-54-1</t>
  </si>
  <si>
    <t>ETHYLBENZENE</t>
  </si>
  <si>
    <t>BENZENE, ETHYL-</t>
  </si>
  <si>
    <t>C8H10</t>
  </si>
  <si>
    <t>(C6H5)CH2CH3</t>
  </si>
  <si>
    <t>c1ccccc1(CC)</t>
  </si>
  <si>
    <t>100-41-4</t>
  </si>
  <si>
    <t>ETHYLBENZENE HYDROPEROXIDE</t>
  </si>
  <si>
    <t>HYDROPEROXIDE, 1-PHENYLETHYL</t>
  </si>
  <si>
    <t>C8H10O2</t>
  </si>
  <si>
    <t>C6H5CH(CH3)OOH</t>
  </si>
  <si>
    <t>c1ccccc1(C(C)OO)</t>
  </si>
  <si>
    <t>3071-32-7</t>
  </si>
  <si>
    <t>ETHYL BENZOATE</t>
  </si>
  <si>
    <t>BENZOIC ACID, ETHYL ESTER</t>
  </si>
  <si>
    <t>C6H5COOCH2CH3</t>
  </si>
  <si>
    <t>c1c(C(=O)OCC)cccc1</t>
  </si>
  <si>
    <t>93-89-0</t>
  </si>
  <si>
    <t>2-ETHYLBENZOTHIOPHENE</t>
  </si>
  <si>
    <t>BENZO[B]THIOPHENE, 2-ETHYL-</t>
  </si>
  <si>
    <t>2-ETHYLBENZO[B]THIOPHENE</t>
  </si>
  <si>
    <t>C10H10S</t>
  </si>
  <si>
    <t>c1cccc(cc(CC)s2)c21</t>
  </si>
  <si>
    <t>1196-81-2</t>
  </si>
  <si>
    <t>3-ETHYLBENZOTHIOPHENE</t>
  </si>
  <si>
    <t>BENZO[b]THIOPHENE,3-ETHYL-</t>
  </si>
  <si>
    <t>3-ETHYLBENZO[b]THIOPHENE</t>
  </si>
  <si>
    <t>Polyring Compound</t>
  </si>
  <si>
    <t>c1cccc(c(CC)cs2)c21</t>
  </si>
  <si>
    <t>31283-14-4</t>
  </si>
  <si>
    <t>2-ETHYL-1-BUTANOL</t>
  </si>
  <si>
    <t>1-BUTANOL, 2-ETHYL-</t>
  </si>
  <si>
    <t>C6H14O</t>
  </si>
  <si>
    <t>CH3CH2CH(C2H5)CH2OH</t>
  </si>
  <si>
    <t>OCC(CC)CC</t>
  </si>
  <si>
    <t>97-95-0</t>
  </si>
  <si>
    <t>2-ETHYL-1-BUTENE</t>
  </si>
  <si>
    <t>PENTANE, 3-METHYLENE-</t>
  </si>
  <si>
    <t>2-ethyl-1-alkenes</t>
  </si>
  <si>
    <t>C6H12</t>
  </si>
  <si>
    <t>CH2C(C2H5)2</t>
  </si>
  <si>
    <t>C=C(CC)CC</t>
  </si>
  <si>
    <t>760-21-4</t>
  </si>
  <si>
    <t>2-ETHYL BUTYRIC ACID</t>
  </si>
  <si>
    <t>BUTANOIC ACID, 2-ETHYL-</t>
  </si>
  <si>
    <t>BRANCHED SATURATED ALIPHATIC ACIDS</t>
  </si>
  <si>
    <t>C6H12O2</t>
  </si>
  <si>
    <t>CH3CH2CH(C2H5)COOH</t>
  </si>
  <si>
    <t>CCC(CC)C(=O)O</t>
  </si>
  <si>
    <t>ETHYL CAPRATE</t>
  </si>
  <si>
    <t>DECANOIC ACID, ETHYL ESTER</t>
  </si>
  <si>
    <t>ETHYL DECANOATE</t>
  </si>
  <si>
    <t>C12H24O2</t>
  </si>
  <si>
    <t>CH3(CH2)8COOCH2CH3</t>
  </si>
  <si>
    <t>O=C(OCC)CCCCCCCCC</t>
  </si>
  <si>
    <t>110-38-3</t>
  </si>
  <si>
    <t>ETHYL CAPRYLATE</t>
  </si>
  <si>
    <t>OCTANOIC ACID, ETHYL ESTER</t>
  </si>
  <si>
    <t>ETHYL OCTANOATE</t>
  </si>
  <si>
    <t>C10H20O2</t>
  </si>
  <si>
    <t>CH3(CH2)6COOCH2CH3</t>
  </si>
  <si>
    <t>O=C(OCC)CCCCCCC</t>
  </si>
  <si>
    <t>106-32-1</t>
  </si>
  <si>
    <t>ETHYL CHLORIDE</t>
  </si>
  <si>
    <t>ETHANE, CHLORO-</t>
  </si>
  <si>
    <t>C2H5Cl</t>
  </si>
  <si>
    <t>CH3CH2Cl</t>
  </si>
  <si>
    <t>CC[Cl]</t>
  </si>
  <si>
    <t>ETHYLCHLOROACETATE</t>
  </si>
  <si>
    <t>ACETIC ACID, CHLORO-, ETHYL ESTER</t>
  </si>
  <si>
    <t>CHLOROACETIC ACID ETHYL ESTER</t>
  </si>
  <si>
    <t>CHLORO ESTERS</t>
  </si>
  <si>
    <t>C4H7ClO2</t>
  </si>
  <si>
    <t>ClCH2COOC2H5</t>
  </si>
  <si>
    <t>ClCC(=O)OCC</t>
  </si>
  <si>
    <t>105-39-5</t>
  </si>
  <si>
    <t>ETHYL CHLOROFORMATE</t>
  </si>
  <si>
    <t>CARBONOCHLORIDIC ACID, ETHYL ESTER</t>
  </si>
  <si>
    <t>ETHYLCHLOROFORMATE</t>
  </si>
  <si>
    <t>C3H5ClO2</t>
  </si>
  <si>
    <t>ClCO2C2H5</t>
  </si>
  <si>
    <t>ClC(=O)OCC</t>
  </si>
  <si>
    <t>541-41-3</t>
  </si>
  <si>
    <t>ETHYL CYANOACETATE</t>
  </si>
  <si>
    <t>ACETIC ACID, CYANO-, ETHYL ESTER</t>
  </si>
  <si>
    <t>NITRILE-CARBONYL</t>
  </si>
  <si>
    <t>C5H7NO2</t>
  </si>
  <si>
    <t>NCCH2CO2C2H5</t>
  </si>
  <si>
    <t>N#CCC(=O)OCC</t>
  </si>
  <si>
    <t>105-56-6</t>
  </si>
  <si>
    <t>ETHYLCYCLOHEXANE</t>
  </si>
  <si>
    <t>CYCLOHEXANE, ETHYL-</t>
  </si>
  <si>
    <t>(C6H11)CH2CH3</t>
  </si>
  <si>
    <t>C1CCCCC1(CC)</t>
  </si>
  <si>
    <t>1678-91-7</t>
  </si>
  <si>
    <t>1-ETHYLCYCLOHEXENE</t>
  </si>
  <si>
    <t>1-ETHYL-CYCLOHEXENE</t>
  </si>
  <si>
    <t>1-ETHYLCYCLOHEX-1-ENE</t>
  </si>
  <si>
    <t>(C6H9)C2H5</t>
  </si>
  <si>
    <t>CCC1=CCCCC1</t>
  </si>
  <si>
    <t>1453-24-3</t>
  </si>
  <si>
    <t>ETHYLCYCLOPENTANE</t>
  </si>
  <si>
    <t>CYCLOPENTANE, ETHYL-</t>
  </si>
  <si>
    <t>(C5H9)CH2CH3</t>
  </si>
  <si>
    <t>C1(CC)CCCC1</t>
  </si>
  <si>
    <t>1640-89-7</t>
  </si>
  <si>
    <t>3-ETHYL-2,5-DIMETHYLTHIOPHENE</t>
  </si>
  <si>
    <t>THIOPHENE, 3-ETHYL-2,5-DIMETHYL-</t>
  </si>
  <si>
    <t>C8H12S</t>
  </si>
  <si>
    <t>-SC(CH3)C(C2H5)CHC(CH3)-</t>
  </si>
  <si>
    <t>CCc1cc(C)sc1C</t>
  </si>
  <si>
    <t>55735-23-4</t>
  </si>
  <si>
    <t>3-ETHYLDODECANE</t>
  </si>
  <si>
    <t>DODECANE, 3-ETHYL</t>
  </si>
  <si>
    <t>3-ethylalkanes</t>
  </si>
  <si>
    <t>(CH3CH2)2(CH2)9CH3</t>
  </si>
  <si>
    <t>CCCCCCCCCC(CC)CC</t>
  </si>
  <si>
    <t>57297-82-2</t>
  </si>
  <si>
    <t>ETHYLENE</t>
  </si>
  <si>
    <t>ETHENE</t>
  </si>
  <si>
    <t>C2H4</t>
  </si>
  <si>
    <t>CH2CH2</t>
  </si>
  <si>
    <t>C=C</t>
  </si>
  <si>
    <t>74-85-1</t>
  </si>
  <si>
    <t>ETHYLENE CARBONATE</t>
  </si>
  <si>
    <t>1,3-DIOXOLAN-2-ONE</t>
  </si>
  <si>
    <t>C3H4O3</t>
  </si>
  <si>
    <t>-CH2OCOOCH2-</t>
  </si>
  <si>
    <t>C1OC(=O)OC1</t>
  </si>
  <si>
    <t>96-49-1</t>
  </si>
  <si>
    <t>ETHYLENEDIAMINE</t>
  </si>
  <si>
    <t>1,2-ETHANEDIAMINE</t>
  </si>
  <si>
    <t>C2H8N2</t>
  </si>
  <si>
    <t>H2NCH2CH2NH2</t>
  </si>
  <si>
    <t>107-15-3</t>
  </si>
  <si>
    <t>ETHYLENEDIAMINETETRAACETIC ACID</t>
  </si>
  <si>
    <t>GLYCINE, N,N'-1,2-ETHANEDIYLBIS(N-(CARBOXYMETHYL)-</t>
  </si>
  <si>
    <t>C10H16N2O8</t>
  </si>
  <si>
    <t>(HO2CCH2)2NCH2CH2N(CH2CO2H)2</t>
  </si>
  <si>
    <t>OC(=O)CN(CCN(CC(=O)O)CC(=O)O)CC(=O)O</t>
  </si>
  <si>
    <t>ETHYLENE GLYCOL</t>
  </si>
  <si>
    <t>1,2-ETHANEDIOL</t>
  </si>
  <si>
    <t>C2H6O2</t>
  </si>
  <si>
    <t>HOCH2CH2OH</t>
  </si>
  <si>
    <t>OCCO</t>
  </si>
  <si>
    <t>107-21-1</t>
  </si>
  <si>
    <t>ETHYLENE GLYCOL DIACETATE</t>
  </si>
  <si>
    <t>1,2-ETHANEDIOL, DIACETATE</t>
  </si>
  <si>
    <t>CH3COOCH2CH2OOCCH3</t>
  </si>
  <si>
    <t>CC(=O)OCCOC(=O)C</t>
  </si>
  <si>
    <t>111-55-7</t>
  </si>
  <si>
    <t>ETHYLENE GLYCOL DIACRYLATE</t>
  </si>
  <si>
    <t>2-PROPENOIC ACID, 1,2-ETHANEDIYL ESTER</t>
  </si>
  <si>
    <t>diacrylates</t>
  </si>
  <si>
    <t>C8H10O4</t>
  </si>
  <si>
    <t>CH2CHCOOCH2CH2OCOCHCH2</t>
  </si>
  <si>
    <t>C=CC(=O)OCCOC(=O)C=C</t>
  </si>
  <si>
    <t>ETHYLENE GLYCOL DINITRATE</t>
  </si>
  <si>
    <t>1,2-ETHANEDIOL, DINITRATE</t>
  </si>
  <si>
    <t>C2H4N2O6</t>
  </si>
  <si>
    <t>O2NOCH2CH2ONO2</t>
  </si>
  <si>
    <t>O=N(=O)OCCON(=O)=O</t>
  </si>
  <si>
    <t>628-96-6</t>
  </si>
  <si>
    <t>ETHYLENE GLYCOL 2-ETHYLHEXYL ETHER</t>
  </si>
  <si>
    <t>ETHANOL, 2-((2-ETHYLHEXYL)OXY)-</t>
  </si>
  <si>
    <t>2-(2-ETHYLHEXYLOXY)-ETHANOL</t>
  </si>
  <si>
    <t>C10H22O2</t>
  </si>
  <si>
    <t>C4H9CH(C2H5)CH2OC2H4OH</t>
  </si>
  <si>
    <t>CCCCC(CC)COCCO</t>
  </si>
  <si>
    <t>1559-35-9</t>
  </si>
  <si>
    <t>ETHYLENE GLYCOL MONOBUTYL ETHER ACETATE</t>
  </si>
  <si>
    <t>ETHANOL, 2-BUTOXY-, ACETATE</t>
  </si>
  <si>
    <t>2-BUTOXYETHYLACETATE</t>
  </si>
  <si>
    <t>C8H16O3</t>
  </si>
  <si>
    <t>CH3CO2CH2CH2O(CH2)3CH3</t>
  </si>
  <si>
    <t>CC(=O)OCCOCCCC</t>
  </si>
  <si>
    <t>112-07-2</t>
  </si>
  <si>
    <t>ETHYLENE GLYCOL MONOPROPYL ETHER</t>
  </si>
  <si>
    <t>ETHANOL, 2-PROPOXY-</t>
  </si>
  <si>
    <t>2-PROPOXYETHANOL</t>
  </si>
  <si>
    <t>HOCH2CH2OCH2CH2CH3</t>
  </si>
  <si>
    <t>CCCOCCO</t>
  </si>
  <si>
    <t>2807-30-9</t>
  </si>
  <si>
    <t>ETHYLENEIMINE</t>
  </si>
  <si>
    <t>AZIRIDINE</t>
  </si>
  <si>
    <t>C2H5N</t>
  </si>
  <si>
    <t>-CH2CH2NH-</t>
  </si>
  <si>
    <t>C1CN1</t>
  </si>
  <si>
    <t>151-56-4</t>
  </si>
  <si>
    <t>ETHYLENE OXIDE</t>
  </si>
  <si>
    <t>OXIRANE</t>
  </si>
  <si>
    <t>C2H4O</t>
  </si>
  <si>
    <t>CH2OCH2</t>
  </si>
  <si>
    <t>C1OC1</t>
  </si>
  <si>
    <t>75-21-8</t>
  </si>
  <si>
    <t>ETHYL ERUCATE</t>
  </si>
  <si>
    <t>13-DOCOSENOIC ACID, ETHYL ESTER, (13Z)</t>
  </si>
  <si>
    <t>ETHYL(13Z)DOCOS-13-ENOATE</t>
  </si>
  <si>
    <t>other unsaturated esters</t>
  </si>
  <si>
    <t>C24H46O2</t>
  </si>
  <si>
    <t>CH3(CH2)7CHCH(CH2)11COOCH2CH3</t>
  </si>
  <si>
    <t>O=C(OCC)CCCCCCCCCCC/C=CCCCCCCCC</t>
  </si>
  <si>
    <t>37910-77-3</t>
  </si>
  <si>
    <t>ETHYL-3-ETHOXYPROPIONATE</t>
  </si>
  <si>
    <t>PROPANOIC ACID, 3-ETHOXY-, ETHYL ESTER</t>
  </si>
  <si>
    <t>C7H14O3</t>
  </si>
  <si>
    <t>C2H5OCH2CH2COOC2H5</t>
  </si>
  <si>
    <t>CCOCCC(=O)OCC</t>
  </si>
  <si>
    <t>763-69-9</t>
  </si>
  <si>
    <t>ETHYL FLUORIDE</t>
  </si>
  <si>
    <t>ETHANE, FLUORO-</t>
  </si>
  <si>
    <t>C2H5F</t>
  </si>
  <si>
    <t>CH3CH2F</t>
  </si>
  <si>
    <t>CCF</t>
  </si>
  <si>
    <t>353-36-6</t>
  </si>
  <si>
    <t>ETHYL FORMATE</t>
  </si>
  <si>
    <t>FORMIC ACID, ETHYL ESTER</t>
  </si>
  <si>
    <t>HCOOCH2CH3</t>
  </si>
  <si>
    <t>CCOC(=O)</t>
  </si>
  <si>
    <t>109-94-4</t>
  </si>
  <si>
    <t>3-ETHYL HEPTANAL</t>
  </si>
  <si>
    <t>3-ETHYLHEPTANAL</t>
  </si>
  <si>
    <t>C9H18O</t>
  </si>
  <si>
    <t>CH3CH2CH2CH2CH(CH2CH3)CH2CHO</t>
  </si>
  <si>
    <t>CCCCC(CC)CC=O</t>
  </si>
  <si>
    <t>2570-97-0</t>
  </si>
  <si>
    <t>3-ETHYLHEPTANE</t>
  </si>
  <si>
    <t>3-ETHYLALKANES</t>
  </si>
  <si>
    <t>CH3CH2CH(C2H5)CH2(CH2)2CH3</t>
  </si>
  <si>
    <t>CCC(CC)CCCC</t>
  </si>
  <si>
    <t>15869-80-4</t>
  </si>
  <si>
    <t>3-ETHYL-1-HEPTANOL</t>
  </si>
  <si>
    <t>1-HEPTANOL, 3-ETHYL-</t>
  </si>
  <si>
    <t>3-ETHYLHEPTAN-1-OL</t>
  </si>
  <si>
    <t>CH3CH2CH2CH2CH(CH2CH3)CH2CH2OH</t>
  </si>
  <si>
    <t>CCCCC(CC)CCO</t>
  </si>
  <si>
    <t>3525-25-5</t>
  </si>
  <si>
    <t>2-ETHYLHEXANAL</t>
  </si>
  <si>
    <t>HEXANAL, 2-ETHYL-</t>
  </si>
  <si>
    <t>branched alkanals</t>
  </si>
  <si>
    <t>C8H16O</t>
  </si>
  <si>
    <t>CH3(CH2)3CH(C2H5)CHO</t>
  </si>
  <si>
    <t>CCCCC(CC)C=O</t>
  </si>
  <si>
    <t>123-05-7</t>
  </si>
  <si>
    <t>3-ETHYLHEXANE</t>
  </si>
  <si>
    <t>HEXANE, 3-ETHYL-</t>
  </si>
  <si>
    <t>Other Alkanes</t>
  </si>
  <si>
    <t>CH3CH2CH(C2H5)CH2CH2CH3</t>
  </si>
  <si>
    <t>CCC(CC)CCC</t>
  </si>
  <si>
    <t>619-99-8</t>
  </si>
  <si>
    <t>2-ETHYL HEXANOIC ACID</t>
  </si>
  <si>
    <t>HEXANOIC ACID, 2-ETHYL-</t>
  </si>
  <si>
    <t>2-ETHYLHEXANOIC ACID</t>
  </si>
  <si>
    <t>branched saturated aliphatic acids</t>
  </si>
  <si>
    <t>C8H16O2</t>
  </si>
  <si>
    <t>CH3(CH2)3CH(C2H5)CO2H</t>
  </si>
  <si>
    <t>CCCCC(CC)C(=O)O</t>
  </si>
  <si>
    <t>149-57-5</t>
  </si>
  <si>
    <t>2-ETHYL-1-HEXANOL</t>
  </si>
  <si>
    <t>1-HEXANOL, 2-ETHYL-</t>
  </si>
  <si>
    <t>2-ETHYLHEXAN-1-OL</t>
  </si>
  <si>
    <t>Other Aliphatic Alcohols</t>
  </si>
  <si>
    <t>C8H18O</t>
  </si>
  <si>
    <t>CH3(CH2)3CH(CH2CH3)CH2OH</t>
  </si>
  <si>
    <t>OCC(CC)CCCC</t>
  </si>
  <si>
    <t>104-76-7</t>
  </si>
  <si>
    <t>2-ETHYL-2-HEXENAL</t>
  </si>
  <si>
    <t>2-HEXENAL, 2-ETHYL-</t>
  </si>
  <si>
    <t>2-ETHYLHEXENAL</t>
  </si>
  <si>
    <t>C8H14O</t>
  </si>
  <si>
    <t>CH3(CH2)2CHC(CH2CH3)CHO</t>
  </si>
  <si>
    <t>CCCC=C(CC)C=O</t>
  </si>
  <si>
    <t>645-62-5</t>
  </si>
  <si>
    <t>2-ETHYL-1-HEXENE</t>
  </si>
  <si>
    <t>HEPTANE, 3-METHYLENE-</t>
  </si>
  <si>
    <t>CH2C(C2H5)(CH2)3CH3</t>
  </si>
  <si>
    <t>C=C(CC)CCCC</t>
  </si>
  <si>
    <t>1632-16-2</t>
  </si>
  <si>
    <t>3-ETHYL-1-HEXENE</t>
  </si>
  <si>
    <t>1-HEXENE, 3-ETHYL-</t>
  </si>
  <si>
    <t>3-ETHYLHEX-1-ENE</t>
  </si>
  <si>
    <t>CH2CHCH(CH2CH3)CH2CH2CH3</t>
  </si>
  <si>
    <t>C=CC(CC)CCC</t>
  </si>
  <si>
    <t>3404-58-8</t>
  </si>
  <si>
    <t>2-ETHYLHEXYL ACETATE</t>
  </si>
  <si>
    <t>ACETIC ACID, 2-ETHYLHEXYL ESTER</t>
  </si>
  <si>
    <t>branched alkyl acetates</t>
  </si>
  <si>
    <t>CH3COOCH2CH(CH2CH3)(CH2)3CH3</t>
  </si>
  <si>
    <t>CC(=O)OCC(CC)CCCC</t>
  </si>
  <si>
    <t>103-09-3</t>
  </si>
  <si>
    <t>2-ETHYLHEXYL ACRYLATE</t>
  </si>
  <si>
    <t>2-PROPENOIC ACID, 2-ETHYLHEXYL ESTER</t>
  </si>
  <si>
    <t>other acrylates</t>
  </si>
  <si>
    <t>C11H20O2</t>
  </si>
  <si>
    <t>CH2CHCOOCH2CH(C2H5)CH2CH2CH2CH3</t>
  </si>
  <si>
    <t>C=CC(=O)OCC(CC)CCCC</t>
  </si>
  <si>
    <t>103-11-7</t>
  </si>
  <si>
    <t>2-ETHYLHEXYL BENZOATE</t>
  </si>
  <si>
    <t>BENZOIC ACID, 2-ETHYLHEXYL ESTER</t>
  </si>
  <si>
    <t>C15H22O2</t>
  </si>
  <si>
    <t>(C6H5)COOCH2CH(C2H5)C4H9</t>
  </si>
  <si>
    <t>O=C(OCC(CCCC)CC)c(cccc1)c1</t>
  </si>
  <si>
    <t>5444-75-7</t>
  </si>
  <si>
    <t>ETHYL HYDROGEN SULFATE</t>
  </si>
  <si>
    <t>SULFURIC ACID, MONOETHYL ESTER</t>
  </si>
  <si>
    <t>C2H6O4S</t>
  </si>
  <si>
    <t>CH3CH2OSO3H</t>
  </si>
  <si>
    <t>CCOS(=O)(=O)O</t>
  </si>
  <si>
    <t>540-82-9</t>
  </si>
  <si>
    <t>ETHYL HYDROPEROXIDE</t>
  </si>
  <si>
    <t>HYDROPEROXIDE, ETHYL</t>
  </si>
  <si>
    <t>HYDROPEROXYETHANE</t>
  </si>
  <si>
    <t>CH3CH2OOH</t>
  </si>
  <si>
    <t>CCOO</t>
  </si>
  <si>
    <t>3031-74-1</t>
  </si>
  <si>
    <t>ETHYLIDENE DIACETATE</t>
  </si>
  <si>
    <t>1,1-ETHANEDIOL DIACETATE</t>
  </si>
  <si>
    <t>(CH3COO)2CHCH3</t>
  </si>
  <si>
    <t>CC(=O)OC(C)OC(=O)C</t>
  </si>
  <si>
    <t>542-10-9</t>
  </si>
  <si>
    <t>5-ETHYLIDENE-2-NORBORNENE</t>
  </si>
  <si>
    <t>BICYCLO(2,2,1)HEPT-2-ENE, 5-ETHYLIDENE-</t>
  </si>
  <si>
    <t>5-ETHYLIDINENORBORNENE</t>
  </si>
  <si>
    <t>C9H12</t>
  </si>
  <si>
    <t>Polycyclic compound, see ref 0274</t>
  </si>
  <si>
    <t>C1C(C2C=CC1C2)=CC</t>
  </si>
  <si>
    <t>16219-75-3</t>
  </si>
  <si>
    <t>ETHYL IODIDE</t>
  </si>
  <si>
    <t>ETHANE, IODO-</t>
  </si>
  <si>
    <t>C, H, I Compounds</t>
  </si>
  <si>
    <t>C2H5I</t>
  </si>
  <si>
    <t>CH3CH2I</t>
  </si>
  <si>
    <t>CCI</t>
  </si>
  <si>
    <t>ETHYL ISOAMYL KETONE</t>
  </si>
  <si>
    <t xml:space="preserve">3-HEPTANONE, 6-METHYL- </t>
  </si>
  <si>
    <t>6-METHYL HEPTAN-3-ONE</t>
  </si>
  <si>
    <t>CH3CH2CO(CH2)2CH(CH3)2</t>
  </si>
  <si>
    <t>CCC(=O)CCC(C)C</t>
  </si>
  <si>
    <t>624-42-0</t>
  </si>
  <si>
    <t>ETHYL ISOBUTYL ETHER</t>
  </si>
  <si>
    <t>PROPANE, 1-ETHOXY-2-METHYL</t>
  </si>
  <si>
    <t>1-ETHOXY-2-METHYLPROPANE</t>
  </si>
  <si>
    <t>CH3CH(CH3)CH2OCH2CH3</t>
  </si>
  <si>
    <t>CCOCC(C)C</t>
  </si>
  <si>
    <t>627-02-1</t>
  </si>
  <si>
    <t>ETHYL ISOBUTYRATE</t>
  </si>
  <si>
    <t>PROPANOIC ACID, 2-METHYL-, ETHYL ESTER</t>
  </si>
  <si>
    <t>ISOBUTYRATES</t>
  </si>
  <si>
    <t>(CH3)2CHCO2CH2CH3</t>
  </si>
  <si>
    <t>CC(C)C(=O)OCC</t>
  </si>
  <si>
    <t>97-62-1</t>
  </si>
  <si>
    <t>1-ETHYL-2-ISOPROPYLBENZENE</t>
  </si>
  <si>
    <t>BENZENE, 1-ETHYL-2-(1-METHYL ETHYL)-</t>
  </si>
  <si>
    <t>C11H16</t>
  </si>
  <si>
    <t>CH3CH2(C6H4)CH(CH3)2</t>
  </si>
  <si>
    <t>c1(CC)c(C(C)C)cccc1</t>
  </si>
  <si>
    <t>18970-44-0</t>
  </si>
  <si>
    <t>ETHYL ISOPROPYL ETHER</t>
  </si>
  <si>
    <t>PROPANE, 2-ETHOXY-</t>
  </si>
  <si>
    <t>C5H12O</t>
  </si>
  <si>
    <t>CH3CH2OCH(CH3)2</t>
  </si>
  <si>
    <t>CCOC(C)C</t>
  </si>
  <si>
    <t>625-54-7</t>
  </si>
  <si>
    <t>ETHYL ISOPROPYL KETONE</t>
  </si>
  <si>
    <t>2-METHYL, 3-PENTANONE-</t>
  </si>
  <si>
    <t>C6H12O</t>
  </si>
  <si>
    <t>(CH3)2CHCOCH2CH3</t>
  </si>
  <si>
    <t>CCC(=O)C(C)C</t>
  </si>
  <si>
    <t>565-69-5</t>
  </si>
  <si>
    <t>ETHYL ISOVALERATE</t>
  </si>
  <si>
    <t>BUTANOIC ACID, 3-METHYL-, ETHYL ESTER</t>
  </si>
  <si>
    <t>C7H14O2</t>
  </si>
  <si>
    <t>(CH3)2CHCH2COOCH2CH3</t>
  </si>
  <si>
    <t>CC(C)CC(=O)OCC</t>
  </si>
  <si>
    <t>108-64-5</t>
  </si>
  <si>
    <t>ETHYL LACTATE</t>
  </si>
  <si>
    <t>PROPANOIC ACID, 2-HYDROXY-, ETHYL ESTER</t>
  </si>
  <si>
    <t>ETHYL 2-HYDROXYPROPANOATE</t>
  </si>
  <si>
    <t>CH3CH(OH)COOCH2CH3</t>
  </si>
  <si>
    <t>CC(O)C(=O)OCC</t>
  </si>
  <si>
    <t>97-64-3</t>
  </si>
  <si>
    <t>ETHYL LAURATE</t>
  </si>
  <si>
    <t>DODECANOIC ACID, ETHYL ESTER</t>
  </si>
  <si>
    <t>ETHYL DODECANOATE</t>
  </si>
  <si>
    <t>C14H28O2</t>
  </si>
  <si>
    <t>CH3(CH2)0COOCH2CH3</t>
  </si>
  <si>
    <t>O=C(OCC)CCCCCCCCCCC</t>
  </si>
  <si>
    <t>106-33-2</t>
  </si>
  <si>
    <t>ETHYL LEVULINATE</t>
  </si>
  <si>
    <t>PENTANOIC ACID,4-OXO-ETHYL ESTER</t>
  </si>
  <si>
    <t>ETHYL 4-OXOPENTANOATE</t>
  </si>
  <si>
    <t>C7H12O3</t>
  </si>
  <si>
    <t>CH3COCH2CH2COOCH2CH3</t>
  </si>
  <si>
    <t>CC(=O)CCC(=O)OCC</t>
  </si>
  <si>
    <t>539-88-8</t>
  </si>
  <si>
    <t>ETHYL LINOLEATE</t>
  </si>
  <si>
    <t>9,12-OCTADECADIENOIC ACID (9Z,12Z)-, ETHYL ESTER</t>
  </si>
  <si>
    <t>ETHYL(9Z,12Z)OCTADECA-9,12-DIENOATE</t>
  </si>
  <si>
    <t>C20H36O2</t>
  </si>
  <si>
    <t>CH3(CH2)3(CH2CHCH)2(CH2)7COOCH2CH3</t>
  </si>
  <si>
    <t>O=C(OCC)CCCCCCC/C=CC/C=CCCCCC</t>
  </si>
  <si>
    <t>544-35-4</t>
  </si>
  <si>
    <t>ETHYL LINOLENATE</t>
  </si>
  <si>
    <t>9,12,15-OCTADECATRIENOIC ACID, ETHYL ESTER, (9Z,12Z,15Z)</t>
  </si>
  <si>
    <t>ETHYL(9Z,12Z,15Z)OCTADECA-9,12,15-TRIENOATE</t>
  </si>
  <si>
    <t>C20H34O2</t>
  </si>
  <si>
    <t>CH3(CH2CHCH)3(CH2)7COOCH2CH3</t>
  </si>
  <si>
    <t>O=C(OCC)CCCCCCC/C=CC/C=CC/C=CCC</t>
  </si>
  <si>
    <t>1191-41-9</t>
  </si>
  <si>
    <t>ETHYL MERCAPTAN</t>
  </si>
  <si>
    <t>ETHANETHIOL</t>
  </si>
  <si>
    <t>n-alkyl mercaptans</t>
  </si>
  <si>
    <t>C2H6S</t>
  </si>
  <si>
    <t>CH3CH2SH</t>
  </si>
  <si>
    <t>CCS</t>
  </si>
  <si>
    <t>ETHYL METHACRYLATE</t>
  </si>
  <si>
    <t>METHACRYLIC ACID, ETHYL ESTER</t>
  </si>
  <si>
    <t>n-alkyl methacrylates</t>
  </si>
  <si>
    <t>C6H10O2</t>
  </si>
  <si>
    <t>CH2C(CH3)COOCH2CH3</t>
  </si>
  <si>
    <t>CCOC(=O)C(C)=C</t>
  </si>
  <si>
    <t>97-63-2</t>
  </si>
  <si>
    <t>N-ETHYL-2-METHYLALLYLAMINE</t>
  </si>
  <si>
    <t>2-PROPEN-1-AMINE, N-ETHYL-2-METHYL-</t>
  </si>
  <si>
    <t>ETHYL (2-METHYLALLYL)AMINE</t>
  </si>
  <si>
    <t>C6H13N</t>
  </si>
  <si>
    <t>H2CC(CH3)CH2NH(C2H5)</t>
  </si>
  <si>
    <t>CC(=C)CNCC</t>
  </si>
  <si>
    <t>18328-90-0</t>
  </si>
  <si>
    <t>ETHYL METHYL DISULFIDE</t>
  </si>
  <si>
    <t>DISULFIDE, ETHYL METHYL</t>
  </si>
  <si>
    <t>C3H8S2</t>
  </si>
  <si>
    <t>CH3CH2SSCH3</t>
  </si>
  <si>
    <t>CSSCC</t>
  </si>
  <si>
    <t>20333-39-5</t>
  </si>
  <si>
    <t>1-ETHYL-3-METHYLIMIDAZOLIUM ETHYLSULFATE</t>
  </si>
  <si>
    <t>1-ETHYL-3-METHYLIMIDAZOLIUM ETHYL SULFATE</t>
  </si>
  <si>
    <t>C8H16N2O4S</t>
  </si>
  <si>
    <t>-N(CH2CH3)CHN(CH3)CHCH-CH3CH2OSO3</t>
  </si>
  <si>
    <t>CCN1C=C[N+](C)=C1.S(=O)(=O)([O-])OCC</t>
  </si>
  <si>
    <t>342573-75-5</t>
  </si>
  <si>
    <t>N-ETHYLMORPHOLINE</t>
  </si>
  <si>
    <t>4-ETHYL-MORPHOLINE</t>
  </si>
  <si>
    <t>4-ETHYLMORPHOLINE</t>
  </si>
  <si>
    <t>C6H13NO</t>
  </si>
  <si>
    <t>-OCH2CH2N(C2H5)CH2CH2-</t>
  </si>
  <si>
    <t>N1(CC)CCOCC1</t>
  </si>
  <si>
    <t>100-74-3</t>
  </si>
  <si>
    <t>ETHYL MYRISTATE</t>
  </si>
  <si>
    <t>TETRADECANOIC ACID, ETHYL ESTER</t>
  </si>
  <si>
    <t>ETHYL TETRADECANOATE</t>
  </si>
  <si>
    <t>C16H32O2</t>
  </si>
  <si>
    <t>CH3(CH2)2COOCH2CH3</t>
  </si>
  <si>
    <t>O=C(OCC)CCCCCCCCCCCCC</t>
  </si>
  <si>
    <t>124-06-1</t>
  </si>
  <si>
    <t>1-ETHYLNAPHTHALENE</t>
  </si>
  <si>
    <t>NAPHTHALENE, 1-ETHYL-</t>
  </si>
  <si>
    <t>Naphthalenes</t>
  </si>
  <si>
    <t>(C6H4)(C4H3)CH2CH3</t>
  </si>
  <si>
    <t>c1(CC)cccc2ccccc21</t>
  </si>
  <si>
    <t>1127-76-0</t>
  </si>
  <si>
    <t>2-ETHYLNAPHTHALENE</t>
  </si>
  <si>
    <t>NAPHTHALENE, 2-ETHYL</t>
  </si>
  <si>
    <t>c1cccc2c1(cc(CC)cc2)</t>
  </si>
  <si>
    <t>939-27-5</t>
  </si>
  <si>
    <t>ETHYL n-BUTYRATE</t>
  </si>
  <si>
    <t>BUTANOIC ACID, ETHYL ESTER</t>
  </si>
  <si>
    <t>CCCC(=O)OCC</t>
  </si>
  <si>
    <t>105-54-4</t>
  </si>
  <si>
    <t>ETHYL n-HEXYL ETHER</t>
  </si>
  <si>
    <t>HEXANE, 1-ETHOXY-</t>
  </si>
  <si>
    <t>ETHYL HEXYL ETHER</t>
  </si>
  <si>
    <t>CH3(CH2)5OCH2CH3</t>
  </si>
  <si>
    <t>CCOCCCCCC</t>
  </si>
  <si>
    <t>5756-43-4</t>
  </si>
  <si>
    <t>ETHYL n-OCTYL SULFIDE</t>
  </si>
  <si>
    <t>SULFIDE, ETHYL OCTYL</t>
  </si>
  <si>
    <t>ETHYLTHIOOCTANE</t>
  </si>
  <si>
    <t>n-alkyl sulfides</t>
  </si>
  <si>
    <t>C10H22S</t>
  </si>
  <si>
    <t>CH3CH2S(CH2)7CH3</t>
  </si>
  <si>
    <t>CCSCCCCCCCC</t>
  </si>
  <si>
    <t>3698-94-0</t>
  </si>
  <si>
    <t>ETHYLNORBORNENE</t>
  </si>
  <si>
    <t>BICYLCO(2,2,1)HEPT-2-ENE)5-ETHYL-</t>
  </si>
  <si>
    <t>C9H14</t>
  </si>
  <si>
    <t>Polycyclic compound, see ref 9864</t>
  </si>
  <si>
    <t>C1C(C2C=CC1C2)CC</t>
  </si>
  <si>
    <t>15403-89-1</t>
  </si>
  <si>
    <t>ETHYL n-PENTYL SULFIDE</t>
  </si>
  <si>
    <t>1-(ETHYLTHIO)-PENTANE</t>
  </si>
  <si>
    <t>ETHYL(PENTYL)SULFANE</t>
  </si>
  <si>
    <t>C7H16S</t>
  </si>
  <si>
    <t>CH3CH2S(CH2)4CH3</t>
  </si>
  <si>
    <t>CCSCCCCC</t>
  </si>
  <si>
    <t>26158-99-6</t>
  </si>
  <si>
    <t>ETHYL OLEATE</t>
  </si>
  <si>
    <t>9-OCTADECENOIC ACID (9Z)-, ETHYL ESTER</t>
  </si>
  <si>
    <t>ETHYL (9Z)-OCTADEC-9-ENOATE</t>
  </si>
  <si>
    <t>C20H38O2</t>
  </si>
  <si>
    <t>CH3(CH2)7CHCH(CH2)7COOCH2CH3</t>
  </si>
  <si>
    <t>O=C(OCC)CCCCCCCC=CCCCCCCCC</t>
  </si>
  <si>
    <t>111-62-6</t>
  </si>
  <si>
    <t>ETHYL PALMITATE</t>
  </si>
  <si>
    <t>HEXADECANOIC ACID, ETHYL ESTER</t>
  </si>
  <si>
    <t>ETHYL HEXADECANOATE</t>
  </si>
  <si>
    <t>C18H36O2</t>
  </si>
  <si>
    <t>CH3(CH2)14COOCH2CH3</t>
  </si>
  <si>
    <t>CCCCCCCCCCCCCCCC(=O)OCC</t>
  </si>
  <si>
    <t>628-97-7</t>
  </si>
  <si>
    <t>3-ETHYLPENTANE</t>
  </si>
  <si>
    <t>PENTANE, 3-ETHYL-</t>
  </si>
  <si>
    <t>C7H16</t>
  </si>
  <si>
    <t>CH3CH2CH(CH2CH3)CH2CH3</t>
  </si>
  <si>
    <t>CCC(CC)CC</t>
  </si>
  <si>
    <t>617-78-7</t>
  </si>
  <si>
    <t>2-ETHYL-1-PENTENE</t>
  </si>
  <si>
    <t>1-PENTENE, 2-ETHYL-</t>
  </si>
  <si>
    <t>CH2C(C2H5)CH2CH2CH3</t>
  </si>
  <si>
    <t>C=C(CC)CCC</t>
  </si>
  <si>
    <t>3404-71-5</t>
  </si>
  <si>
    <t>3-ETHYL-1-PENTENE</t>
  </si>
  <si>
    <t>1-PENTENE, 3-ETHYL-</t>
  </si>
  <si>
    <t>CH2CHCH(C2H5)2</t>
  </si>
  <si>
    <t>C=CC(CC)CC</t>
  </si>
  <si>
    <t>m-ETHYLPHENOL</t>
  </si>
  <si>
    <t>PHENOL, 3-ETHYL</t>
  </si>
  <si>
    <t>3-ETHYLPHENOL</t>
  </si>
  <si>
    <t>C8H10O</t>
  </si>
  <si>
    <t>CH3CH2(C6H4)OH</t>
  </si>
  <si>
    <t>c1(O)cc(CC)ccc1</t>
  </si>
  <si>
    <t>620-17-7</t>
  </si>
  <si>
    <t>o-ETHYLPHENOL</t>
  </si>
  <si>
    <t>PHENOL, 2-ETHYL-</t>
  </si>
  <si>
    <t>2-ETHYLPHENOL</t>
  </si>
  <si>
    <t>c1(O)c(CC)cccc1</t>
  </si>
  <si>
    <t>p-ETHYLPHENOL</t>
  </si>
  <si>
    <t>PHENOL, 4-ETHYL-</t>
  </si>
  <si>
    <t>c1(O)ccc(CC)cc1</t>
  </si>
  <si>
    <t>123-07-9</t>
  </si>
  <si>
    <t>ETHYL PHENYL ACETATE</t>
  </si>
  <si>
    <t>BENZENEACETIC ACID, ETHYL ESTER</t>
  </si>
  <si>
    <t>ETHYL 2-PHENYLACETATE</t>
  </si>
  <si>
    <t>C10H12O2</t>
  </si>
  <si>
    <t>C6H5CH2COOCH2CH3</t>
  </si>
  <si>
    <t>c1ccccc1CC(=O)OCC</t>
  </si>
  <si>
    <t>101-97-3</t>
  </si>
  <si>
    <t>ETHYL PHENYL CARBONATE</t>
  </si>
  <si>
    <t>CARBONIC ACID, ETHYL PHENYL ESTER</t>
  </si>
  <si>
    <t>PHENYL ETHOXYFORMATE</t>
  </si>
  <si>
    <t>C9H10O3</t>
  </si>
  <si>
    <t>CH3CH2OCOO(C6H5)</t>
  </si>
  <si>
    <t>CCOC(=O)Oc1ccccc1</t>
  </si>
  <si>
    <t>3878-46-4</t>
  </si>
  <si>
    <t>1-(4-ETHYLPHENYL)-2-(4-ETHYLPHENYL)ETHANE</t>
  </si>
  <si>
    <t>1,1'-(1,2-ETHANEDIYL)BIS(4-ETHYL-) BENZENE</t>
  </si>
  <si>
    <t>1-ETHYL-4-[2-(4-ETHYLPHENYL)ETHYL]BENZENE</t>
  </si>
  <si>
    <t>CH3CH2C6H4(CH2)2C6H4CH2CH3</t>
  </si>
  <si>
    <t>CCc1ccc(CCc2ccc(CC)cc2)cc1</t>
  </si>
  <si>
    <t>51526-06-8</t>
  </si>
  <si>
    <t>1-(4-ETHYLPHENYL)-2-PHENYLETHANE</t>
  </si>
  <si>
    <t>BENZENE, 1-ETHYL-4-(2 PHENYLETHYL)-</t>
  </si>
  <si>
    <t>1-ETHYL-4-(2-PHENYLETHYL)BENZENE</t>
  </si>
  <si>
    <t>C16H18</t>
  </si>
  <si>
    <t>(C6H5)(CH2)2(C6H4)CH2CH3</t>
  </si>
  <si>
    <t>c1ccccc1CCc2ccc(CC)cc2</t>
  </si>
  <si>
    <t>7439-15-8</t>
  </si>
  <si>
    <t>ETHYL PROPIONATE</t>
  </si>
  <si>
    <t>PROPANOIC ACID, ETHYL ESTER</t>
  </si>
  <si>
    <t>C5H10O2</t>
  </si>
  <si>
    <t>CH3CH2COOCH2CH3</t>
  </si>
  <si>
    <t>CCC(=O)OCC</t>
  </si>
  <si>
    <t>105-37-3</t>
  </si>
  <si>
    <t>ETHYL PROPYL DISULFIDE</t>
  </si>
  <si>
    <t>DISULFIDE, ETHYL PROPYL</t>
  </si>
  <si>
    <t>C5H12S2</t>
  </si>
  <si>
    <t>CH3(CH2)2SSCH2CH3</t>
  </si>
  <si>
    <t>CCCSSCC</t>
  </si>
  <si>
    <t>30453-31-7</t>
  </si>
  <si>
    <t>ETHYL PROPYL ETHER</t>
  </si>
  <si>
    <t>PROPANE, 1-ETHOXY-</t>
  </si>
  <si>
    <t>H3CCH2CH2OCH2CH3</t>
  </si>
  <si>
    <t>CCOCCC</t>
  </si>
  <si>
    <t>628-32-0</t>
  </si>
  <si>
    <t>ETHYL PROPYL SULFIDE</t>
  </si>
  <si>
    <t>1-ETHYLTHIOPROPANE</t>
  </si>
  <si>
    <t>ETHYLTHIOPROPANE</t>
  </si>
  <si>
    <t>C5H12S</t>
  </si>
  <si>
    <t>CH3CH2SCH2CH2CH3</t>
  </si>
  <si>
    <t>CCSCCC</t>
  </si>
  <si>
    <t>4110-50-3</t>
  </si>
  <si>
    <t>N-ETHYL-2-PYRROLIDONE</t>
  </si>
  <si>
    <t>1-ETHYL-2-PYRROLIDINONE</t>
  </si>
  <si>
    <t>N-ETHYL-2-PYRROLIDINONE</t>
  </si>
  <si>
    <t>C6H11NO</t>
  </si>
  <si>
    <t>-C(O)N(CH2CH3)CH2CH2CH2-</t>
  </si>
  <si>
    <t>CCN1CCCC1=O</t>
  </si>
  <si>
    <t>2687-91-4</t>
  </si>
  <si>
    <t>ETHYL STEARATE</t>
  </si>
  <si>
    <t>OCTADECANOIC ACID, ETHYL ESTER</t>
  </si>
  <si>
    <t>ETHYL OCTADECANOATE</t>
  </si>
  <si>
    <t>CH3(CH2)16COOCH2CH3</t>
  </si>
  <si>
    <t>CCCCCCCCCCCCCCCCCC(=O)OCC</t>
  </si>
  <si>
    <t>111-61-5</t>
  </si>
  <si>
    <t>m-ETHYLSTYRENE</t>
  </si>
  <si>
    <t>BENZENE, 1-ETHENYL-3-ETHYL-</t>
  </si>
  <si>
    <t>3-ETHYL-1-VINYLBENZENE</t>
  </si>
  <si>
    <t>Other monoaromatics</t>
  </si>
  <si>
    <t>CH3CH2(C6H4)CHCH2</t>
  </si>
  <si>
    <t>CCC1=CC(C=C)=CC=C1</t>
  </si>
  <si>
    <t>7525-62-4</t>
  </si>
  <si>
    <t>o-ETHYLSTYRENE</t>
  </si>
  <si>
    <t>BENZENE, 1-ETHENYL-2-ETHYL-</t>
  </si>
  <si>
    <t>2-ETHYL-1-VINYLBENZENE</t>
  </si>
  <si>
    <t>CCC1=C(C=C)C=CC=C1</t>
  </si>
  <si>
    <t>7564-63-8</t>
  </si>
  <si>
    <t>p-ETHYLSTYRENE</t>
  </si>
  <si>
    <t>BENZENE, 1-ETHENYL-4-ETHYL-</t>
  </si>
  <si>
    <t>1-ETHYL-4-VINYLBENZENE</t>
  </si>
  <si>
    <t>CH3CH2(C6H4)CHCH3</t>
  </si>
  <si>
    <t>C=CC1=CC=C(CC)C=C1</t>
  </si>
  <si>
    <t>ETHYL t-BUTYL SULFIDE</t>
  </si>
  <si>
    <t>PROPANE, 2-(ETHYLTHIO)-2-METHYL-</t>
  </si>
  <si>
    <t>ETHYL tert-BUTYL SULFIDE</t>
  </si>
  <si>
    <t>C6H14S</t>
  </si>
  <si>
    <t>(CH3)3CSC2H5</t>
  </si>
  <si>
    <t>CC(C)(C)SCC</t>
  </si>
  <si>
    <t>14290-92-7</t>
  </si>
  <si>
    <t>ETHYL TERT-BUTYL DISULFIDE</t>
  </si>
  <si>
    <t>DISULFIDE, 1,1-DIMETHYLETHYL ETHYL</t>
  </si>
  <si>
    <t>TERT-BUTYL ETHYL DISULFIDE</t>
  </si>
  <si>
    <t>C6H14S2</t>
  </si>
  <si>
    <t>CH3CH2SSC(CH3)3</t>
  </si>
  <si>
    <t>CCSSC(C)(C)C</t>
  </si>
  <si>
    <t>4151-69-3</t>
  </si>
  <si>
    <t>ETHYL tert-PENTYL ETHER</t>
  </si>
  <si>
    <t>BUTANE, 2-ETHOXY-2-METHYL</t>
  </si>
  <si>
    <t>ETHYL-tert-PENTYL ETHER</t>
  </si>
  <si>
    <t>C7H16O</t>
  </si>
  <si>
    <t>C2H5C(CH3)2OC2H5</t>
  </si>
  <si>
    <t>CCC(C)(C)OCC</t>
  </si>
  <si>
    <t>919-94-8</t>
  </si>
  <si>
    <t>2-ETHYL-TETRAHYDROTHIOPHENE</t>
  </si>
  <si>
    <t>THIOPHENE, 2-ETHYLTETRAHYDRO</t>
  </si>
  <si>
    <t>2-ETHYLTHIOLANE</t>
  </si>
  <si>
    <t>C6H12S</t>
  </si>
  <si>
    <t>CH3CH2(CH(CH2)3S)</t>
  </si>
  <si>
    <t>CCC1CCCS1</t>
  </si>
  <si>
    <t>1551-32-2</t>
  </si>
  <si>
    <t>1-ETHYLTETRALIN</t>
  </si>
  <si>
    <t>NAPHTHALENE, 1-ETHYL-1,2,3,4-TETRAHYDRO-</t>
  </si>
  <si>
    <t>1-ETHYL-1,2,3,4-TETRAHYDRONAPHTHALENES</t>
  </si>
  <si>
    <t>tetralins</t>
  </si>
  <si>
    <t>C12H16</t>
  </si>
  <si>
    <t>(C6H4)(C4H7)CH2CH3</t>
  </si>
  <si>
    <t>C1C(CC)c2ccccc2CC1</t>
  </si>
  <si>
    <t>13556-58-6</t>
  </si>
  <si>
    <t>ETHYLTHIOETHANOL</t>
  </si>
  <si>
    <t>ETHANOL, 2-(ETHYLTHIO)-</t>
  </si>
  <si>
    <t>ETHYL beta-HYDROXYETHYL SULFIDE</t>
  </si>
  <si>
    <t>THIOALCOHOLS</t>
  </si>
  <si>
    <t>C4H10OS</t>
  </si>
  <si>
    <t>OHCH2CH2SCH2CH3</t>
  </si>
  <si>
    <t>OCCSCC</t>
  </si>
  <si>
    <t>110-77-0</t>
  </si>
  <si>
    <t>ETHYL THIOLACETATE</t>
  </si>
  <si>
    <t>ETHANETHIOIC ACID, S-ETHYL ESTER</t>
  </si>
  <si>
    <t>S-ETHYL THIOACETATE</t>
  </si>
  <si>
    <t>C4H8OS</t>
  </si>
  <si>
    <t>CH3CH2SCOCH3</t>
  </si>
  <si>
    <t>CC(=O)SCC</t>
  </si>
  <si>
    <t>625-60-5</t>
  </si>
  <si>
    <t>2-ETHYLTHIOPHENE</t>
  </si>
  <si>
    <t>THIOPHENE, 2-ETHYL-</t>
  </si>
  <si>
    <t>C6H8S</t>
  </si>
  <si>
    <t>-SC(CH2CH3)CHCHCH-</t>
  </si>
  <si>
    <t>S1C=CC=C1(CC)</t>
  </si>
  <si>
    <t>872-55-9</t>
  </si>
  <si>
    <t>m-ETHYLTOLUENE</t>
  </si>
  <si>
    <t>BENZENE, 1-ETHYL-3-METHYL-</t>
  </si>
  <si>
    <t>CH3(C6H4)CH2CH3</t>
  </si>
  <si>
    <t>c1(CC)cc(C)ccc1</t>
  </si>
  <si>
    <t>620-14-4</t>
  </si>
  <si>
    <t>o-ETHYLTOLUENE</t>
  </si>
  <si>
    <t>BENZENE, 1-ETHYL-2-METHYL-</t>
  </si>
  <si>
    <t>c1(CC)c(C)cccc1</t>
  </si>
  <si>
    <t>611-14-3</t>
  </si>
  <si>
    <t>p-ETHYLTOLUENE</t>
  </si>
  <si>
    <t>BENZENE, 1-ETHYL-4-METHYL-</t>
  </si>
  <si>
    <t>c1(CC)ccc(C)cc1</t>
  </si>
  <si>
    <t>622-96-8</t>
  </si>
  <si>
    <t>ETHYLTRIACETOXYSILANE</t>
  </si>
  <si>
    <t>SILANETRIOL, ETHYL-, TRIACETATE</t>
  </si>
  <si>
    <t>1,1-DIACETOXY-1-SILAPROPYL ACETATE</t>
  </si>
  <si>
    <t>C8H14O6Si</t>
  </si>
  <si>
    <t>CH3CH2Si(OC(=O)CH3)3</t>
  </si>
  <si>
    <t>[Si](CC)(OC(=O)C)(OC(=O)C)OC(=O)C</t>
  </si>
  <si>
    <t>17689-77-9</t>
  </si>
  <si>
    <t>ETHYLTRICHLOROSILANE</t>
  </si>
  <si>
    <t>SILANE, TRICHLOROETHYL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</si>
  <si>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Si</t>
    </r>
  </si>
  <si>
    <t>CH3CH2SiCl3</t>
  </si>
  <si>
    <t>CC[Si](Cl)(Cl)Cl</t>
  </si>
  <si>
    <t>115-21-9</t>
  </si>
  <si>
    <t>ETHYL TRIMETHYL ACETATE</t>
  </si>
  <si>
    <t>PROPANOIC ACID, 2,2-DIMETHYL-, ETHYL ESTER</t>
  </si>
  <si>
    <t>ETHYL 2,2-DIMETHYLPROPANOATE</t>
  </si>
  <si>
    <t>(CH3)3CCOOCH2CH3</t>
  </si>
  <si>
    <t>C(C)(C)(C)C(=O)OCC</t>
  </si>
  <si>
    <t>3938-95-2</t>
  </si>
  <si>
    <t>ETHYL VANILLIN</t>
  </si>
  <si>
    <t>BENZALDEHYDE, 3-ETHOXY-4-HYDROXY-</t>
  </si>
  <si>
    <t>aldehyde-ether alcohols</t>
  </si>
  <si>
    <t>C2H5O(C6H3)(OH)CHO</t>
  </si>
  <si>
    <t>c1(O)c(OCC)cc(C=O)cc1</t>
  </si>
  <si>
    <t>121-32-4</t>
  </si>
  <si>
    <t>ETHYL VINYL ETHER</t>
  </si>
  <si>
    <t>ETHENE, ETHOXY-</t>
  </si>
  <si>
    <t>CH3CH2OCHCH2</t>
  </si>
  <si>
    <t>CCOC=C</t>
  </si>
  <si>
    <t>109-92-2</t>
  </si>
  <si>
    <t>2-ETHYL-m-XYLENE</t>
  </si>
  <si>
    <t>2-ETHYL-1,3-DIMETHYL BENZENE</t>
  </si>
  <si>
    <t>2-ETHYL-1,3-DIMETHYLBENZENE</t>
  </si>
  <si>
    <t>CH3CH2(C6H3)(CH3)2</t>
  </si>
  <si>
    <t>c1(C)c(CC)c(C)ccc1</t>
  </si>
  <si>
    <t>2-ETHYL-p-XYLENE</t>
  </si>
  <si>
    <t>BENZENE, 2-ETHYL-1,4-DIMETHYL-</t>
  </si>
  <si>
    <t>2-ETHYL-1,4-DIMETHYLBENZENE</t>
  </si>
  <si>
    <t>c1(C)c(CC)cc(C)cc1</t>
  </si>
  <si>
    <t>1758-88-9</t>
  </si>
  <si>
    <t>3-ETHYL-o-XYLENE</t>
  </si>
  <si>
    <t>BENZENE, 1-ETHYL-2,3-DIMETHYL-</t>
  </si>
  <si>
    <t>1,2-DIMETHYL-3-ETHYLBENZENE</t>
  </si>
  <si>
    <t>c1(C)c(C)c(CC)ccc1</t>
  </si>
  <si>
    <t>933-98-2</t>
  </si>
  <si>
    <t>4-ETHYL-m-XYLENE</t>
  </si>
  <si>
    <t>BENZENE, 1-ETHYL-,2,4-DIMETHYL-</t>
  </si>
  <si>
    <t>1-ETHYL-2,4-DIMETHYLBENZENE</t>
  </si>
  <si>
    <t>c1(CC)c(C)cc(C)cc1</t>
  </si>
  <si>
    <t>874-41-9</t>
  </si>
  <si>
    <t>4-ETHYL-o-XYLENE</t>
  </si>
  <si>
    <t>4-ETHYL-1,2-DIMETHYLBENZENE</t>
  </si>
  <si>
    <t>c1(C)c(C)cc(CC)cc1</t>
  </si>
  <si>
    <t>934-80-5</t>
  </si>
  <si>
    <t>5-ETHYL-m-XYLENE</t>
  </si>
  <si>
    <t>1-ETHYL-3,5-DIMETHYL BENZENE</t>
  </si>
  <si>
    <t>1-ETHYL-3,5-DIMETHYLBENZENE</t>
  </si>
  <si>
    <t>c1(CC)cc(C)cc(C)c1</t>
  </si>
  <si>
    <t>934-74-7</t>
  </si>
  <si>
    <t>ETHYNYLBENZENE</t>
  </si>
  <si>
    <t>BENZENE, ETHYNYL-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</si>
  <si>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</si>
  <si>
    <t>(C6H5)CCH</t>
  </si>
  <si>
    <t>c1(C#C)ccccc1</t>
  </si>
  <si>
    <t>536-74-3</t>
  </si>
  <si>
    <t>FERRIC CHLORIDE</t>
  </si>
  <si>
    <t>IRON CHLORIDE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</si>
  <si>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Fe</t>
    </r>
  </si>
  <si>
    <t>FeCl3</t>
  </si>
  <si>
    <t>[Cl-].[Fe+++].[Cl-].[Cl-]</t>
  </si>
  <si>
    <t>FERRIC OXIDE</t>
  </si>
  <si>
    <t>IRON OXIDE (Fe2O3)</t>
  </si>
  <si>
    <t>IRON(III)OXIDE</t>
  </si>
  <si>
    <r>
      <rPr>
        <sz val="9"/>
        <color rgb="FF000000"/>
        <rFont val="Arial"/>
        <family val="2"/>
      </rPr>
      <t>Fe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</si>
  <si>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Fe2O3</t>
  </si>
  <si>
    <t>O=[Fe]O[Fe]=O</t>
  </si>
  <si>
    <t>1309-37-1</t>
  </si>
  <si>
    <t>FERROUS CHLORIDE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</si>
  <si>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Fe</t>
    </r>
  </si>
  <si>
    <t>FeCl2</t>
  </si>
  <si>
    <t>[Cl-].[Fe++].[Cl-]</t>
  </si>
  <si>
    <t>7758-94-3</t>
  </si>
  <si>
    <t>FERROUS OXIDE</t>
  </si>
  <si>
    <t>IRON OXIDE (FeO)</t>
  </si>
  <si>
    <t>IRON(II)OXIDE</t>
  </si>
  <si>
    <t>FeO</t>
  </si>
  <si>
    <t>[Fe]=O</t>
  </si>
  <si>
    <t>1345-25-1</t>
  </si>
  <si>
    <t>FERROUS SULFATE</t>
  </si>
  <si>
    <t>SULFURIC ACID, IRON(2+), SALT (1:1)</t>
  </si>
  <si>
    <t>IRON(II) SULFATE</t>
  </si>
  <si>
    <r>
      <rPr>
        <sz val="9"/>
        <color rgb="FF000000"/>
        <rFont val="Arial"/>
        <family val="2"/>
      </rPr>
      <t>FeO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</si>
  <si>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FeSO4</t>
  </si>
  <si>
    <t>[Fe++].[O-]S([O-])(=O)=O</t>
  </si>
  <si>
    <t>7720-78-7</t>
  </si>
  <si>
    <t>FLUORANTHENE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</si>
  <si>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</si>
  <si>
    <t>C1=CC2=C(C=C1)C1=CC=CC3=C1C2=CC=C3</t>
  </si>
  <si>
    <t>206-44-0</t>
  </si>
  <si>
    <t>FLUORENE</t>
  </si>
  <si>
    <t>9H-FLUORENE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</si>
  <si>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</si>
  <si>
    <t>(C6H4)CH2(C6H4)</t>
  </si>
  <si>
    <t>C1=CC=CC2=C1C(C=CC=C3)=C3C2</t>
  </si>
  <si>
    <t>86-73-7</t>
  </si>
  <si>
    <t>FLUORINE</t>
  </si>
  <si>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2</t>
    </r>
  </si>
  <si>
    <t>F2</t>
  </si>
  <si>
    <t>FF</t>
  </si>
  <si>
    <t>7782-41-4</t>
  </si>
  <si>
    <t>FLUOROBENZENE</t>
  </si>
  <si>
    <t>BENZENE, FLUORO-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</si>
  <si>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F</t>
    </r>
  </si>
  <si>
    <t>(C6H5)F</t>
  </si>
  <si>
    <t>c1(F)ccccc1</t>
  </si>
  <si>
    <t>462-06-6</t>
  </si>
  <si>
    <t>FLUOSULFONIC ACID</t>
  </si>
  <si>
    <t>FLUOROSULFURIC ACID</t>
  </si>
  <si>
    <t>FLUOROSULFONIC ACID</t>
  </si>
  <si>
    <r>
      <rPr>
        <sz val="9"/>
        <color rgb="FF000000"/>
        <rFont val="Arial"/>
        <family val="2"/>
      </rPr>
      <t>FHO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</t>
    </r>
  </si>
  <si>
    <t>HSO3F</t>
  </si>
  <si>
    <t>FS(=O)(=O)O</t>
  </si>
  <si>
    <t>7789-21-1</t>
  </si>
  <si>
    <t>FORMALDEHYDE</t>
  </si>
  <si>
    <t>METHANAL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</si>
  <si>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</si>
  <si>
    <t>HCHO</t>
  </si>
  <si>
    <t>C=O</t>
  </si>
  <si>
    <t>FORMAMIDE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</si>
  <si>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NO</t>
    </r>
  </si>
  <si>
    <t>HCONH2</t>
  </si>
  <si>
    <t>NC=O</t>
  </si>
  <si>
    <t>FORMANILIDE</t>
  </si>
  <si>
    <t>FORMAMIDE, N-PHENYL-</t>
  </si>
  <si>
    <t>N-PHENYLFORMAMIDE</t>
  </si>
  <si>
    <t>HCONH(C6H5)</t>
  </si>
  <si>
    <t>c1ccccc1NC=O</t>
  </si>
  <si>
    <t>103-70-8</t>
  </si>
  <si>
    <t>FORMIC ACID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</si>
  <si>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</si>
  <si>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HCOOH</t>
  </si>
  <si>
    <t>C(=O)O</t>
  </si>
  <si>
    <t>64-18-6</t>
  </si>
  <si>
    <t>2-FORMYL BENZOIC ACID</t>
  </si>
  <si>
    <t>BENZOIC ACID, 2-FORMYL-</t>
  </si>
  <si>
    <t>HOC(C6H4)CO2H</t>
  </si>
  <si>
    <t>c1(C(=O)O)c(C=O)cccc1</t>
  </si>
  <si>
    <t>119-67-5</t>
  </si>
  <si>
    <t>4-FORMYLMORPHOLINE</t>
  </si>
  <si>
    <t>4-MORPHOLINECARBOXALDEHYDE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</si>
  <si>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</si>
  <si>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-OCH2CH2N(CHO)CH2CH2-</t>
  </si>
  <si>
    <t>N1(C=O)CCOCC1</t>
  </si>
  <si>
    <t>4394-85-8</t>
  </si>
  <si>
    <t>D-FRUCTOSE</t>
  </si>
  <si>
    <t>(2R,2S,3S,4R,5R)-2-(HYDROXYMETHYL)TETRAHYDRO-2H-PYRAN-2,3,4,5-TETROL</t>
  </si>
  <si>
    <t>-CH2CH(OH)CH(OH)CH(OH)C(OH)(CH2OH)O-</t>
  </si>
  <si>
    <t>O[C@@H]1CO[C@@](CO)(O)[C@@H](O)[C@@H]1O</t>
  </si>
  <si>
    <t>7660-25-5</t>
  </si>
  <si>
    <t>FUMARIC ACID</t>
  </si>
  <si>
    <t>2-BUTENEDIOIC ACID (E)-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</si>
  <si>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</si>
  <si>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HOOCCHCHCOOH</t>
  </si>
  <si>
    <t>OC(=O)/C=C/C(=O)O</t>
  </si>
  <si>
    <t>110-17-8</t>
  </si>
  <si>
    <t>FUMARONITRILE</t>
  </si>
  <si>
    <t>2-BUTENEDINITRILE, (E)-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</si>
  <si>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</si>
  <si>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NCCHCHCN</t>
  </si>
  <si>
    <t>N#C/C=C/C#N</t>
  </si>
  <si>
    <t>764-42-1</t>
  </si>
  <si>
    <t>FURAN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</si>
  <si>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</si>
  <si>
    <t>-CHCHCHCHO-</t>
  </si>
  <si>
    <t>C1=COC=C1</t>
  </si>
  <si>
    <t>110-00-9</t>
  </si>
  <si>
    <t>FURAN 2,5-DICARBOXYLIC ACID</t>
  </si>
  <si>
    <t>2,5-FURANDICARBOXYLIC ACID</t>
  </si>
  <si>
    <t>FURAN-2,5-DICARBOXYLIC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</si>
  <si>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</si>
  <si>
    <t>-CHC(COOH)OC(COOH)CH-</t>
  </si>
  <si>
    <t>c1c(C(=O)O)oc(C(=O)O)c1</t>
  </si>
  <si>
    <t>3238-40-2</t>
  </si>
  <si>
    <t>FURFURAL</t>
  </si>
  <si>
    <t>2-FURANCARBOXALDEHYDE</t>
  </si>
  <si>
    <t>ALDEHYDE-ETHER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</si>
  <si>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</si>
  <si>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(OC4H3)CHO</t>
  </si>
  <si>
    <t>O1C=CC=C1(C=O)</t>
  </si>
  <si>
    <t>FURFURYL ALCOHOL</t>
  </si>
  <si>
    <t>2-FURANMETHANOL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</si>
  <si>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</si>
  <si>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(CHCHCHOC)CH2OH</t>
  </si>
  <si>
    <t>O1C(CO)=CC=C1</t>
  </si>
  <si>
    <t>D-GALACTOSE</t>
  </si>
  <si>
    <t>(2S,3R,4S,5R,6R)-6-(HYDROXYMETHYL)TETRAHYDRO-2H-PYRAN-2,3,4,5-TETROL</t>
  </si>
  <si>
    <t>-CH(CH2OH)CH(OH)CH(OH)CH(OH)CH(OH)O-</t>
  </si>
  <si>
    <t>C([C@H]1[C@H]([C@H]([C@@H]([C@@H](O1)O)O)O)O)O</t>
  </si>
  <si>
    <t>3646-73-9</t>
  </si>
  <si>
    <t>GALLIUM TRICHLORIDE</t>
  </si>
  <si>
    <t>GALLIUM CHLORIDE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</si>
  <si>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Ga</t>
    </r>
  </si>
  <si>
    <t>Cl3Ga</t>
  </si>
  <si>
    <t>[Cl-].[Ga+++].[Cl-].[Cl-]</t>
  </si>
  <si>
    <t>13450-90-3</t>
  </si>
  <si>
    <t>GERMANIUM</t>
  </si>
  <si>
    <t>Ge</t>
  </si>
  <si>
    <t>[Ge]</t>
  </si>
  <si>
    <t>7440-56-4</t>
  </si>
  <si>
    <t>GERMANIUM TETRACHLORIDE</t>
  </si>
  <si>
    <t>GERMANE, TETRACHLORO-</t>
  </si>
  <si>
    <t>TETRACHLOROGERMANE</t>
  </si>
  <si>
    <t>Inorganic Halides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</si>
  <si>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Ge</t>
    </r>
  </si>
  <si>
    <t>GeCl4</t>
  </si>
  <si>
    <t>[Ge](Cl)(Cl)(Cl)Cl</t>
  </si>
  <si>
    <t>10038-98-9</t>
  </si>
  <si>
    <t>GERMANIUM TETRAFLUORIDE</t>
  </si>
  <si>
    <t>GERMANE, TETRAFLUORO-</t>
  </si>
  <si>
    <t>TETRAFLUOROGERMANE</t>
  </si>
  <si>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Ge</t>
    </r>
  </si>
  <si>
    <t>GeF4</t>
  </si>
  <si>
    <t>[Ge](F)(F)(F)F</t>
  </si>
  <si>
    <t>7783-58-6</t>
  </si>
  <si>
    <t>GERMANIUM TETRAHYDRIDE</t>
  </si>
  <si>
    <t>GERMANE</t>
  </si>
  <si>
    <r>
      <rPr>
        <sz val="9"/>
        <color rgb="FF000000"/>
        <rFont val="Arial"/>
        <family val="2"/>
      </rPr>
      <t>GeH</t>
    </r>
    <r>
      <rPr>
        <vertAlign val="subscript"/>
        <sz val="9"/>
        <color rgb="FF000000"/>
        <rFont val="Arial"/>
        <family val="2"/>
      </rPr>
      <t>4</t>
    </r>
  </si>
  <si>
    <t>GeH4</t>
  </si>
  <si>
    <t>[H][Ge]([H])([H])[H]</t>
  </si>
  <si>
    <t>7782-65-2</t>
  </si>
  <si>
    <t>L-GLUTAMIC ACID</t>
  </si>
  <si>
    <t>GLUTAMIC ACID</t>
  </si>
  <si>
    <t>AMINO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</si>
  <si>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4</t>
    </r>
  </si>
  <si>
    <t>HO2CCH2CH2CH(NH2)CO2H</t>
  </si>
  <si>
    <t>OC(=O)CC[C@]([H])(C(=O)O)(N)</t>
  </si>
  <si>
    <t>56-86-0</t>
  </si>
  <si>
    <t>GLUTARALDEHYDE</t>
  </si>
  <si>
    <t>PENTANEDIAL</t>
  </si>
  <si>
    <t>OHC(CH2)3CHO</t>
  </si>
  <si>
    <t>O=CCCCC=O</t>
  </si>
  <si>
    <t>111-30-8</t>
  </si>
  <si>
    <t>GLUTARIC ACID</t>
  </si>
  <si>
    <t>PENTANEDIOIC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</si>
  <si>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</si>
  <si>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HOOC(CH2)3COOH</t>
  </si>
  <si>
    <t>OC(=O)CCCC(=O)O</t>
  </si>
  <si>
    <t>110-94-1</t>
  </si>
  <si>
    <t>GLUTARIC ANHYDRIDE</t>
  </si>
  <si>
    <t>2H-PYRAN-2,6(3H)-DIONE, DIHYDRO-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</si>
  <si>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</si>
  <si>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-CH2CH2COOCOCH2-</t>
  </si>
  <si>
    <t>C1(=O)OC(=O)CCC1</t>
  </si>
  <si>
    <t>108-55-4</t>
  </si>
  <si>
    <t>GLUTARONITRILE</t>
  </si>
  <si>
    <t>PENTANEDINITRILE</t>
  </si>
  <si>
    <t>PENTANE DINITRILE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</si>
  <si>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</si>
  <si>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CN(CH2)3CN</t>
  </si>
  <si>
    <t>N#CCCCC#N</t>
  </si>
  <si>
    <t>544-13-8</t>
  </si>
  <si>
    <t>GLYCEROL</t>
  </si>
  <si>
    <t>1,2,3-PROPANETRIOL</t>
  </si>
  <si>
    <t>triols +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</si>
  <si>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</si>
  <si>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HOCH2CH(OH)CH2OH</t>
  </si>
  <si>
    <t>OCC(O)CO</t>
  </si>
  <si>
    <t>56-81-5</t>
  </si>
  <si>
    <t>GLYCERYL TRIACETATE</t>
  </si>
  <si>
    <t>1,2,3-PROPANETRIOL, TRIACETATE</t>
  </si>
  <si>
    <t>2,3-DIACETYLOXYPROPYL ACETATE</t>
  </si>
  <si>
    <t>triglycerides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</si>
  <si>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</si>
  <si>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CH3CO2CH(CH2O2CCH3)2</t>
  </si>
  <si>
    <t>O=C(OCC(OC(=O)C)COC(=O)C)C</t>
  </si>
  <si>
    <t>102-76-1</t>
  </si>
  <si>
    <t>(3-GLYCIDOXYPROPYL)METHYLDIETHOXYSILANE</t>
  </si>
  <si>
    <t>SILANE, DIETHOXYMETHYL[3-(OXIRANYL-METHOXY)PROPYL]</t>
  </si>
  <si>
    <t>4,4-DIETHOXY-1-(OXIRAN-2-YLMETHOXY)-4-SILAPENTANE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</si>
  <si>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Si</t>
    </r>
  </si>
  <si>
    <t>(CH3)Si(OCH2CH3)2CH2CH2CH2OCH2-CHCH2O-</t>
  </si>
  <si>
    <t>O1CC1COCCC[Si](OCC)(OCC)C</t>
  </si>
  <si>
    <t>2897-60-1</t>
  </si>
  <si>
    <t>GLYCINE</t>
  </si>
  <si>
    <t>AMINOACETIC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</si>
  <si>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</si>
  <si>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NH2CH2COOH</t>
  </si>
  <si>
    <t>NCC(=O)O</t>
  </si>
  <si>
    <t>56-40-6</t>
  </si>
  <si>
    <t>GLYCOL ALDEHYDE</t>
  </si>
  <si>
    <t>ACETALDEHYDE, HYDROXY-</t>
  </si>
  <si>
    <t>2-HYDROXYETHANAL</t>
  </si>
  <si>
    <t>ALCOHOL-ALDEHYDE</t>
  </si>
  <si>
    <t>CH2(OH)CHO</t>
  </si>
  <si>
    <t>C(O)C=O</t>
  </si>
  <si>
    <t>141-46-8</t>
  </si>
  <si>
    <t>n-HEXADECYLBENZENE</t>
  </si>
  <si>
    <t>BENZENE, HEXADECYL-</t>
  </si>
  <si>
    <t>HEXADECYLBENZENE</t>
  </si>
  <si>
    <t>C22H38</t>
  </si>
  <si>
    <t>(C6H5)(CH2)15CH3</t>
  </si>
  <si>
    <t>c1(CCCCCCCCCCCCCCCC)ccccc1</t>
  </si>
  <si>
    <t>1459-09-2</t>
  </si>
  <si>
    <t>1,2-HEXADIENE</t>
  </si>
  <si>
    <t>C6H10</t>
  </si>
  <si>
    <t>CH2CCHCH2CH2CH3</t>
  </si>
  <si>
    <t>C=C=CCCC</t>
  </si>
  <si>
    <t>592-44-9</t>
  </si>
  <si>
    <t>1,4-HEXADIENE</t>
  </si>
  <si>
    <t>CH2CHCH2CHCHCH3</t>
  </si>
  <si>
    <t>C=CCC=CC</t>
  </si>
  <si>
    <t>592-45-0</t>
  </si>
  <si>
    <t>1,5-HEXADIENE</t>
  </si>
  <si>
    <t>CH2CH(CH2)2CHCH2</t>
  </si>
  <si>
    <t>C=CCCC=C</t>
  </si>
  <si>
    <t>592-42-7</t>
  </si>
  <si>
    <t>cis,trans-2,4-HEXADIENE</t>
  </si>
  <si>
    <t>2,4-HEXADIENE, (E,Z)-</t>
  </si>
  <si>
    <t>CH3CHCHCHCHCH3</t>
  </si>
  <si>
    <t>C/C=C/C=CC</t>
  </si>
  <si>
    <t>5194-50-3</t>
  </si>
  <si>
    <t>trans,trans-2,4-HEXADIENE</t>
  </si>
  <si>
    <t>2,4-HEXADIENE, (E,E)-</t>
  </si>
  <si>
    <t>C/C=C/C=C/C</t>
  </si>
  <si>
    <t>5194-51-4</t>
  </si>
  <si>
    <t>trans-1,3-HEXADIENE</t>
  </si>
  <si>
    <t>(3E)-1,3-HEXADIENE</t>
  </si>
  <si>
    <t>(3E)-HEXA-1,3-DIENE</t>
  </si>
  <si>
    <t>CH3CH2CHCHCHCH2</t>
  </si>
  <si>
    <t>CC/C=C/C=C</t>
  </si>
  <si>
    <t>20237-34-7</t>
  </si>
  <si>
    <t>HEXAETHYLBENZENE</t>
  </si>
  <si>
    <t>BENZENE, HEXAETHYL-</t>
  </si>
  <si>
    <t>(C6)(CH2CH3)6</t>
  </si>
  <si>
    <t>c1(CC)c(CC)c(CC)c(CC)c(CC)c1(CC)</t>
  </si>
  <si>
    <t>604-88-6</t>
  </si>
  <si>
    <t>HEXAFLUOROACETONE</t>
  </si>
  <si>
    <t>2-PROPANONE, 1,1,1,3,3,3-HEXAFLUORO-</t>
  </si>
  <si>
    <t>C3F6O</t>
  </si>
  <si>
    <t>CO(CF3)2</t>
  </si>
  <si>
    <t>FC(F)(F)C(=O)C(F)(F)F</t>
  </si>
  <si>
    <t>684-16-2</t>
  </si>
  <si>
    <t>HEXAFLUOROBENZENE</t>
  </si>
  <si>
    <t>BENZENE, HEXAFLUORO-</t>
  </si>
  <si>
    <t>1,2,3,4,5,6-HEXAFLUOROBENZENE</t>
  </si>
  <si>
    <t>C6F6</t>
  </si>
  <si>
    <t>(C6F6)</t>
  </si>
  <si>
    <t>c1(F)c(F)c(F)c(F)c(F)c1(F)</t>
  </si>
  <si>
    <t>392-56-3</t>
  </si>
  <si>
    <t>HEXAFLUORO-1,3-BUTADIENE</t>
  </si>
  <si>
    <t>1,3-BUTADIENE, 1,1,2,3,4,4-HEXAFLUORO-</t>
  </si>
  <si>
    <t>1,1,2,3,4,4-HEXAFLUOROBUTA-1,3-DIENE</t>
  </si>
  <si>
    <t>N-FLUORIDES</t>
  </si>
  <si>
    <t>C4F6</t>
  </si>
  <si>
    <t>CF2CFCFCF2</t>
  </si>
  <si>
    <t>C(F)(F)=C(F)C(F)=C(F)(F)</t>
  </si>
  <si>
    <t>685-63-2</t>
  </si>
  <si>
    <t>HEXAFLUOROETHANE</t>
  </si>
  <si>
    <t>ETHANE, HEXAFLUORO-</t>
  </si>
  <si>
    <t>C2F6</t>
  </si>
  <si>
    <t>CF3CF3</t>
  </si>
  <si>
    <t>FC(F)(F)C(F)(F)F</t>
  </si>
  <si>
    <t>76-16-4</t>
  </si>
  <si>
    <t>1,1,1,2,3,3-HEXAFLUOROPROPANE</t>
  </si>
  <si>
    <t>PROPANE, 1,1,1,2,3,3-HEXAFLUORO-</t>
  </si>
  <si>
    <t>C3H2F6</t>
  </si>
  <si>
    <t>CF3CHFCHF2</t>
  </si>
  <si>
    <t>FC(F)(F)C(F)C(F)F</t>
  </si>
  <si>
    <t>431-63-0</t>
  </si>
  <si>
    <t>1,1,1,3,3,3-HEXAFLUOROPROPANE</t>
  </si>
  <si>
    <t>F3CCH2CF3</t>
  </si>
  <si>
    <t>FC(F)(F)CC(F)(F)F</t>
  </si>
  <si>
    <t>690-39-1</t>
  </si>
  <si>
    <t>HEXAFLUOROPROPYLENE</t>
  </si>
  <si>
    <t>1-PROPENE, 1,1,2,3,3,3-HEXAFLUORO-</t>
  </si>
  <si>
    <t>PERFLUOROPROPYLENE</t>
  </si>
  <si>
    <t>C3F6</t>
  </si>
  <si>
    <t>F3CCFCF2</t>
  </si>
  <si>
    <t>FC(F)(F)C(F)=C(F)F</t>
  </si>
  <si>
    <t>116-15-4</t>
  </si>
  <si>
    <t>HEXAMETHYLBENZENE</t>
  </si>
  <si>
    <t>BENZENE, HEXAMETHYL-</t>
  </si>
  <si>
    <t>1,2,3,4,5,6-HEXAMETHYL BENZENE</t>
  </si>
  <si>
    <t>C12H18</t>
  </si>
  <si>
    <t>(C6)(CH3)6</t>
  </si>
  <si>
    <t>c1(C)c(C)c(C)c(C)c(C)c1(C)</t>
  </si>
  <si>
    <t>87-85-4</t>
  </si>
  <si>
    <t>HEXAMETHYLCYCLOTRISILOXANE</t>
  </si>
  <si>
    <t>2,2,4,4,6,6-HEXAMETHYL-1,3,5,2,4,6-TRIOXATRISILINANE</t>
  </si>
  <si>
    <t>C6H18O3Si3</t>
  </si>
  <si>
    <t>-((CH3)2SiO)3-</t>
  </si>
  <si>
    <t>O1[Si](C)(C)O[Si](C)(C)O[Si]1(C)(C)</t>
  </si>
  <si>
    <t>541-05-9</t>
  </si>
  <si>
    <t>HEXAMETHYLDISILAZANE</t>
  </si>
  <si>
    <t>1,1,1,3,3,3-HEXAMETHYLDISILAZANE</t>
  </si>
  <si>
    <t>1,1,1-TRIMETHYL-N-(TRIMETHYLSILYL)</t>
  </si>
  <si>
    <t>C6H19NSi2</t>
  </si>
  <si>
    <t>(CH3)3SiNHSi(CH3)3</t>
  </si>
  <si>
    <t>C[Si](C)(C)N[Si](C)(C)C</t>
  </si>
  <si>
    <t>999-97-3</t>
  </si>
  <si>
    <t>HEXAMETHYLDISILOXANE</t>
  </si>
  <si>
    <t>DISILOXANE, HEXAMETHYL-</t>
  </si>
  <si>
    <t>TRIMETHYL(TRIMETHYLSILYLOXY)SILANE</t>
  </si>
  <si>
    <t>C6H18OSi2</t>
  </si>
  <si>
    <t>(CH3)3SiOSi(CH3)3</t>
  </si>
  <si>
    <t>C[Si](C)(C)O[Si](C)(C)C</t>
  </si>
  <si>
    <t>107-46-0</t>
  </si>
  <si>
    <t>HEXAMETHYLENEDIAMINE</t>
  </si>
  <si>
    <t>1,6-HEXANEDIAMINE</t>
  </si>
  <si>
    <t>C6H16N2</t>
  </si>
  <si>
    <t>H2N(CH2)6NH2</t>
  </si>
  <si>
    <t>NCCCCCCN</t>
  </si>
  <si>
    <t>124-09-4</t>
  </si>
  <si>
    <t>1,6-HEXAMETHYLENE DIISOCYANATE</t>
  </si>
  <si>
    <t>HEXANE, 1,6-DIISOCYANATO</t>
  </si>
  <si>
    <t>HEXANE-1,6-DIISOCYANATE</t>
  </si>
  <si>
    <t>C8H12N2O2</t>
  </si>
  <si>
    <t>NCO((CH2)6)NCO</t>
  </si>
  <si>
    <t>O=C=NCCCCCCN=C=O</t>
  </si>
  <si>
    <t>822-06-0</t>
  </si>
  <si>
    <t>HEXAMETHYLENEIMINE</t>
  </si>
  <si>
    <t>1H-AZEPINE, HEXAHYDRO-</t>
  </si>
  <si>
    <t>-CH2(CH2)5NH-</t>
  </si>
  <si>
    <t>C1CCCCCN1</t>
  </si>
  <si>
    <t>111-49-9</t>
  </si>
  <si>
    <t>HEXAMETHYLENETETRAMINE</t>
  </si>
  <si>
    <t>1,3,5,7-TETRAAZATRICYCLO(3.3.1.1(3,7))DECANE</t>
  </si>
  <si>
    <t>C6H12N4</t>
  </si>
  <si>
    <t>(CH2)6N4  See refs. 8, 2867</t>
  </si>
  <si>
    <t>C1N2CN3CN1CN(C3)C2</t>
  </si>
  <si>
    <t>100-97-0</t>
  </si>
  <si>
    <t>HEXAMETHYL PHOSPHORAMIDE</t>
  </si>
  <si>
    <t>PHOSPHORIC TRIAMIDE, HEXAMETHYL-</t>
  </si>
  <si>
    <t>HEXAMETHYL PHOSPHORIC TRIAMIDE</t>
  </si>
  <si>
    <t>C6H18N3OP</t>
  </si>
  <si>
    <t>((CH3)2N)3PO</t>
  </si>
  <si>
    <t>P(=O)(N(C)C)(N(C)C)(N(C)C)</t>
  </si>
  <si>
    <t>680-31-9</t>
  </si>
  <si>
    <t>HEXANAL</t>
  </si>
  <si>
    <t>CH3(CH2)4CHO</t>
  </si>
  <si>
    <t>CCCCCC=O</t>
  </si>
  <si>
    <t>66-25-1</t>
  </si>
  <si>
    <t>HEXANAMIDE</t>
  </si>
  <si>
    <t>CH3(CH2)5CONH2</t>
  </si>
  <si>
    <t>CCCCCC(=O)N</t>
  </si>
  <si>
    <t>628-02-4</t>
  </si>
  <si>
    <t>n-HEXANE</t>
  </si>
  <si>
    <t>HEXANE</t>
  </si>
  <si>
    <t>C6H14</t>
  </si>
  <si>
    <t>CH3(CH2)4CH3</t>
  </si>
  <si>
    <t>CCCCCC</t>
  </si>
  <si>
    <t>110-54-3</t>
  </si>
  <si>
    <t>1,6-HEXANEDIOL</t>
  </si>
  <si>
    <t>HOCH2(CH2)4CH2OH</t>
  </si>
  <si>
    <t>OCCCCCCO</t>
  </si>
  <si>
    <t>629-11-8</t>
  </si>
  <si>
    <t>1,6-HEXANEDIOL DIACRYLATE</t>
  </si>
  <si>
    <t>2-PROPENOIC ACID,-1,6-HEXANEDIYL ESTER</t>
  </si>
  <si>
    <t>6-PROP-2-ENOYLOXYHEXYL PROP-2-ENOATE</t>
  </si>
  <si>
    <t>C12H18O4</t>
  </si>
  <si>
    <t>CH2CHCOO(CH2)6OOCCHCH2</t>
  </si>
  <si>
    <t>O=C(C=C)OCCCCCCOC(=O)C=C</t>
  </si>
  <si>
    <t>13048-33-4</t>
  </si>
  <si>
    <t>HEXANENITRILE</t>
  </si>
  <si>
    <t>Nitriles</t>
  </si>
  <si>
    <t>C6H11N</t>
  </si>
  <si>
    <t>CH3(CH2)4CN</t>
  </si>
  <si>
    <t>CCCCCC#N</t>
  </si>
  <si>
    <t>628-73-9</t>
  </si>
  <si>
    <t>n-HEXANOIC ACID</t>
  </si>
  <si>
    <t>HEXANOIC ACID</t>
  </si>
  <si>
    <t>CH3(CH2)4COOH</t>
  </si>
  <si>
    <t>CCCCCC(=O)O</t>
  </si>
  <si>
    <t>142-62-1</t>
  </si>
  <si>
    <t>1-HEXANOL</t>
  </si>
  <si>
    <t>CH3(CH2)5OH</t>
  </si>
  <si>
    <t>CCCCCCO</t>
  </si>
  <si>
    <t>111-27-3</t>
  </si>
  <si>
    <t>2-HEXANOL</t>
  </si>
  <si>
    <t>CH3(CH2)3CH(OH)CH3</t>
  </si>
  <si>
    <t>CC(O)CCCC</t>
  </si>
  <si>
    <t>626-93-7</t>
  </si>
  <si>
    <t>3-HEXANOL</t>
  </si>
  <si>
    <t>HEXAN-3-OL</t>
  </si>
  <si>
    <t>CH3(CH2)2CH(OH)CH2CH3</t>
  </si>
  <si>
    <t>CCC(O)CCC</t>
  </si>
  <si>
    <t>623-37-0</t>
  </si>
  <si>
    <t>2-HEXANONE</t>
  </si>
  <si>
    <t>CH3COCH2CH2CH2CH3</t>
  </si>
  <si>
    <t>CC(=O)CCCC</t>
  </si>
  <si>
    <t>591-78-6</t>
  </si>
  <si>
    <t>3-HEXANONE</t>
  </si>
  <si>
    <t>3-ALKANONES</t>
  </si>
  <si>
    <t>CH3CH2CH2COCH2CH3</t>
  </si>
  <si>
    <t>CCC(=O)CCC</t>
  </si>
  <si>
    <t>589-38-8</t>
  </si>
  <si>
    <t>n-HEXATRIACONTANE</t>
  </si>
  <si>
    <t>HEXATRIACONTANE</t>
  </si>
  <si>
    <t>C36H74</t>
  </si>
  <si>
    <t>CH3(CH2)34CH3</t>
  </si>
  <si>
    <t>CCCCCCCCCCCCCCCCCCCCCCCCCCCCCCCCCCCC</t>
  </si>
  <si>
    <t>630-06-8</t>
  </si>
  <si>
    <t>1-HEXATRIACONTENE</t>
  </si>
  <si>
    <t>HEXATRIACONT-1-ENE</t>
  </si>
  <si>
    <t>C36H72</t>
  </si>
  <si>
    <t>CH2CH(CH2)33CH3</t>
  </si>
  <si>
    <t>C=CCCCCCCCCCCCCCCCCCCCCCCCCCCCCCCCCCC</t>
  </si>
  <si>
    <t>61868-14-2</t>
  </si>
  <si>
    <t>1-HEXENE</t>
  </si>
  <si>
    <t>CH2CH(CH2)3CH3</t>
  </si>
  <si>
    <t>C=CCCCC</t>
  </si>
  <si>
    <t>592-41-6</t>
  </si>
  <si>
    <t>cis-2-HEXENE</t>
  </si>
  <si>
    <t>2-HEXENE, (Z)-</t>
  </si>
  <si>
    <t>CH3CHCH(CH2)2CH3</t>
  </si>
  <si>
    <t>C/C=CCCC</t>
  </si>
  <si>
    <t>7688-21-3</t>
  </si>
  <si>
    <t>cis-3-HEXENE</t>
  </si>
  <si>
    <t>3-HEXENE, (Z)-</t>
  </si>
  <si>
    <t>cis-3-alkenes</t>
  </si>
  <si>
    <t>CH3CH2CHCHCH2CH3</t>
  </si>
  <si>
    <t>CC/C=CCC</t>
  </si>
  <si>
    <t>trans-2-HEXENE</t>
  </si>
  <si>
    <t>2-HEXENE, (E)-</t>
  </si>
  <si>
    <t>C/C=C/CCC</t>
  </si>
  <si>
    <t>4050-45-7</t>
  </si>
  <si>
    <t>trans-3-HEXENE</t>
  </si>
  <si>
    <t>3-HEXENE, (E)-</t>
  </si>
  <si>
    <t>trans-3-alkenes</t>
  </si>
  <si>
    <t>CC/C=C/CC</t>
  </si>
  <si>
    <t>13269-52-8</t>
  </si>
  <si>
    <t>5-HEXEN-2-ONE</t>
  </si>
  <si>
    <t>HEX-5-EN-2-ONE</t>
  </si>
  <si>
    <t>2-ALKANONES</t>
  </si>
  <si>
    <t>C6H10O</t>
  </si>
  <si>
    <t>CH3COCH2CH2CHCH2</t>
  </si>
  <si>
    <t>C=CCCC(=O)C</t>
  </si>
  <si>
    <t>109-49-9</t>
  </si>
  <si>
    <t>2-HEXOXYETHANOL</t>
  </si>
  <si>
    <t>ETHANOL,2-(HEXYLOXY)-</t>
  </si>
  <si>
    <t>C8H18O2</t>
  </si>
  <si>
    <t>CH3(CH2)5OCH2CH2OH</t>
  </si>
  <si>
    <t>CCCCCCOCCO</t>
  </si>
  <si>
    <t>112-25-4</t>
  </si>
  <si>
    <t>2-(2-HEXOXYETHOXY)ETHANOL</t>
  </si>
  <si>
    <t>ETHANOL,2-(2-(HEXYLOXY)ETHOXY)-</t>
  </si>
  <si>
    <t>C10H22O3</t>
  </si>
  <si>
    <t>CH3(CH2)5OCH2CH2OCH2CH2OH</t>
  </si>
  <si>
    <t>CCCCCCOCCOCCO</t>
  </si>
  <si>
    <t>112-59-4</t>
  </si>
  <si>
    <t>n-HEXYL ACETATE</t>
  </si>
  <si>
    <t>ACETIC ACID, HEXYL ESTER</t>
  </si>
  <si>
    <t>CH3COOCH2(CH2)4CH3</t>
  </si>
  <si>
    <t>CCCCCCOC(=O)C</t>
  </si>
  <si>
    <t>142-92-7</t>
  </si>
  <si>
    <t>n-HEXYLAMINE</t>
  </si>
  <si>
    <t>1-HEXANAMINE</t>
  </si>
  <si>
    <t>HEXYLAMINE</t>
  </si>
  <si>
    <t>C6H15N</t>
  </si>
  <si>
    <t>CH3(CH2)5NH2</t>
  </si>
  <si>
    <t>CCCCCCN</t>
  </si>
  <si>
    <t>111-26-2</t>
  </si>
  <si>
    <t>n-HEXYLBENZENE</t>
  </si>
  <si>
    <t>BENZENE, HEXYL-</t>
  </si>
  <si>
    <t>HEXYLBENZENE</t>
  </si>
  <si>
    <t>(C6H5)(CH2)5CH3</t>
  </si>
  <si>
    <t>c1ccccc1(CCCCCC)</t>
  </si>
  <si>
    <t>1077-16-3</t>
  </si>
  <si>
    <t>trans-2,n-HEXYL-DECAHYDRONAPHTHALENE</t>
  </si>
  <si>
    <t>NAPHTHALENE, DECAHYDRO-2-n-HEXYL</t>
  </si>
  <si>
    <t>(3S)-3-HEXYLBICYCLO[4.4.0]DECANE</t>
  </si>
  <si>
    <t>Multiring Cycloalkanes</t>
  </si>
  <si>
    <t>C16H30</t>
  </si>
  <si>
    <t>(C6H0)(C4H7)(CH2)5CH3</t>
  </si>
  <si>
    <t>C1C2C(CCC1)CC[C@@H](C2)CCCCCC</t>
  </si>
  <si>
    <t>103554-13-8</t>
  </si>
  <si>
    <t>HEXYLENE GLYCOL</t>
  </si>
  <si>
    <t>2,4-PENTANEDIOL, 2-METHYL-</t>
  </si>
  <si>
    <t>2-METHYL-2,4-PENTANEDIOL</t>
  </si>
  <si>
    <t>CH3CH(OH)CH2C(CH3)2(OH)</t>
  </si>
  <si>
    <t>CC(O)(C)CC(O)C</t>
  </si>
  <si>
    <t>107-41-5</t>
  </si>
  <si>
    <t>n-HEXYL FORMATE</t>
  </si>
  <si>
    <t>FORMIC ACID, HEXYL ESTER</t>
  </si>
  <si>
    <t>HCO2(CH2)5CH3</t>
  </si>
  <si>
    <t>CCCCCCOC=O</t>
  </si>
  <si>
    <t>629-33-4</t>
  </si>
  <si>
    <t>n-HEXYL IODIDE</t>
  </si>
  <si>
    <t>HEXANE, 1-IODO-</t>
  </si>
  <si>
    <t>1-IODOHEXANE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</si>
  <si>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I</t>
    </r>
  </si>
  <si>
    <t>CH3(CH2)5I</t>
  </si>
  <si>
    <t>ICCCCCC</t>
  </si>
  <si>
    <t>638-45-9</t>
  </si>
  <si>
    <t>n-HEXYL MERCAPTAN</t>
  </si>
  <si>
    <t>1-HEXANETHIOL</t>
  </si>
  <si>
    <t>CH3(CH2)5SH</t>
  </si>
  <si>
    <t>CCCCCCS</t>
  </si>
  <si>
    <t>111-31-9</t>
  </si>
  <si>
    <t>1-n-HEXYLNAPHTHALENE</t>
  </si>
  <si>
    <t>NAPHTHALENE, 1-HEXYL-</t>
  </si>
  <si>
    <t>n-HEXYLNAPHTHALENE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</si>
  <si>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</si>
  <si>
    <t>(C6H4)(C4H3)(CH2)5CH3</t>
  </si>
  <si>
    <t>c1(CCCCCC)cccc2ccccc21</t>
  </si>
  <si>
    <t>2876-53-1</t>
  </si>
  <si>
    <t>1-n-HEXYL-1,2,3,4-TETRAHYDRONAPHTHALENE</t>
  </si>
  <si>
    <t>NAPHTHALENE, 1-HEXYL-1,2,3,4-TETRAHYDRO-</t>
  </si>
  <si>
    <t>n-HEXYL-1,2,3,4-TETRAHYDRONAPHTHALENE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</si>
  <si>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</si>
  <si>
    <t>RING COMPOUND, See ref. 2867</t>
  </si>
  <si>
    <t>c1cccc2c1(C(CCCCCC)CCC2)</t>
  </si>
  <si>
    <t>66325-11-9</t>
  </si>
  <si>
    <t>1-HEXYNE</t>
  </si>
  <si>
    <t>CHC(CH2)3CH3</t>
  </si>
  <si>
    <t>C#CCCCC</t>
  </si>
  <si>
    <t>693-02-7</t>
  </si>
  <si>
    <t>2-HEXYNE</t>
  </si>
  <si>
    <t>CH3CCCH2CH2CH3</t>
  </si>
  <si>
    <t>CC#CCCC</t>
  </si>
  <si>
    <t>764-35-2</t>
  </si>
  <si>
    <t>3-HEXYNE</t>
  </si>
  <si>
    <t>CH3CH2CCCH2CH3</t>
  </si>
  <si>
    <t>CCC#CCC</t>
  </si>
  <si>
    <t>928-49-4</t>
  </si>
  <si>
    <t>HMX</t>
  </si>
  <si>
    <t>OCTAHYDRO-1,3,5,7-TETRANITRO-1,3,5,7-TETRAZOCINE</t>
  </si>
  <si>
    <t>1,3,5,7-TETRANITRO-1,3,5,7-TETRAAZAPERHYDROOCINE</t>
  </si>
  <si>
    <t>nitroheterocyclics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</si>
  <si>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8</t>
    </r>
  </si>
  <si>
    <t>-CH2N(NO2)CH2N(NO2)CH2N(NO2)CH2N(NO2)-</t>
  </si>
  <si>
    <t>C1N([N+](=O)([O-]))CN([N+](=O)([O-]))CN([N+](=O)([O-]))CN1([N+](=O)([O-]))</t>
  </si>
  <si>
    <t>2691-41-0</t>
  </si>
  <si>
    <t>HYDRACRYLONITRILE</t>
  </si>
  <si>
    <t>PROPANENITRILE, 3-HYDROXY-</t>
  </si>
  <si>
    <t>HYDROXYNITRILE</t>
  </si>
  <si>
    <t>HOCH2CH2CN</t>
  </si>
  <si>
    <t>N#CCCO</t>
  </si>
  <si>
    <t>109-78-4</t>
  </si>
  <si>
    <t>HYDRAZINE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</si>
  <si>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</si>
  <si>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H2NNH2</t>
  </si>
  <si>
    <t>NN</t>
  </si>
  <si>
    <t>302-01-2</t>
  </si>
  <si>
    <t>HYDRAZOBENZENE</t>
  </si>
  <si>
    <t>HYDRAZINE, 1,2-DIPHENYL</t>
  </si>
  <si>
    <t>C6H5NHNHC6H5</t>
  </si>
  <si>
    <t>c1ccccc1NNc2ccccc2</t>
  </si>
  <si>
    <t>122-66-7</t>
  </si>
  <si>
    <t>HYDROGEN</t>
  </si>
  <si>
    <t>Elements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</si>
  <si>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</si>
  <si>
    <t>H2</t>
  </si>
  <si>
    <t>[H][H]</t>
  </si>
  <si>
    <t>1333-74-0</t>
  </si>
  <si>
    <t>HYDROGEN BROMIDE</t>
  </si>
  <si>
    <t>HYDROBROMIC ACID</t>
  </si>
  <si>
    <t>Inorganic Acids</t>
  </si>
  <si>
    <t>simple halogen acids</t>
  </si>
  <si>
    <t>BrH</t>
  </si>
  <si>
    <t>HBr</t>
  </si>
  <si>
    <t>Br</t>
  </si>
  <si>
    <t>10035-10-6</t>
  </si>
  <si>
    <t>HYDROGEN CHLORIDE</t>
  </si>
  <si>
    <t>HYDROCHLORIC ACID</t>
  </si>
  <si>
    <t>ClH</t>
  </si>
  <si>
    <t>HCl</t>
  </si>
  <si>
    <t>Cl</t>
  </si>
  <si>
    <t>HYDROGEN CYANIDE</t>
  </si>
  <si>
    <t>HYDROCYANIC ACID</t>
  </si>
  <si>
    <t>CHN</t>
  </si>
  <si>
    <t>HCN</t>
  </si>
  <si>
    <t>C#N</t>
  </si>
  <si>
    <t>74-90-8</t>
  </si>
  <si>
    <t>HYDROGEN FLUORIDE</t>
  </si>
  <si>
    <t>HYDROFLUORIC ACID</t>
  </si>
  <si>
    <t>FH</t>
  </si>
  <si>
    <t>HF</t>
  </si>
  <si>
    <t>F</t>
  </si>
  <si>
    <t>7664-39-3</t>
  </si>
  <si>
    <t>HYDROGEN IODIDE</t>
  </si>
  <si>
    <t>HYDRIODIC ACID</t>
  </si>
  <si>
    <t>HI</t>
  </si>
  <si>
    <t>I</t>
  </si>
  <si>
    <t>10034-85-2</t>
  </si>
  <si>
    <t>HYDROGEN (para)</t>
  </si>
  <si>
    <t>HYDROGEN PEROXIDE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</si>
  <si>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</si>
  <si>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HOOH</t>
  </si>
  <si>
    <t>OO</t>
  </si>
  <si>
    <t>7722-84-1</t>
  </si>
  <si>
    <t>HYDROGEN SELENIDE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</si>
  <si>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Se</t>
    </r>
  </si>
  <si>
    <t>H2Se</t>
  </si>
  <si>
    <t>[SeH2]</t>
  </si>
  <si>
    <t>HYDROGEN SULFIDE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</si>
  <si>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</t>
    </r>
  </si>
  <si>
    <t>HSH</t>
  </si>
  <si>
    <t>S</t>
  </si>
  <si>
    <t>p-HYDROQUINONE</t>
  </si>
  <si>
    <t>1,4-BENZENEDIOL</t>
  </si>
  <si>
    <t>HO(C6H4)OH</t>
  </si>
  <si>
    <t>c1(O)ccc(O)cc1</t>
  </si>
  <si>
    <t>123-31-9</t>
  </si>
  <si>
    <t>HYDROXYACETONITRILE</t>
  </si>
  <si>
    <t>ACETONITRILE, HYDROXY-</t>
  </si>
  <si>
    <t>CYANOMETHANOL</t>
  </si>
  <si>
    <t>Polyfunctional Nitriles</t>
  </si>
  <si>
    <t>hydroxynitrile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</si>
  <si>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NO</t>
    </r>
  </si>
  <si>
    <t>HOCH2CN</t>
  </si>
  <si>
    <t>N#CCO</t>
  </si>
  <si>
    <t>107-16-4</t>
  </si>
  <si>
    <t>2-HYDROXYACETOPHENONE</t>
  </si>
  <si>
    <t>ETHANONE, 1-(2-HYDROXYPHENYL)-</t>
  </si>
  <si>
    <t>HOC6H4COCH3</t>
  </si>
  <si>
    <t>c1(C(=O)C)c(O)cccc1</t>
  </si>
  <si>
    <t>118-93-4</t>
  </si>
  <si>
    <t>4-HYDROXYACETOPHENONE</t>
  </si>
  <si>
    <t>ETHANONE, 1-(4-HYDROXYPHENYL)-</t>
  </si>
  <si>
    <t>c1(C(=O)C)ccc(O)cc1</t>
  </si>
  <si>
    <t>99-93-4</t>
  </si>
  <si>
    <t>p-HYDROXYBENZALDEHYDE</t>
  </si>
  <si>
    <t>BENZALDEHYDE, 4-HYDROXY-</t>
  </si>
  <si>
    <t>4-HYDROXYBENZALDEHYDE</t>
  </si>
  <si>
    <t>OH(C6H4)CHO</t>
  </si>
  <si>
    <t>c1cc(O)ccc1(C=O)</t>
  </si>
  <si>
    <t>123-08-0</t>
  </si>
  <si>
    <t>4-HYDROXYBUTYRALDEHYDE</t>
  </si>
  <si>
    <t>BUTANAL, 4-HYDROXY-</t>
  </si>
  <si>
    <t>OH(CH2)3CHO</t>
  </si>
  <si>
    <t>OCCCC=O</t>
  </si>
  <si>
    <t>25714-71-0</t>
  </si>
  <si>
    <t>3-HYDROXYBUTYROLACTONE</t>
  </si>
  <si>
    <t>2(3H)-FURANONE, DIHYDRO-4-HYDROXY-, (4S)-</t>
  </si>
  <si>
    <t>(4S)-4-HYDROXY-3,4,5-TRIHYDROFURAN-2-ONE</t>
  </si>
  <si>
    <t>-C(O)CH2CH(OH)CH2O-</t>
  </si>
  <si>
    <t>O=C1C[C@H](O)CO1</t>
  </si>
  <si>
    <t>7331-52-4</t>
  </si>
  <si>
    <t>HYDROXYCAPROIC ACID</t>
  </si>
  <si>
    <t>HEXANOIC ACID, 2-HYDROXY-</t>
  </si>
  <si>
    <t>2-HYDROXY CAPROIC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</si>
  <si>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</si>
  <si>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CH3(CH2)3CH(OH)CO2H</t>
  </si>
  <si>
    <t>CCCCC(O)C(=O)O</t>
  </si>
  <si>
    <t>6064-63-7</t>
  </si>
  <si>
    <t>4-((2-HYDROXYETHOXY)CARBONYL) BENZOIC ACID</t>
  </si>
  <si>
    <t>1,4-BENZENEDICARBOXYLIC ACID, MONO(2-HYDROXYETHYL) ESTER</t>
  </si>
  <si>
    <t>4-[(2-HYDROXYETHOXY)CARBONYL]BENZOIC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</si>
  <si>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</si>
  <si>
    <t>COOH(C6H4)COO(CH2)2OH</t>
  </si>
  <si>
    <t>OC(=O)c1ccc(C(=O)OCCO)cc1</t>
  </si>
  <si>
    <t>1137-99-1</t>
  </si>
  <si>
    <t>2-HYDROXYETHYL ACRYLATE</t>
  </si>
  <si>
    <t>2-PROPENOIC ACID, 2-HYDROXYLETHYL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</si>
  <si>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</si>
  <si>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CH2CHCOOCH2CH2OH</t>
  </si>
  <si>
    <t>C=CC(=O)OCCO</t>
  </si>
  <si>
    <t>818-61-1</t>
  </si>
  <si>
    <t>2-HYDROXYETHYL METHACRYLATE</t>
  </si>
  <si>
    <t>2-PROPENOIC ACID, 2 METHYL-2-HYDROXYETHYL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</si>
  <si>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</si>
  <si>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CH2C(CH3)COOCH2CH2OH</t>
  </si>
  <si>
    <t>C=C(C)C(=O)OCCO</t>
  </si>
  <si>
    <t>868-77-9</t>
  </si>
  <si>
    <t>4-(2-HYDROXYETHYL)MORPHOLINE</t>
  </si>
  <si>
    <t>4-MORPHOLINE ETHANOL</t>
  </si>
  <si>
    <t>2-MORPHOLIN-4-YLETHAN-1-OL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</si>
  <si>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</si>
  <si>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-OCH2CH2N(CH2CH2OH)CH2CH2-</t>
  </si>
  <si>
    <t>OCCN1CCOCC1</t>
  </si>
  <si>
    <t>622-40-2</t>
  </si>
  <si>
    <t>N-(2-HYDROXYETHYL)PIPERAZINE</t>
  </si>
  <si>
    <t>1-PIPERAZINEETHANOL</t>
  </si>
  <si>
    <t>2-PIPERAZINYLETHAN-1-OL</t>
  </si>
  <si>
    <t>-NHCH2CH2N(CH2CH2OH)CH2CH2-</t>
  </si>
  <si>
    <t>C1CNCCN1(CCO)</t>
  </si>
  <si>
    <t>103-76-4</t>
  </si>
  <si>
    <t>6-HYDROXYHEXANOIC ACID</t>
  </si>
  <si>
    <t>HEXANOIC ACID, 6-HYDROXY-</t>
  </si>
  <si>
    <t>HYDROXYHEXANOIC ACID</t>
  </si>
  <si>
    <t>OH(CH2)5COOH</t>
  </si>
  <si>
    <t>OCCCCCC(=O)O</t>
  </si>
  <si>
    <t>1191-25-9</t>
  </si>
  <si>
    <t>alpha-HYDROXYISOBUTYRAMIDE</t>
  </si>
  <si>
    <t>PROPANAMIDE, 2-HYDROXY-2-METHYL-</t>
  </si>
  <si>
    <t>2-HYDROXY-2-METHYLPROPANAMIDE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</si>
  <si>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</si>
  <si>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(CH3)2C(OH)CONH2</t>
  </si>
  <si>
    <t>CC(O)(C)C(N)=O</t>
  </si>
  <si>
    <t>13027-88-8</t>
  </si>
  <si>
    <t>alpha-HYDROXYISOBUTYRIC ACID</t>
  </si>
  <si>
    <t>PROPANOIC ACID, 2-HYDROXY-2-METHYL-</t>
  </si>
  <si>
    <t>2-HYDROXY-2-METHYL PROPIONIC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</si>
  <si>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</si>
  <si>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(CH3)2C(OH)COOH</t>
  </si>
  <si>
    <t>CC(C)(O)C(=O)O</t>
  </si>
  <si>
    <t>594-61-6</t>
  </si>
  <si>
    <t>HYDROXYLAMINE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</si>
  <si>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NO</t>
    </r>
  </si>
  <si>
    <t>NH2OH</t>
  </si>
  <si>
    <t>[NH2]O</t>
  </si>
  <si>
    <t>7803-49-8</t>
  </si>
  <si>
    <t>HYDROXYLAMINE HYDROCHLORIDE</t>
  </si>
  <si>
    <t>HYDROXYLAMINE,HYDROCHLORIDE</t>
  </si>
  <si>
    <r>
      <rPr>
        <sz val="9"/>
        <color rgb="FF000000"/>
        <rFont val="Arial"/>
        <family val="2"/>
      </rPr>
      <t>ClH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NO</t>
    </r>
  </si>
  <si>
    <t>NH2OH(HCl)</t>
  </si>
  <si>
    <t>NO.Cl</t>
  </si>
  <si>
    <t>4-HYDROXYMETHYL BENZOIC ACID</t>
  </si>
  <si>
    <t>4-HYDROXYMETHYL-BENZOIC ACID</t>
  </si>
  <si>
    <t>4-(HYDROXYMETHYL)BENZOIC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</si>
  <si>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</si>
  <si>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(OHCH2)C6H4(CO2H)</t>
  </si>
  <si>
    <t>OCc1ccc(C(=O)O)cc1</t>
  </si>
  <si>
    <t>3006-96-0</t>
  </si>
  <si>
    <t>5-(HYDROXYMETHYL) FURFURAL</t>
  </si>
  <si>
    <t>2-FURANCARBOXALDEHYDE, 5-(HYDROXY-METHYL)</t>
  </si>
  <si>
    <t>5-(HYDROXYMETHYL) FURAN-2-CARBALDEHYDE</t>
  </si>
  <si>
    <t>-CHC(CHO)OC(CH2OH)CH-</t>
  </si>
  <si>
    <t>c1cc(oc1CO)C=O</t>
  </si>
  <si>
    <t>67-47-0</t>
  </si>
  <si>
    <t>3-HYDROXY-2-METHYL PROPIONALDEHYDE</t>
  </si>
  <si>
    <t>PROPANAL, 3-HYDROXY-2-METHYL</t>
  </si>
  <si>
    <t>OHCH2CH(CH3)CHO</t>
  </si>
  <si>
    <t>OCC(C)C=O</t>
  </si>
  <si>
    <t>38433-80-6</t>
  </si>
  <si>
    <t>HYDROXYPIVALYL HYDROXYPIVALATE</t>
  </si>
  <si>
    <t>PROPANOIC ACID, 3-HYDROXY-2,2-DIMETHYL-, 3-HYDROXY-2,2-DIMETHYLPROPYL ESTER</t>
  </si>
  <si>
    <t>3-HYDROXY-2,2-DIMETHYLPROPYL 3-HYDROXYL-2,2-DIMETHYLPROPANOATE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</si>
  <si>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</si>
  <si>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HOCH2C(CH3)2COOCH2C(CH3)2CH2OH</t>
  </si>
  <si>
    <t>OCC(C)(C)C(=O)OCC(C)(C)CO</t>
  </si>
  <si>
    <t>1115-20-4</t>
  </si>
  <si>
    <t>2-HYDROXYPROPYL ACRYLATE</t>
  </si>
  <si>
    <t>2-PROPENOIC ACID, 2-HYDROXYPROPYL ESTER</t>
  </si>
  <si>
    <t>2-HYDROXYPROPYL PROP-2-ENOATE</t>
  </si>
  <si>
    <t>CH2CHCOOCH2CHOHCH3</t>
  </si>
  <si>
    <t>O=C(OCC(O)C)C=C</t>
  </si>
  <si>
    <t>999-61-1</t>
  </si>
  <si>
    <t>2-HYDROXYPROPYL METHACRYLATE</t>
  </si>
  <si>
    <t>2-PROPENOIC ACID, 2 METHYL-, 2 HYDROXYPROPYL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</si>
  <si>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</si>
  <si>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CH2C(CH3)COOCH2CH(OH)CH3</t>
  </si>
  <si>
    <t>CC(O)COC(=O)C(C)=C</t>
  </si>
  <si>
    <t>923-26-2</t>
  </si>
  <si>
    <t>8-HYDROXYQUINOLINE</t>
  </si>
  <si>
    <t>8-QUINOLINOL</t>
  </si>
  <si>
    <t>8-HYDROXY QUINOLINE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</si>
  <si>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NO</t>
    </r>
  </si>
  <si>
    <t>C1(O)=C2N=CC=CC2=CC=C1</t>
  </si>
  <si>
    <t>148-24-3</t>
  </si>
  <si>
    <t>4-HYDROXYSTYRENE</t>
  </si>
  <si>
    <t>PHENOL, 4-ETHENYL</t>
  </si>
  <si>
    <t>HO(C6H4)CHCH2</t>
  </si>
  <si>
    <t>c1(C=C)ccc(O)cc1</t>
  </si>
  <si>
    <t>2628-17-3</t>
  </si>
  <si>
    <t>HYPOCHLOROUS ACID</t>
  </si>
  <si>
    <t>ClHO</t>
  </si>
  <si>
    <t>HClO</t>
  </si>
  <si>
    <t>OCl</t>
  </si>
  <si>
    <t>7790-92-3</t>
  </si>
  <si>
    <t>HYPOPHOSPHOROUS ACID</t>
  </si>
  <si>
    <t>PHOSPHINIC ACID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</si>
  <si>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P</t>
    </r>
  </si>
  <si>
    <t>HOPOH2</t>
  </si>
  <si>
    <t>[PH2](=O)O</t>
  </si>
  <si>
    <t>6303-21-5</t>
  </si>
  <si>
    <t>IBUPROFEN</t>
  </si>
  <si>
    <t>BENZENEACETIC ACID, alpha-METHYL-4-(2-METHYLPROPYL)</t>
  </si>
  <si>
    <t>alpha-METHYL-(4-(2-METHYLPROPYL))BENZENEACETIC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</si>
  <si>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</si>
  <si>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CH3CH(CH3)CH2C6H4CH(CH3)COOH</t>
  </si>
  <si>
    <t>c1(CC(C)C)ccc(C(C)C(=O)O)cc1</t>
  </si>
  <si>
    <t>15687-27-1</t>
  </si>
  <si>
    <t>IMIDAZOLE</t>
  </si>
  <si>
    <t>1H-IMIDAZOLE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</si>
  <si>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</si>
  <si>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-CHCHNHCHN-</t>
  </si>
  <si>
    <t>C1=NC=CN1</t>
  </si>
  <si>
    <t>288-32-4</t>
  </si>
  <si>
    <t>2,2'-IMINOBIS-ACETONITRILE</t>
  </si>
  <si>
    <t>ACETONITRILE, 2,2'-IMINOBIS-</t>
  </si>
  <si>
    <t>DIETHANENITRILAMINE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</si>
  <si>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3</t>
    </r>
  </si>
  <si>
    <t>HN(CH2CN)2</t>
  </si>
  <si>
    <t>N#CCNCC#N</t>
  </si>
  <si>
    <t>628-87-5</t>
  </si>
  <si>
    <t>INDANE</t>
  </si>
  <si>
    <t>1H-INDENE, 2,3-DIHYDRO-</t>
  </si>
  <si>
    <t>INDAN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</si>
  <si>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</si>
  <si>
    <t>C6H4(CH2)3</t>
  </si>
  <si>
    <t>C1=CC2=C(C=C1)CCC2</t>
  </si>
  <si>
    <t>496-11-7</t>
  </si>
  <si>
    <t>INDENE</t>
  </si>
  <si>
    <t>1H-INDENE</t>
  </si>
  <si>
    <t>indenes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</si>
  <si>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</si>
  <si>
    <t>C6H4(CH2CHCH)</t>
  </si>
  <si>
    <t>c1(CC=C2)c2cccc1</t>
  </si>
  <si>
    <t>95-13-6</t>
  </si>
  <si>
    <t>INDOLE</t>
  </si>
  <si>
    <t>1H-INDOLE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</si>
  <si>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N</t>
    </r>
  </si>
  <si>
    <t>Polyring compound, see refs. 1115, 3055</t>
  </si>
  <si>
    <t>C1=CC2=C(C=C1)C=CN2</t>
  </si>
  <si>
    <t>120-72-9</t>
  </si>
  <si>
    <t>INOSITOL</t>
  </si>
  <si>
    <t>MYO-INOSITOL</t>
  </si>
  <si>
    <t>1,2,3,4,5,6-CYCLOHEXANOL</t>
  </si>
  <si>
    <t>-(CH(OH))6-</t>
  </si>
  <si>
    <t>C1(O)C(O)C(O)C(O)C(O)C1(O)</t>
  </si>
  <si>
    <t>87-89-8</t>
  </si>
  <si>
    <t>IODINE</t>
  </si>
  <si>
    <t>halogens</t>
  </si>
  <si>
    <r>
      <rPr>
        <sz val="9"/>
        <color rgb="FF000000"/>
        <rFont val="Arial"/>
        <family val="2"/>
      </rPr>
      <t>I</t>
    </r>
    <r>
      <rPr>
        <vertAlign val="subscript"/>
        <sz val="9"/>
        <color rgb="FF000000"/>
        <rFont val="Arial"/>
        <family val="2"/>
      </rPr>
      <t>2</t>
    </r>
  </si>
  <si>
    <t>I2</t>
  </si>
  <si>
    <t>II</t>
  </si>
  <si>
    <t>7553-56-2</t>
  </si>
  <si>
    <t>IODOBENZENE</t>
  </si>
  <si>
    <t>BENZENE, IODO-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</si>
  <si>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I</t>
    </r>
  </si>
  <si>
    <t>C6H5I</t>
  </si>
  <si>
    <t>c1(I)ccccc1</t>
  </si>
  <si>
    <t>591-50-4</t>
  </si>
  <si>
    <t>IRON</t>
  </si>
  <si>
    <t>Fe</t>
  </si>
  <si>
    <t>[Fe]</t>
  </si>
  <si>
    <t>7439-89-6</t>
  </si>
  <si>
    <t>IRON PENTACARBONYL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</si>
  <si>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FeO</t>
    </r>
    <r>
      <rPr>
        <vertAlign val="subscript"/>
        <sz val="9"/>
        <color rgb="FF000000"/>
        <rFont val="Arial"/>
        <family val="2"/>
      </rPr>
      <t>5</t>
    </r>
  </si>
  <si>
    <t>Fe(CO)5</t>
  </si>
  <si>
    <t>[Fe](C#O)(C#O)(C#O)(C#O)C#O</t>
  </si>
  <si>
    <t>13463-40-6</t>
  </si>
  <si>
    <t>ISOAGATHOLAL</t>
  </si>
  <si>
    <t>1-NAPHTHALENECARBOXALDEHYDE, DECAHYDRO-5-(5-HYDROXY-3-METHYL-3-PENTENYL)-1,4a-DIMETHYL-6-METHYLENE-, (1S,4aR,5S,8aR)-</t>
  </si>
  <si>
    <t>7-((3E)-5-HYDROXY-3-METHYLPENT-3-ENYL)(6S,7S,2R)-2,6-DIMETHYL-8-METHYLENEBICYCLO[4.4.0]DECANE-2-CARBALDEHYDE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</si>
  <si>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</si>
  <si>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OCC=C(C)C[C@@]([H])([H])(C1C(=C)CC[C@@]2([H])([C@@](C)(C=O)(CCC[C@@]21(C))))</t>
  </si>
  <si>
    <t>17990-11-3</t>
  </si>
  <si>
    <t>ISOBUTANE</t>
  </si>
  <si>
    <t>PROPANE, 2-METHYL-</t>
  </si>
  <si>
    <t>Methylalkanes</t>
  </si>
  <si>
    <t>2-methylalkanes</t>
  </si>
  <si>
    <t>CH3CH(CH3)CH3</t>
  </si>
  <si>
    <t>CC(C)C</t>
  </si>
  <si>
    <t>75-28-5</t>
  </si>
  <si>
    <t>ISOBUTENE</t>
  </si>
  <si>
    <t>1-PROPENE, 2-METHYL-</t>
  </si>
  <si>
    <t>Methylalkenes</t>
  </si>
  <si>
    <t>2-methyl-1-alkenes</t>
  </si>
  <si>
    <t>CH2C(CH3)2</t>
  </si>
  <si>
    <t>C=C(C)C</t>
  </si>
  <si>
    <t>115-11-7</t>
  </si>
  <si>
    <t>ISOBUTYL ACETATE</t>
  </si>
  <si>
    <t>ACETIC ACID, 2-METHYLPROPYL ESTER</t>
  </si>
  <si>
    <t>BRANCHED ALKYL ACETATES</t>
  </si>
  <si>
    <t>CH3COOCH2CH(CH3)2</t>
  </si>
  <si>
    <t>CC(=O)OCC(C)C</t>
  </si>
  <si>
    <t>110-19-0</t>
  </si>
  <si>
    <t>ISOBUTYL ACRYLATE</t>
  </si>
  <si>
    <t>2-PROPENOIC ACID, 2-METHYLPROPYL ESTER</t>
  </si>
  <si>
    <t>CH2CHCOOCH2CH(CH3)2</t>
  </si>
  <si>
    <t>CC(C)COC(=O)C=C</t>
  </si>
  <si>
    <t>106-63-8</t>
  </si>
  <si>
    <t>ISOBUTYLAMINE</t>
  </si>
  <si>
    <t>1-PROPANAMINE, 2-METHYL-</t>
  </si>
  <si>
    <t>(CH3)2CHCH2NH2</t>
  </si>
  <si>
    <t>CC(C)CN</t>
  </si>
  <si>
    <t>78-81-9</t>
  </si>
  <si>
    <t>ISOBUTYLBENZENE</t>
  </si>
  <si>
    <t>BENZENE, (2-METHYLPROPYL)-</t>
  </si>
  <si>
    <t>(C6H5)CH2CH(CH3)2</t>
  </si>
  <si>
    <t>c1(CC(C)C)ccccc1</t>
  </si>
  <si>
    <t>538-93-2</t>
  </si>
  <si>
    <t>ISOBUTYL CHLORIDE</t>
  </si>
  <si>
    <t>PROPANE, 1-CHLORO-2-METHYL-</t>
  </si>
  <si>
    <t>(CH3)2CHCH2Cl</t>
  </si>
  <si>
    <t>CC(C)CCl</t>
  </si>
  <si>
    <t>513-36-0</t>
  </si>
  <si>
    <t>iso-BUTYLCYCLOHEXANE</t>
  </si>
  <si>
    <t>CYCLOHEXANE, (2-METHYLPROPYL)</t>
  </si>
  <si>
    <t>(METHYLPROPYL)CYCLOHEXANE</t>
  </si>
  <si>
    <t>(C6H11)CH2CH(CH3)2</t>
  </si>
  <si>
    <t>C1CCCCC1CC(C)C</t>
  </si>
  <si>
    <t>1678-98-4</t>
  </si>
  <si>
    <t>ISOBUTYLENE GLYCOL</t>
  </si>
  <si>
    <t>2-METHYLPROPANE-1,2-DIOL</t>
  </si>
  <si>
    <t>CH3C(CH3)(OH)CH2OH</t>
  </si>
  <si>
    <t>CC(C)(O)CO</t>
  </si>
  <si>
    <t>558-43-0</t>
  </si>
  <si>
    <t>ISOBUTYL FORMATE</t>
  </si>
  <si>
    <t>FORMIC ACID, 2-METHYLPROPYL ESTER</t>
  </si>
  <si>
    <t>BUTYL FORMATES</t>
  </si>
  <si>
    <t>HCOOCH2CH(CH3)2</t>
  </si>
  <si>
    <t>C(=O)OCC(C)C</t>
  </si>
  <si>
    <t>542-55-2</t>
  </si>
  <si>
    <t>ISOBUTYL ISOBUTYRATE</t>
  </si>
  <si>
    <t>PROPANOIC ACID, 2-METHYL-, 2-METHYLPROPYL ESTER</t>
  </si>
  <si>
    <t>2- METHYLPROPYL 2-METHYLPROPANOATE</t>
  </si>
  <si>
    <t>isobutyrates</t>
  </si>
  <si>
    <t>(CH3)2CHCOOCH2CH(CH3)2</t>
  </si>
  <si>
    <t>CC(C)COC(=O)C(C)C</t>
  </si>
  <si>
    <t>97-85-8</t>
  </si>
  <si>
    <t>ISOBUTYL MERCAPTAN</t>
  </si>
  <si>
    <t>1-PROPANETHIOL, 2-METHYL</t>
  </si>
  <si>
    <t>2-METHYL-PROPANETHIOL</t>
  </si>
  <si>
    <t>(CH3)2CHCH2SH</t>
  </si>
  <si>
    <t>CC(C)CS</t>
  </si>
  <si>
    <t>513-44-0</t>
  </si>
  <si>
    <t>ISOBUTYL METHACRYLATE</t>
  </si>
  <si>
    <t>2-PROPENOIC ACID, 2-METHYL-, 2-METHYL PROPYL ESTER</t>
  </si>
  <si>
    <t>CH2C(CH3)CO2CH2CH(CH3)2</t>
  </si>
  <si>
    <t>CC(C)COC(=O)C(=C)C</t>
  </si>
  <si>
    <t>97-86-9</t>
  </si>
  <si>
    <t>4-ISOBUTYLSTYRENE</t>
  </si>
  <si>
    <t>BENZENE, 1-ETHENYL-4-(2-METHYLPROPYL)</t>
  </si>
  <si>
    <t>p-ISOBUTYLSTYRENE</t>
  </si>
  <si>
    <t>(CH3)2CHCH2(C6H4)CHCH2</t>
  </si>
  <si>
    <t>c1(C=C)ccc(CC(C)C)cc1</t>
  </si>
  <si>
    <t>63444-56-4</t>
  </si>
  <si>
    <t>ISOBUTYL-tert-BUTYL ETHER</t>
  </si>
  <si>
    <t>1-(1,1-DIMETHYLETHOXY)-2-METHYL-PROPANE</t>
  </si>
  <si>
    <t>1-(TERT-BUTOXY)-2-METHYLPROPANE</t>
  </si>
  <si>
    <t>CH3C(CH3)(CH3)OCH2CH(CH3)CH3</t>
  </si>
  <si>
    <t>CC(C)COC(C)(C)C</t>
  </si>
  <si>
    <t>33021-02-2</t>
  </si>
  <si>
    <t>ISOBUTYRIC ACID</t>
  </si>
  <si>
    <t>PROPANOIC ACID, 2-METHYL-</t>
  </si>
  <si>
    <t>(CH3)2CHCOOH</t>
  </si>
  <si>
    <t>CC(C)C(=O)O</t>
  </si>
  <si>
    <t>79-31-2</t>
  </si>
  <si>
    <t>ISOBUTYRIC ANHYDRIDE</t>
  </si>
  <si>
    <t>PROPANOIC ACID, 2-METHYL-, ANHYDRIDE</t>
  </si>
  <si>
    <t>2-METHYLPROPANOYL 2-METHYLPROPANOATE</t>
  </si>
  <si>
    <t>((CH3)2CHCO)2O</t>
  </si>
  <si>
    <t>CC(C)C(=O)OC(=O)C(C)C</t>
  </si>
  <si>
    <t>97-72-3</t>
  </si>
  <si>
    <t>ISOBUTYRONITRILE</t>
  </si>
  <si>
    <t>PROPANENITRILE, 2-METHYL-</t>
  </si>
  <si>
    <t>CH3CH(CH3)CN</t>
  </si>
  <si>
    <t>CC(C)C#N</t>
  </si>
  <si>
    <t>78-82-0</t>
  </si>
  <si>
    <t>ISOPENTANE</t>
  </si>
  <si>
    <t>BUTANE, 2-METHYL-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</si>
  <si>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</si>
  <si>
    <t>CH3CH(CH3)CH2CH3</t>
  </si>
  <si>
    <t>CC(C)CC</t>
  </si>
  <si>
    <t>78-78-4</t>
  </si>
  <si>
    <t>ISOPENTYL ACETATE</t>
  </si>
  <si>
    <t>1-BUTANOL, 3-METHYL-, ACETATE</t>
  </si>
  <si>
    <t>CH3COOCH2CH2CH(CH3)2</t>
  </si>
  <si>
    <t>CC(=O)OCCC(C)C</t>
  </si>
  <si>
    <t>123-92-2</t>
  </si>
  <si>
    <t>ISOPENTYL BUTYRATE</t>
  </si>
  <si>
    <t>BUTANOIC ACID, 3-METHYLBUTYL ESTER</t>
  </si>
  <si>
    <t>3-METHYLBUTYL BUTANOATE</t>
  </si>
  <si>
    <t>Propionates and Butyrates</t>
  </si>
  <si>
    <t>n-butyrates</t>
  </si>
  <si>
    <t>CH3(CH2)2COO(CH2)2CH(CH3)2</t>
  </si>
  <si>
    <t>O=C(OCCC(C)C)CCC</t>
  </si>
  <si>
    <t>106-27-4</t>
  </si>
  <si>
    <t>ISOPENTYL ISOVALERATE</t>
  </si>
  <si>
    <t>BUTANOIC ACID, 3-METHYL-, 3-METHYLBUTYL ESTER</t>
  </si>
  <si>
    <t>(CH3)2CHCH2COOCH2CH2CH(CH3)2</t>
  </si>
  <si>
    <t>CC(C)CC(=O)OCCC(C)C</t>
  </si>
  <si>
    <t>659-70-1</t>
  </si>
  <si>
    <t>ISOPHORONE</t>
  </si>
  <si>
    <t>2-CYCLOHEXEN-1-ONE, 3,5,5-TRIMETHYL-</t>
  </si>
  <si>
    <t>3,5,5-TRIMETHYLCYCLOHEX-2-EN-1-ONE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</si>
  <si>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</si>
  <si>
    <t>-COCHC(CH3)CH2C(CH3)2CH2-</t>
  </si>
  <si>
    <t>C1C(=O)C=C(C)CC1(C)(C)</t>
  </si>
  <si>
    <t>78-59-1</t>
  </si>
  <si>
    <t>ISOPHORONE DIISOCYANATE</t>
  </si>
  <si>
    <t>CYCLOHEXANE, 5-ISOCYANATO-1-(ISOCYANATOMETHYL)-1,3,3-TRIMETHYL-</t>
  </si>
  <si>
    <t>3-(ISOCYANATOMETHYL)-3,5,5-TRIMETHYLCYCLOHEXANISOCYANATE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</si>
  <si>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</si>
  <si>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-CH(NCO)CH2C(CH2NCO)(CH3)CH2C(CH3)2CH2-</t>
  </si>
  <si>
    <t>CC1(C)CC(CC(C)(CN=C=O)C1)N=C=O</t>
  </si>
  <si>
    <t>4098-71-9</t>
  </si>
  <si>
    <t>ISOPHTHALIC ACID</t>
  </si>
  <si>
    <t>1,3-BENZENEDICARBOXYLIC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</si>
  <si>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</si>
  <si>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COOH(C6H4)COOH</t>
  </si>
  <si>
    <t>c1(C(=O)O)cc(C(=O)O)ccc1</t>
  </si>
  <si>
    <t>121-91-5</t>
  </si>
  <si>
    <t>ISOPHTHALOYL CHLORIDE</t>
  </si>
  <si>
    <t>1,3-BENZENEDICARBONYL DICHLORIDE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</si>
  <si>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</si>
  <si>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C6H4(COCl)2</t>
  </si>
  <si>
    <t>c1(C(=O)Cl)cc(C(=O)Cl)ccc1</t>
  </si>
  <si>
    <t>99-63-8</t>
  </si>
  <si>
    <t>ISOPIMARIC ACID</t>
  </si>
  <si>
    <t>[1R-(1 alpha,4 abeta,4 balpha,7 alpha,10 aalpha)]-7ETHENYL-1,2,3,4,4a,4b,5,6,7,8,10,10a-DODECAHYDRO-1,4a,7-TRIMETHYL-1-PHENANTHRENECARBOXYLIC ACID</t>
  </si>
  <si>
    <t>(2S,6S,7S,12R)-2,6,12-TRIMETHYL-12-VINYLTRICYCLO[8.4.0.0&lt;2,7&gt;]TETRADEC-9-ENE-6-CARBOXYLIC ACID</t>
  </si>
  <si>
    <t>SEE REFERENCE # 13096</t>
  </si>
  <si>
    <t>C1C[C@@](C)(C(=O)O)([C@@H]2(CC=C3C[C@](C=C)(C)(CC[C@@H]3([C@@]2(C)(C1)))))</t>
  </si>
  <si>
    <t>5835-26-7</t>
  </si>
  <si>
    <t>ISOPRENE</t>
  </si>
  <si>
    <t>CH2C(CH3)CHCH2</t>
  </si>
  <si>
    <t>C=C(C)C=C</t>
  </si>
  <si>
    <t>78-79-5</t>
  </si>
  <si>
    <t>ISOPROPANOL</t>
  </si>
  <si>
    <t>2-PROPANOL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</si>
  <si>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</si>
  <si>
    <t>CH3CH(OH)CH3</t>
  </si>
  <si>
    <t>CC(O)C</t>
  </si>
  <si>
    <t>67-63-0</t>
  </si>
  <si>
    <t>p-ISOPROPENYL PHENOL</t>
  </si>
  <si>
    <t>4-(1-METHYETHENYL)PHENOL</t>
  </si>
  <si>
    <t>4-ISOPROPENYL-PHENOL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</si>
  <si>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</si>
  <si>
    <t>HO(C6H4)C(CH3)CH2</t>
  </si>
  <si>
    <t>c1(O)ccc(C(C)=C)cc1</t>
  </si>
  <si>
    <t>4286-23-1</t>
  </si>
  <si>
    <t>p-ISOPROPENYLSTYRENE</t>
  </si>
  <si>
    <t>BENZENE, 1-ETHENYL-4-(1-METHYLETHENYL)-</t>
  </si>
  <si>
    <t>1-ETHENYL-4-(1-METHYLETHENYL)BENZENE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</si>
  <si>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</si>
  <si>
    <t>CH2C(CH3)(C6H4)CHCH2</t>
  </si>
  <si>
    <t>c1(C=C)ccc(C(C)=C)cc1</t>
  </si>
  <si>
    <t>16262-48-9</t>
  </si>
  <si>
    <t>1-ISOPROPOXY-2-PROPANOL</t>
  </si>
  <si>
    <t>2-PROPANOL, 1-ISOPROPOXY-</t>
  </si>
  <si>
    <t>1-(2-METHYLETHOXY)-2-PROPANOL</t>
  </si>
  <si>
    <t>CH3CH(OH)CH2OCH(CH3)2</t>
  </si>
  <si>
    <t>CC(O)COC(C)C</t>
  </si>
  <si>
    <t>3944-36-3</t>
  </si>
  <si>
    <t>ISOPROPYL ACETATE</t>
  </si>
  <si>
    <t>ACETIC ACID, 1-METHYLETHYL ESTER</t>
  </si>
  <si>
    <t>CH3COOCH(CH3)2</t>
  </si>
  <si>
    <t>CC(=O)OC(C)C</t>
  </si>
  <si>
    <t>108-21-4</t>
  </si>
  <si>
    <t>ISOPROPYL ACRYLATE</t>
  </si>
  <si>
    <t>2-PROPENOIC ACID, 1-METHYLETHYL ESTER</t>
  </si>
  <si>
    <t>CH2CHCOOCH(CH3)2</t>
  </si>
  <si>
    <t>C=CC(=O)OC(C)C</t>
  </si>
  <si>
    <t>689-12-3</t>
  </si>
  <si>
    <t>ISOPROPYLAMINE</t>
  </si>
  <si>
    <t>2-PROPANAMINE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</si>
  <si>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</t>
    </r>
  </si>
  <si>
    <t>(CH3)2CHNH2</t>
  </si>
  <si>
    <t>CC(C)N</t>
  </si>
  <si>
    <t>75-31-0</t>
  </si>
  <si>
    <t>ISOPROPYL BUTYL ETHER</t>
  </si>
  <si>
    <t>BUTANE, 1-(1-METHYLETHOXY)-</t>
  </si>
  <si>
    <t>BUTYL ISOPROPYL ETHER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</si>
  <si>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O</t>
    </r>
  </si>
  <si>
    <t>C4H9OCH(CH3)2</t>
  </si>
  <si>
    <t>CCCCOC(C)C</t>
  </si>
  <si>
    <t>1860-27-1</t>
  </si>
  <si>
    <t>ISOPROPYL CHLORIDE</t>
  </si>
  <si>
    <t>PROPANE, 2-CHLORO-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</si>
  <si>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Cl</t>
    </r>
  </si>
  <si>
    <t>CH3CHClCH3</t>
  </si>
  <si>
    <t>C(Cl)(C)C</t>
  </si>
  <si>
    <t>75-29-6</t>
  </si>
  <si>
    <t>ISOPROPYLCYCLOHEXANE</t>
  </si>
  <si>
    <t>CYCLOHEXANE, (1-METHYL ETHYL)-</t>
  </si>
  <si>
    <t>(1-METHYL ETHYL)CYCLOHEXANE</t>
  </si>
  <si>
    <t>(C6H11)CH(CH3)2</t>
  </si>
  <si>
    <t>C1CCCCC1C(C)C</t>
  </si>
  <si>
    <t>696-29-7</t>
  </si>
  <si>
    <t>ISOPROPYLCYCLOPENTANE</t>
  </si>
  <si>
    <t>CYCLOPENTANE,(1-METHYLETHYL)-</t>
  </si>
  <si>
    <t>(C5H9)CH(CH3)2</t>
  </si>
  <si>
    <t>C1CCCC1(C(C)C)</t>
  </si>
  <si>
    <t>3875-51-2</t>
  </si>
  <si>
    <t>ISOPROPYL IODIDE</t>
  </si>
  <si>
    <t>PROPANE, 2-IODO-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</si>
  <si>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I</t>
    </r>
  </si>
  <si>
    <t>CH3CHICH3</t>
  </si>
  <si>
    <t>CC(I)C</t>
  </si>
  <si>
    <t>75-30-9</t>
  </si>
  <si>
    <t>ISOPROPYL ISOBUTYL ETHER</t>
  </si>
  <si>
    <t>PROPANE, 2-METHYL-1-(1-METHYLETHOXY)-</t>
  </si>
  <si>
    <t>ISOBUTYL(ISOPROPYL)ETHER</t>
  </si>
  <si>
    <t>(CH3)2CHOCH2CH(CH3)2</t>
  </si>
  <si>
    <t>CC(C)OCC(C)C</t>
  </si>
  <si>
    <t>78448-33-6</t>
  </si>
  <si>
    <t>ISOPROPYL MERCAPTAN</t>
  </si>
  <si>
    <t>PROPANE-2-THIOL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</si>
  <si>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S</t>
    </r>
  </si>
  <si>
    <t>(CH3)2CHSH</t>
  </si>
  <si>
    <t>CC(S)C</t>
  </si>
  <si>
    <t>75-33-2</t>
  </si>
  <si>
    <t>ISOPROPYL MYRISTATE</t>
  </si>
  <si>
    <t>TETRADECANOIC ACID, 1-METHYLETHYL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</si>
  <si>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</si>
  <si>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CH3(CH2)2CO2CH(CH3)2</t>
  </si>
  <si>
    <t>CCCCCCCCCCCCCC(=O)OC(C)C</t>
  </si>
  <si>
    <t>110-27-0</t>
  </si>
  <si>
    <t>ISOPROPYL PALMITATE</t>
  </si>
  <si>
    <t>HEXADECANOIC ACID, 1-METHYLETHYL ESTER</t>
  </si>
  <si>
    <t>METHYLETHYL HEXADECANOATE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</si>
  <si>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</si>
  <si>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CH3(CH2)14CO0CH(CH3)CH3</t>
  </si>
  <si>
    <t>CC(C)OC(=O)CCCCCCCCCCCCCCC</t>
  </si>
  <si>
    <t>142-91-6</t>
  </si>
  <si>
    <t>ISOQUINOLINE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</si>
  <si>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N</t>
    </r>
  </si>
  <si>
    <t>C1=CC2=C(C=C1)C=CN=C2</t>
  </si>
  <si>
    <t>119-65-3</t>
  </si>
  <si>
    <t>ISOSORBIDE</t>
  </si>
  <si>
    <t>D-GLUCITOL, 1,4:3,6-DIANHYDRO</t>
  </si>
  <si>
    <t>4,8-DIOXABICYCLO[3.3.0]OCTANE-2,6-DIOL</t>
  </si>
  <si>
    <t>multiring</t>
  </si>
  <si>
    <t>O[C@H]1[C@H]2OC[C@H](O)[C@H]2OC1</t>
  </si>
  <si>
    <t>652-67-5</t>
  </si>
  <si>
    <t>ISOVALERIC ACID</t>
  </si>
  <si>
    <t>BUTANOIC ACID, 3-METHYL-</t>
  </si>
  <si>
    <t>CH3CH(CH3)CH2COOH</t>
  </si>
  <si>
    <t>CC(C)CC(=O)O</t>
  </si>
  <si>
    <t>503-74-2</t>
  </si>
  <si>
    <t>ISOXAZOLE</t>
  </si>
  <si>
    <t>O &amp; N IN RING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</si>
  <si>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NO</t>
    </r>
  </si>
  <si>
    <t>-CHONCHCH-</t>
  </si>
  <si>
    <t>C1=CON=C1</t>
  </si>
  <si>
    <t>288-14-2</t>
  </si>
  <si>
    <t>ITACONIC ACID</t>
  </si>
  <si>
    <t>BUTANEDIOIC ACID, METHYLENE-</t>
  </si>
  <si>
    <t>METHYLENE SUCCINIC ACID</t>
  </si>
  <si>
    <t>CH2C(COOH)CH2(COOH)</t>
  </si>
  <si>
    <t>O=C(O)CC(=C)C(O)=O</t>
  </si>
  <si>
    <t>97-65-4</t>
  </si>
  <si>
    <t>KETENE</t>
  </si>
  <si>
    <t>ETHENONE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</si>
  <si>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</si>
  <si>
    <t>CH2CO</t>
  </si>
  <si>
    <t>C=C=O</t>
  </si>
  <si>
    <t>463-51-4</t>
  </si>
  <si>
    <t>KRYPTON</t>
  </si>
  <si>
    <t>noble gases</t>
  </si>
  <si>
    <t>Kr</t>
  </si>
  <si>
    <t>[Kr]</t>
  </si>
  <si>
    <t>7439-90-9</t>
  </si>
  <si>
    <t>LACTIC ACID</t>
  </si>
  <si>
    <t>PROPANOIC ACID, 2-HYDROXY-,(+-)-</t>
  </si>
  <si>
    <t>2-HYDROXYPROPANOIC ACID</t>
  </si>
  <si>
    <t>CH3CH(OH)CO2H</t>
  </si>
  <si>
    <t>CC(O)C(O)=O</t>
  </si>
  <si>
    <t>50-21-5</t>
  </si>
  <si>
    <t>LACTONITRILE</t>
  </si>
  <si>
    <t>PROPANENITRILE, 2-HYDROXY-</t>
  </si>
  <si>
    <t>CH3CH(OH)CN</t>
  </si>
  <si>
    <t>CC(O)C#N</t>
  </si>
  <si>
    <t>78-97-7</t>
  </si>
  <si>
    <t>LEVOGLUCOSAN</t>
  </si>
  <si>
    <t>BETA-D-GLUCOPYRANOSE, 1,6-ANHYDRO</t>
  </si>
  <si>
    <t>6,8-DIOXABICYCLO[3.2.1] OCTANE</t>
  </si>
  <si>
    <t xml:space="preserve">ALCOHOL-ETHER </t>
  </si>
  <si>
    <t>C6H0O5</t>
  </si>
  <si>
    <t>C1C2C(C(C(C(O1)O2)O)O)O</t>
  </si>
  <si>
    <t>498-07-7</t>
  </si>
  <si>
    <t>LEVULINIC ACID</t>
  </si>
  <si>
    <t>PENTANOIC ACID, 4-OXO</t>
  </si>
  <si>
    <t>4-OXOPENTANOIC ACID</t>
  </si>
  <si>
    <t>acid-ketone</t>
  </si>
  <si>
    <t>CH3COCH2CH2COOH</t>
  </si>
  <si>
    <t>OC(=O)CCC(=O)C</t>
  </si>
  <si>
    <t>123-76-2</t>
  </si>
  <si>
    <t>d-LIMONENE</t>
  </si>
  <si>
    <t>CYCLOHEXENE, 1-METHYL-4-(1-METHYLETHENYL)-, (R)-</t>
  </si>
  <si>
    <t>TERPENES</t>
  </si>
  <si>
    <t>CH2C(CH3)(C6H8)(CH3)</t>
  </si>
  <si>
    <t>C1=[C@](C)(CCC([C@](=C)(C))C1)</t>
  </si>
  <si>
    <t>5989-27-5</t>
  </si>
  <si>
    <t>LINOLEIC ACID</t>
  </si>
  <si>
    <t>9,12-OCTADECADIENOIC ACID(Z,Z)-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</si>
  <si>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</si>
  <si>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CH3(CH2)4CHCHCH2CHCH(CH2)7COOH</t>
  </si>
  <si>
    <t>CCCCC/C=CC/C=CCCCCCCCC(=O)O</t>
  </si>
  <si>
    <t>60-33-3</t>
  </si>
  <si>
    <t>LINOLENIC ACID</t>
  </si>
  <si>
    <t>9,12,15-OCTADECATRIENOIC ACID,(Z,Z,Z)-</t>
  </si>
  <si>
    <t>9,12,15-OCTADECATRIENOIC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</si>
  <si>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</si>
  <si>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CH3(CH2CHCH)3(CH2)7CO2H</t>
  </si>
  <si>
    <t>CCC=CCC=CCC=CCCCCCCCC(=O)O</t>
  </si>
  <si>
    <t>463-40-1</t>
  </si>
  <si>
    <t>LITHIUM</t>
  </si>
  <si>
    <t>ALKALI METALS</t>
  </si>
  <si>
    <t>Li</t>
  </si>
  <si>
    <t>[Li]</t>
  </si>
  <si>
    <t>7439-93-2</t>
  </si>
  <si>
    <t>LITHIUM ACETATE</t>
  </si>
  <si>
    <t>ACETIC ACID, LITHIUM SALT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</si>
  <si>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LiO</t>
    </r>
    <r>
      <rPr>
        <vertAlign val="subscript"/>
        <sz val="9"/>
        <color rgb="FF000000"/>
        <rFont val="Arial"/>
        <family val="2"/>
      </rPr>
      <t>2</t>
    </r>
  </si>
  <si>
    <t>CH3COOLi</t>
  </si>
  <si>
    <t>CC(=O)[O-].[Li+]</t>
  </si>
  <si>
    <t>546-89-4</t>
  </si>
  <si>
    <t>LITHIUM IODIDE</t>
  </si>
  <si>
    <t>ILi</t>
  </si>
  <si>
    <t>LiI</t>
  </si>
  <si>
    <t>[Li+].[I-]</t>
  </si>
  <si>
    <t>10377-51-2</t>
  </si>
  <si>
    <t>LYSINE</t>
  </si>
  <si>
    <t>L-LYSINE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</si>
  <si>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</si>
  <si>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H2N(CH2)4CH(NH2)CO2H</t>
  </si>
  <si>
    <t>NCCCC[C@](C(=O)O)(N)([H])</t>
  </si>
  <si>
    <t>56-87-1</t>
  </si>
  <si>
    <t>MAGNESIUM NITRATE</t>
  </si>
  <si>
    <t>NITRIC ACID, MAGNESIUM SALT</t>
  </si>
  <si>
    <r>
      <rPr>
        <sz val="9"/>
        <color rgb="FF000000"/>
        <rFont val="Arial"/>
        <family val="2"/>
      </rPr>
      <t>MgN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</si>
  <si>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Mg(NO3)2</t>
  </si>
  <si>
    <t>O=N(=O)[O-].[Mg++].[O-]N(=O)=O</t>
  </si>
  <si>
    <t>10377-60-3</t>
  </si>
  <si>
    <t>MAGNESIUM OXIDE</t>
  </si>
  <si>
    <t>MgO</t>
  </si>
  <si>
    <t>[Mg]=O</t>
  </si>
  <si>
    <t>1309-48-4</t>
  </si>
  <si>
    <t>MAGNESIUM SULFATE</t>
  </si>
  <si>
    <t>SULFURIC ACID MAGNESIUM SALT (1:1)</t>
  </si>
  <si>
    <t>MAGNESIUM(II) SULFATE</t>
  </si>
  <si>
    <r>
      <rPr>
        <sz val="9"/>
        <color rgb="FF000000"/>
        <rFont val="Arial"/>
        <family val="2"/>
      </rPr>
      <t>MgO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</si>
  <si>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MgSO4</t>
  </si>
  <si>
    <t>[Mg++].[O-]S([O-])(=O)=O</t>
  </si>
  <si>
    <t>7487-88-9</t>
  </si>
  <si>
    <t>MALATHION</t>
  </si>
  <si>
    <t>S-(1,2-bis(CARBETHOXY)ETHYL)-O,O-DIMETHYLDITHIOPHOSPHATE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</si>
  <si>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19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PS</t>
    </r>
    <r>
      <rPr>
        <vertAlign val="subscript"/>
        <sz val="9"/>
        <color rgb="FF000000"/>
        <rFont val="Arial"/>
        <family val="2"/>
      </rPr>
      <t>2</t>
    </r>
  </si>
  <si>
    <t>(CH3O)2PSSCH(CH2COOC2H5)COOC2H5</t>
  </si>
  <si>
    <t>CCOC(=O)C[C@@H](C(=O)OCC)(SP(=S)(OC)OC)</t>
  </si>
  <si>
    <t>121-75-5</t>
  </si>
  <si>
    <t>MALEIC ACID</t>
  </si>
  <si>
    <t>2-BUTENEDIOIC ACID (Z)-</t>
  </si>
  <si>
    <t>C(=O)(O)/C=CC(=O)O</t>
  </si>
  <si>
    <t>110-16-7</t>
  </si>
  <si>
    <t>MALEIC ANHYDRIDE</t>
  </si>
  <si>
    <t>2,5-FURANDIONE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</si>
  <si>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</si>
  <si>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-CHCOOCOCH-</t>
  </si>
  <si>
    <t>O1C(=O)C=CC1(=O)</t>
  </si>
  <si>
    <t>108-31-6</t>
  </si>
  <si>
    <t>MALEONITRILE</t>
  </si>
  <si>
    <t>2-BUTENEDINITRILE, (Z)-</t>
  </si>
  <si>
    <t>cis-2-BUTENEDINITRILE</t>
  </si>
  <si>
    <t>N#C/C=CC#N</t>
  </si>
  <si>
    <t>928-53-0</t>
  </si>
  <si>
    <t>MALIC ACID</t>
  </si>
  <si>
    <t>BUTANEDIOIC ACID, HYDROXY-(+-)-</t>
  </si>
  <si>
    <t>HYDROXY ACIDS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</si>
  <si>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</si>
  <si>
    <t>HOOCCH2CH(OH)COOH</t>
  </si>
  <si>
    <t>OC(=O)CC(O)C(=O)O</t>
  </si>
  <si>
    <t>6915-15-7</t>
  </si>
  <si>
    <t>MALONIC ACID</t>
  </si>
  <si>
    <t>PROPANEDIOIC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</si>
  <si>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</si>
  <si>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HOOCCH2COOH</t>
  </si>
  <si>
    <t>OC(=O)CC(=O)O</t>
  </si>
  <si>
    <t>141-82-2</t>
  </si>
  <si>
    <t>MALONONITRILE</t>
  </si>
  <si>
    <t>PROPANEDINITRILE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</si>
  <si>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</si>
  <si>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CNCH2CN</t>
  </si>
  <si>
    <t>N#CCC#N</t>
  </si>
  <si>
    <t>109-77-3</t>
  </si>
  <si>
    <t>MALTOL</t>
  </si>
  <si>
    <t>4H-PYRAN-4-ONE, 3-HYDROXY-2-METHYL-</t>
  </si>
  <si>
    <t>3-HYDROXY-2-METHYLPYRAN-4-ONE</t>
  </si>
  <si>
    <t>-C(CH3)C(OH)C(O)CHCHO-</t>
  </si>
  <si>
    <t>CC1=C(C(=O)C=CO1)O</t>
  </si>
  <si>
    <t>118-71-8</t>
  </si>
  <si>
    <t>D-MANNOSE</t>
  </si>
  <si>
    <t>(2S,3S,4S,5S,6R)-6-(HYDROXYMETHYL)TETRAHYDRO-2H-PYRAN-2,3,4,5-TETROL</t>
  </si>
  <si>
    <t>C([C@H]1[C@@H]([C@H]([C@H]([C@@H](O1)O)O)O)O)O</t>
  </si>
  <si>
    <t>7296-15-3</t>
  </si>
  <si>
    <t>MELAMINE</t>
  </si>
  <si>
    <t>1,3,5-TRIAZINE-2,4,6-TRIAMINE</t>
  </si>
  <si>
    <t>1,3,5-TRIAZIN-2,4,6-TRIAMINE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</si>
  <si>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6</t>
    </r>
  </si>
  <si>
    <t>-NC(NH2)NC(NH2)NC(NH2)-</t>
  </si>
  <si>
    <t>C1(N)=NC(N)=NC(N)=N1</t>
  </si>
  <si>
    <t>108-78-1</t>
  </si>
  <si>
    <t>p-MENTHANE HYDROPEROXIDE</t>
  </si>
  <si>
    <t>HYDROPEROXIDE,1-METHYL-1-(4METHYLCYCLOHEXYL)ETHYL</t>
  </si>
  <si>
    <t>CH3(C6H0)C(CH3)2OOH</t>
  </si>
  <si>
    <t>CC1CCC(C(C)(C)OO)CC1</t>
  </si>
  <si>
    <t>80-47-7</t>
  </si>
  <si>
    <t>L-MENTHOL</t>
  </si>
  <si>
    <t>CH3(C6H9OH)CH(CH3)2</t>
  </si>
  <si>
    <t>C1[C@H](C(C)C)([C@](O)([H])(C[C@](C)([H])(C1)))</t>
  </si>
  <si>
    <t>2216-51-5</t>
  </si>
  <si>
    <t>2-MERCAPTOBENZOTHIAZOLE</t>
  </si>
  <si>
    <t>2(3H)-BENZOTHIAZOLETHIONE</t>
  </si>
  <si>
    <t>2(3H)-BENZOTHIAZOLETHIOL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</si>
  <si>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NS</t>
    </r>
    <r>
      <rPr>
        <vertAlign val="subscript"/>
        <sz val="9"/>
        <color rgb="FF000000"/>
        <rFont val="Arial"/>
        <family val="2"/>
      </rPr>
      <t>2</t>
    </r>
  </si>
  <si>
    <t>Heterocyclic compound, see refs. 3040, 3389</t>
  </si>
  <si>
    <t>C12=CC=CC=C1N=C(S2)S</t>
  </si>
  <si>
    <t>149-30-4</t>
  </si>
  <si>
    <t>2-MERCAPTOETHANOL</t>
  </si>
  <si>
    <t>ETHANOL, 2-MERCAPTO-</t>
  </si>
  <si>
    <t>ETHYLENE GLYCOL, MONOTHIO-</t>
  </si>
  <si>
    <t>HSCH2CH2OH</t>
  </si>
  <si>
    <t>SCCO</t>
  </si>
  <si>
    <t>60-24-2</t>
  </si>
  <si>
    <t>3-MERCAPTOPROPIONIC ACID</t>
  </si>
  <si>
    <t>PROPANOIC ACID, 3-MERCAPTO-</t>
  </si>
  <si>
    <t>THIOACID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</si>
  <si>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</t>
    </r>
  </si>
  <si>
    <t>SHCH2CH2CO2H</t>
  </si>
  <si>
    <t>SCCC(=O)O</t>
  </si>
  <si>
    <t>107-96-0</t>
  </si>
  <si>
    <t>[3-(MERCAPTO)PROPYL]TRIETHOXYSILANE</t>
  </si>
  <si>
    <t>1-PROPANETHIOL, 3-(TRIETHOXYSILYL)-</t>
  </si>
  <si>
    <t>4,4,4-TRIETHOXY-4-SILABUTANE-1-THIOL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</si>
  <si>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SSi</t>
    </r>
  </si>
  <si>
    <t>Si(OCH2CH3)3CH2CH2CH2SH</t>
  </si>
  <si>
    <t>[Si](OCC)(OCC)(OCC)CCCS</t>
  </si>
  <si>
    <t>14814-09-6</t>
  </si>
  <si>
    <t>MERCURIC SULFATE</t>
  </si>
  <si>
    <t>SULFURIC ACID, MERCURY (2+) SALT</t>
  </si>
  <si>
    <t>MERCURY SULFATE</t>
  </si>
  <si>
    <r>
      <rPr>
        <sz val="9"/>
        <color rgb="FF000000"/>
        <rFont val="Arial"/>
        <family val="2"/>
      </rPr>
      <t>HgO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</si>
  <si>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HgSO4</t>
  </si>
  <si>
    <t>[Hg+2].S(=O)(=O)([O-])[O-]</t>
  </si>
  <si>
    <t>7783-35-9</t>
  </si>
  <si>
    <t>MERCURY</t>
  </si>
  <si>
    <t>Hg</t>
  </si>
  <si>
    <t>[Hg]</t>
  </si>
  <si>
    <t>7439-97-6</t>
  </si>
  <si>
    <t>MERCURY DICHLORIDE</t>
  </si>
  <si>
    <t>MERCURY CHLORIDE</t>
  </si>
  <si>
    <t>MERCURY (II) CHLORIDE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</si>
  <si>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Hg</t>
    </r>
  </si>
  <si>
    <t>HgCl2</t>
  </si>
  <si>
    <t>Cl[Hg]Cl</t>
  </si>
  <si>
    <t>7487-94-7</t>
  </si>
  <si>
    <t>MESITYLENE</t>
  </si>
  <si>
    <t>BENZENE, 1,3,5-TRIMETHYL-</t>
  </si>
  <si>
    <t>(C6H3)(CH3)3</t>
  </si>
  <si>
    <t>c1(C)cc(C)cc(C)c1</t>
  </si>
  <si>
    <t>108-67-8</t>
  </si>
  <si>
    <t>MESITYL OXIDE</t>
  </si>
  <si>
    <t>3-PENTEN-2-ONE, 4-METHYL-</t>
  </si>
  <si>
    <t>(CH3)2CCHCOCH3</t>
  </si>
  <si>
    <t>CC(C)=CC(=O)C</t>
  </si>
  <si>
    <t>141-79-7</t>
  </si>
  <si>
    <t>METHACROLEIN</t>
  </si>
  <si>
    <t>2-PROPENAL, 2-METHYL-</t>
  </si>
  <si>
    <t>CH2C(CH3)CHO</t>
  </si>
  <si>
    <t>C=C(C)C=O</t>
  </si>
  <si>
    <t>78-85-3</t>
  </si>
  <si>
    <t>2-METHACRYLAMIDE</t>
  </si>
  <si>
    <t>2-PROPENAMIDE, 2-METHYL-</t>
  </si>
  <si>
    <t>CH2C(CH3)CONH2</t>
  </si>
  <si>
    <t>C=C(C)C(=O)N</t>
  </si>
  <si>
    <t>79-39-0</t>
  </si>
  <si>
    <t>METHACRYLIC ACID</t>
  </si>
  <si>
    <t>2-PROPENOIC ACID, 2-METHYL-</t>
  </si>
  <si>
    <t>CH2C(CH3)COOH</t>
  </si>
  <si>
    <t>C=C(C)C(=O)O</t>
  </si>
  <si>
    <t>79-41-4</t>
  </si>
  <si>
    <t>METHACRYLONITRILE</t>
  </si>
  <si>
    <t>2-PROPENENITRILE, 2-METHYL-</t>
  </si>
  <si>
    <t>CH2C(CH3)CN</t>
  </si>
  <si>
    <t>C=C(C)C#N</t>
  </si>
  <si>
    <t>126-98-7</t>
  </si>
  <si>
    <t>METHANE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</si>
  <si>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4</t>
    </r>
  </si>
  <si>
    <t>CH4</t>
  </si>
  <si>
    <t>74-82-8</t>
  </si>
  <si>
    <t>METHANESULFONIC ACID</t>
  </si>
  <si>
    <t>METHANE SULFONIC ACID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</si>
  <si>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</t>
    </r>
  </si>
  <si>
    <t>CH3SO3H</t>
  </si>
  <si>
    <t>O=S(C)(O)=O</t>
  </si>
  <si>
    <t>75-75-2</t>
  </si>
  <si>
    <t>METHANESULFONYL CHLORIDE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</si>
  <si>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ClO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</t>
    </r>
  </si>
  <si>
    <t>CH3SO2Cl</t>
  </si>
  <si>
    <t>CS(=O)(=O)Cl</t>
  </si>
  <si>
    <t>124-63-0</t>
  </si>
  <si>
    <t>METHANOL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</si>
  <si>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</si>
  <si>
    <t>CH3OH</t>
  </si>
  <si>
    <t>67-56-1</t>
  </si>
  <si>
    <t>METHOXYACETIC ACID</t>
  </si>
  <si>
    <t>ACETIC ACID, METHOXY-</t>
  </si>
  <si>
    <t>CH3OCH2CO2H</t>
  </si>
  <si>
    <t>OC(=O)COC</t>
  </si>
  <si>
    <t>625-45-6</t>
  </si>
  <si>
    <t>METHOXYACETONE</t>
  </si>
  <si>
    <t>1-METHOXY-2-PROPANONE</t>
  </si>
  <si>
    <t>1-METHOXYACETONE</t>
  </si>
  <si>
    <t>CH3C=OCH2OCH3</t>
  </si>
  <si>
    <t>CC(=O)COC</t>
  </si>
  <si>
    <t>5878-19-3</t>
  </si>
  <si>
    <t>METHOXYDIHYDROPYRAN</t>
  </si>
  <si>
    <t>2H-PYRAN,3,4-DIHYDRO-2-METHOXY-</t>
  </si>
  <si>
    <t>-CH2CH(OCH3)OCHCHCH2-</t>
  </si>
  <si>
    <t>O1C=CCCC1(OC)</t>
  </si>
  <si>
    <t>2-METHOXYETHANOL</t>
  </si>
  <si>
    <t>ETHANOL, 2-METHOXY-</t>
  </si>
  <si>
    <t>2-METHOXYETHAN-1-OL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</si>
  <si>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</si>
  <si>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CH3OCH2CH2OH</t>
  </si>
  <si>
    <t>OCCOC</t>
  </si>
  <si>
    <t>109-86-4</t>
  </si>
  <si>
    <t>2-(2-METHOXYETHOXY)ETHANOL</t>
  </si>
  <si>
    <t>ETHANOL, 2-(2-METHOXYETHOXY)-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</si>
  <si>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</si>
  <si>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CH3OCH2CH2OCH2CH2OH</t>
  </si>
  <si>
    <t>COCCOCCO</t>
  </si>
  <si>
    <t>111-77-3</t>
  </si>
  <si>
    <t>TRIS(2-METHOXYETHOXY)VINYLSILANE</t>
  </si>
  <si>
    <t>2,5,7,10-TETRAOXA-6-SILAUNDECANE, 6-ETHENYL-6-(2-METHOXYETHOXY)-</t>
  </si>
  <si>
    <t>2-[1,1-BIS(2-METHOXYETHOXY)-1-SILAPROP-2-ENYLOXY]-1-METHOXYETHANE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</si>
  <si>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Si</t>
    </r>
  </si>
  <si>
    <t>CH2=CHSi(OCH2CH2OCH3)3</t>
  </si>
  <si>
    <t>C=C[Si](OCCOC)(OCCOC)OCCOC</t>
  </si>
  <si>
    <t>1067-53-4</t>
  </si>
  <si>
    <t>4-(2-METHOXYETHYL)MORPHOLINE</t>
  </si>
  <si>
    <t>4-(2-METHOXYETHYL) MORPHOLINE</t>
  </si>
  <si>
    <t>1-METHOXY-2-MORPHOLIN-4-YLETHANE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</si>
  <si>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</si>
  <si>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-OCH2CH2N(CH2CH2OCH3)CH2CH2-</t>
  </si>
  <si>
    <t>COCCN1CCOCC1</t>
  </si>
  <si>
    <t>10220-23-2</t>
  </si>
  <si>
    <t>3-METHOXYISOPROPYLAMINE</t>
  </si>
  <si>
    <t>2-PROPANAMINE, 1-METHOXY-</t>
  </si>
  <si>
    <t>1-METHOXY-2-PROPANAMINE</t>
  </si>
  <si>
    <t>CH3OCH2CH(CH3)NH2</t>
  </si>
  <si>
    <t>COCC(N)C</t>
  </si>
  <si>
    <t>37143-54-7</t>
  </si>
  <si>
    <t>p-METHOXYPHENOL</t>
  </si>
  <si>
    <t>PHENOL, 4-METHOXY-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</si>
  <si>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</si>
  <si>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HO(C6H4)OCH3</t>
  </si>
  <si>
    <t>c1(O)ccc(OC)cc1</t>
  </si>
  <si>
    <t>150-76-5</t>
  </si>
  <si>
    <t>4-METHOXYPHENYLACETIC ACID</t>
  </si>
  <si>
    <t>BENZENEACETIC ACID, 4-METHOXY-</t>
  </si>
  <si>
    <t>CH3O(C6H4)CH2COOH</t>
  </si>
  <si>
    <t>c1(CC(=O)O)ccc(OC)cc1</t>
  </si>
  <si>
    <t>104-01-8</t>
  </si>
  <si>
    <t>2-METHOXY PROPANOL-1</t>
  </si>
  <si>
    <t>1-PROPANOL, 2-METHOXY-</t>
  </si>
  <si>
    <t>2-METHOXYPROPANOL</t>
  </si>
  <si>
    <t>CH3CH(OCH3)CH2OH</t>
  </si>
  <si>
    <t>CC(OC)CO</t>
  </si>
  <si>
    <t>1589-47-5</t>
  </si>
  <si>
    <t>1-METHOXY-2-PROPANOL PROPANOATE</t>
  </si>
  <si>
    <t>2-PROPANOL, 1-METHOXY-, PROPANOATE</t>
  </si>
  <si>
    <t>2-METHOXY-1-METHYLETHYL PROPANOATE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</si>
  <si>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</si>
  <si>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CH3CH2COOCH(CH3)CH2OCH3</t>
  </si>
  <si>
    <t>COCC(C)OC(=O)CC</t>
  </si>
  <si>
    <t>148462-57-1</t>
  </si>
  <si>
    <t>3-METHOXYPROPIONITRILE</t>
  </si>
  <si>
    <t>PROPANENITRILE, 3-METHOXY</t>
  </si>
  <si>
    <t>CH3O(CH2)2CN</t>
  </si>
  <si>
    <t>COCCC#N</t>
  </si>
  <si>
    <t>110-67-8</t>
  </si>
  <si>
    <t>N-METHYLACETAMIDE</t>
  </si>
  <si>
    <t>ACETAMIDE, N-METHYL-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</si>
  <si>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NO</t>
    </r>
  </si>
  <si>
    <t>CH3NHCOCH3</t>
  </si>
  <si>
    <t>CC(=O)NC</t>
  </si>
  <si>
    <t>79-16-3</t>
  </si>
  <si>
    <t>METHYL ACETATE</t>
  </si>
  <si>
    <t>ACETIC ACID, METHYL ESTER</t>
  </si>
  <si>
    <t>CH3COOCH3</t>
  </si>
  <si>
    <t>CC(=O)OC</t>
  </si>
  <si>
    <t>79-20-9</t>
  </si>
  <si>
    <t>METHYL ACETOACETATE</t>
  </si>
  <si>
    <t>BUTANOIC ACID, 3-OXO-, METHYL ESTER</t>
  </si>
  <si>
    <t>METHYL 3-OXOBUTANOATE</t>
  </si>
  <si>
    <t>CH3COCH2COOCH3</t>
  </si>
  <si>
    <t>CC(=O)CC(=O)OC</t>
  </si>
  <si>
    <t>105-45-3</t>
  </si>
  <si>
    <t>METHYLACETYLENE</t>
  </si>
  <si>
    <t>1-PROPYNE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</si>
  <si>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</si>
  <si>
    <t>CH3CCH</t>
  </si>
  <si>
    <t>CC#C</t>
  </si>
  <si>
    <t>74-99-7</t>
  </si>
  <si>
    <t>METHYL ACRYLATE</t>
  </si>
  <si>
    <t>2-PROPENOIC ACID, METHYL ESTER</t>
  </si>
  <si>
    <t>CH2CHCOOCH3</t>
  </si>
  <si>
    <t>C=CC(=O)OC</t>
  </si>
  <si>
    <t>96-33-3</t>
  </si>
  <si>
    <t>(3-METHYLACRYLOXYPROPYL)TRICHLOROSILANE</t>
  </si>
  <si>
    <t>2-PROPENOIC ACID, 2-METHYL-, 3-(TRICHLOROSILYL)PROPYL ESTER</t>
  </si>
  <si>
    <t>3-TRICHLOROSILYLPROPYL 2-METHYLPROP-2-ENOATE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</si>
  <si>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Si</t>
    </r>
  </si>
  <si>
    <t>CH2=C(CH3)COO(CH2)3SiCl3</t>
  </si>
  <si>
    <t>CC(=C)C(=O)OCCC[Si](Cl)(Cl)Cl</t>
  </si>
  <si>
    <t>7351-61-3</t>
  </si>
  <si>
    <t>METHYLAL</t>
  </si>
  <si>
    <t>METHANE, DIMETHOXY-</t>
  </si>
  <si>
    <t>METHYLENEDIOXYDIMETHANE</t>
  </si>
  <si>
    <t>CH3OCH2OCH3</t>
  </si>
  <si>
    <t>COCOC</t>
  </si>
  <si>
    <t>109-87-5</t>
  </si>
  <si>
    <t>METHYLAMINE</t>
  </si>
  <si>
    <t>METHANAMINE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</si>
  <si>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</t>
    </r>
  </si>
  <si>
    <t>CH3NH2</t>
  </si>
  <si>
    <t>CN</t>
  </si>
  <si>
    <t>74-89-5</t>
  </si>
  <si>
    <t>2-METHYL-2-AMINOBUTANE</t>
  </si>
  <si>
    <t>2-BUTANAMINE, 2-METHYL-</t>
  </si>
  <si>
    <t>2-METHYLBUT-2-YLAMINE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</si>
  <si>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N</t>
    </r>
  </si>
  <si>
    <t>CH3CH2CNH2(CH3)2</t>
  </si>
  <si>
    <t>CCC(C)(N)C</t>
  </si>
  <si>
    <t>594-39-8</t>
  </si>
  <si>
    <t>N-METHYLANILINE</t>
  </si>
  <si>
    <t>BENZENAMINE, N-METHYL-</t>
  </si>
  <si>
    <t>METHYLAMINOBENZENE</t>
  </si>
  <si>
    <t>(C6H5)NHCH3</t>
  </si>
  <si>
    <t>c1(NC)ccccc1</t>
  </si>
  <si>
    <t>100-61-8</t>
  </si>
  <si>
    <t>METHYL BENZOATE</t>
  </si>
  <si>
    <t>BENZOIC ACID, METHYL ESTER</t>
  </si>
  <si>
    <t>(C6H5)COOCH3</t>
  </si>
  <si>
    <t>c1c(C(=O)OC)cccc1</t>
  </si>
  <si>
    <t>93-58-3</t>
  </si>
  <si>
    <t>2-METHYLBENZOFURAN</t>
  </si>
  <si>
    <t>alpha-METHYLBENZOFURAN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</si>
  <si>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</si>
  <si>
    <t>Ring Compound. Refs. 4040, 2867</t>
  </si>
  <si>
    <t>c1cccc2oc(C)cc21</t>
  </si>
  <si>
    <t>4265-25-2</t>
  </si>
  <si>
    <t>2-METHYL BENZOTHIOPHENE</t>
  </si>
  <si>
    <t>BENZO[b]THIOPHENE, 2-METHYL-</t>
  </si>
  <si>
    <t>2-METHYLBENZO[b]THIOPHENE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</si>
  <si>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S</t>
    </r>
  </si>
  <si>
    <t>c1cccc(C=C(C)S2)c21</t>
  </si>
  <si>
    <t>1195-14-8</t>
  </si>
  <si>
    <t>alpha-METHYLBENZYL ALCOHOL</t>
  </si>
  <si>
    <t>BENZENEMETHANOL, alpha-METHYL-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</si>
  <si>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</si>
  <si>
    <t>(C6H5)CH(CH3)OH</t>
  </si>
  <si>
    <t>c1ccccc1[C@](C)([H])(O)</t>
  </si>
  <si>
    <t>98-85-1</t>
  </si>
  <si>
    <t>alpha-METHYLBENZYL ALCOHOL FORMATE</t>
  </si>
  <si>
    <t>BENZYL ALCOHOL, alpha-METHYL-, FORMATE</t>
  </si>
  <si>
    <t>PHENYL ETHYL FORMATE</t>
  </si>
  <si>
    <t>(C6H5)CH(CH3)OOCH</t>
  </si>
  <si>
    <t>c1ccccc1C(C)OC=O</t>
  </si>
  <si>
    <t>7775-38-4</t>
  </si>
  <si>
    <t>2-(alpha-METHYLBENZYLOXY)-1-PROPANOL</t>
  </si>
  <si>
    <t>1-PROPANOL, 2-(1-PHENYLETHOXY)-</t>
  </si>
  <si>
    <t>2-(PHENYLETHOXY) PROPAN-1-OL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</si>
  <si>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</si>
  <si>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(C6H5)CH(CH3)OCH(CH3)CH2OH</t>
  </si>
  <si>
    <t>c1(C(C)OC(C)CO)ccccc1</t>
  </si>
  <si>
    <t>857237-25-3</t>
  </si>
  <si>
    <t>3-METHYL-1,2-BUTADIENE</t>
  </si>
  <si>
    <t>1,2-BUTADIENE, 3-METHYL</t>
  </si>
  <si>
    <t>H2CC2(CH3)CH3</t>
  </si>
  <si>
    <t>C=C=C(C)C</t>
  </si>
  <si>
    <t>598-25-4</t>
  </si>
  <si>
    <t>2-METHYL-1-BUTANOL</t>
  </si>
  <si>
    <t>1-BUTANOL, 2-METHYL-</t>
  </si>
  <si>
    <t>2-METHYL-1-ALKANOLS</t>
  </si>
  <si>
    <t>CH3CH2CH(CH3)CH2OH</t>
  </si>
  <si>
    <t>OCC(C)CC</t>
  </si>
  <si>
    <t>137-32-6</t>
  </si>
  <si>
    <t>2-METHYL-2-BUTANOL</t>
  </si>
  <si>
    <t>2-BUTANOL, 2-METHYL-</t>
  </si>
  <si>
    <t>other methyl alkanols</t>
  </si>
  <si>
    <t>CH3CH2C(CH3)(OH)CH3</t>
  </si>
  <si>
    <t>CC(C)(O)CC</t>
  </si>
  <si>
    <t>75-85-4</t>
  </si>
  <si>
    <t>3-METHYL-1-BUTANOL</t>
  </si>
  <si>
    <t>1-BUTANOL, 3-METHYL-</t>
  </si>
  <si>
    <t>OTHER METHYL ALKANOLS</t>
  </si>
  <si>
    <t>(CH3)2CH(CH2)2OH</t>
  </si>
  <si>
    <t>OCCC(C)C</t>
  </si>
  <si>
    <t>123-51-3</t>
  </si>
  <si>
    <t>3-METHYL-2-BUTANOL</t>
  </si>
  <si>
    <t>2-BUTANOL, 3-METHYL-</t>
  </si>
  <si>
    <t>(CH3)2CHCH(OH)CH3</t>
  </si>
  <si>
    <t>CC(O)C(C)C</t>
  </si>
  <si>
    <t>598-75-4</t>
  </si>
  <si>
    <t>2-METHYL-1-BUTENE</t>
  </si>
  <si>
    <t>1-BUTENE, 2-METHYL-</t>
  </si>
  <si>
    <t>METHYLALKENES</t>
  </si>
  <si>
    <t>2-METHYL-1-ALKENES</t>
  </si>
  <si>
    <t>CH2C(CH3)CH2CH3</t>
  </si>
  <si>
    <t>C=C(C)CC</t>
  </si>
  <si>
    <t>563-46-2</t>
  </si>
  <si>
    <t>2-METHYL-2-BUTENE</t>
  </si>
  <si>
    <t>2-BUTENE, 2-METHYL-</t>
  </si>
  <si>
    <t>CH3CHC(CH3)CH3</t>
  </si>
  <si>
    <t>CC(C)=CC</t>
  </si>
  <si>
    <t>513-35-9</t>
  </si>
  <si>
    <t>3-METHYL-1-BUTENE</t>
  </si>
  <si>
    <t>1-BUTENE, 3-METHYL-</t>
  </si>
  <si>
    <t>3-METHYL-1-ALKENES</t>
  </si>
  <si>
    <t>CH2CHCH(CH3)CH3</t>
  </si>
  <si>
    <t>C=CC(C)C</t>
  </si>
  <si>
    <t>563-45-1</t>
  </si>
  <si>
    <t>2-METHYL-1-BUTENE-3-YNE</t>
  </si>
  <si>
    <t>1-BUTEN-3-YNE, 2-METHYL-</t>
  </si>
  <si>
    <t>2-METHYL-1-BUTEN-3-YNE</t>
  </si>
  <si>
    <t>HCCC(CH3)CH2</t>
  </si>
  <si>
    <t>C=C(C)C#C</t>
  </si>
  <si>
    <t>78-80-8</t>
  </si>
  <si>
    <t>3-METHYL-1-BUTYNE</t>
  </si>
  <si>
    <t>1-BUTYNE, 3-METHYL-</t>
  </si>
  <si>
    <t>(CH3)2CHCCH</t>
  </si>
  <si>
    <t>C#CC(C)C</t>
  </si>
  <si>
    <t>598-23-2</t>
  </si>
  <si>
    <t>2-METHYLBUTYRALDEHYDE</t>
  </si>
  <si>
    <t>BUTANAL, 2-METHYL</t>
  </si>
  <si>
    <t>2-METHYLBUTANAL</t>
  </si>
  <si>
    <t>BRANCHED ALKANALS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</si>
  <si>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</si>
  <si>
    <t>CH3CH2CH(CH3)CHO</t>
  </si>
  <si>
    <t>CCC(C)C=O</t>
  </si>
  <si>
    <t>96-17-3</t>
  </si>
  <si>
    <t>3-METHYLBUTYRALDEHYDE</t>
  </si>
  <si>
    <t>3-METHYL-BUTANAL</t>
  </si>
  <si>
    <t>CH3CH(CH3)CH2CHO</t>
  </si>
  <si>
    <t>CC(C)CC(=O)</t>
  </si>
  <si>
    <t>590-86-3</t>
  </si>
  <si>
    <t>2-METHYLBUTYRIC ACID</t>
  </si>
  <si>
    <t>BUTANOIC ACID, 2-METHYL-, (+ -)</t>
  </si>
  <si>
    <t>2-METHYLBUTANOIC ACID</t>
  </si>
  <si>
    <t>CH3CH2CH(CH3)COOH</t>
  </si>
  <si>
    <t>CCC(C)C(=O)O</t>
  </si>
  <si>
    <t>116-53-0</t>
  </si>
  <si>
    <t>METHYL CAPRYLATE</t>
  </si>
  <si>
    <t>OCTANOIC ACID, METHYL ESTER</t>
  </si>
  <si>
    <t>METHYL OCTANOATE</t>
  </si>
  <si>
    <t>CH3(CH2)6COOCH3</t>
  </si>
  <si>
    <t>O=C(OC)CCCCCCC</t>
  </si>
  <si>
    <t>111-11-5</t>
  </si>
  <si>
    <t>METHYL CHLORIDE</t>
  </si>
  <si>
    <t>METHANE, CHLORO-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</si>
  <si>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Cl</t>
    </r>
  </si>
  <si>
    <t>CH3Cl</t>
  </si>
  <si>
    <t>C[Cl]</t>
  </si>
  <si>
    <t>74-87-3</t>
  </si>
  <si>
    <t>METHYL CHLOROACETATE</t>
  </si>
  <si>
    <t>ACETIC ACID, CHLORO-, METHYL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</si>
  <si>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ClO</t>
    </r>
    <r>
      <rPr>
        <vertAlign val="subscript"/>
        <sz val="9"/>
        <color rgb="FF000000"/>
        <rFont val="Arial"/>
        <family val="2"/>
      </rPr>
      <t>2</t>
    </r>
  </si>
  <si>
    <t>CH2ClCO2CH3</t>
  </si>
  <si>
    <t>ClCC(=O)OC</t>
  </si>
  <si>
    <t>96-34-4</t>
  </si>
  <si>
    <t>METHYL CHLOROFORMATE</t>
  </si>
  <si>
    <t>CARBONOCHLORIDIC ACID, METHYL ESTER</t>
  </si>
  <si>
    <t>METHYLCHLOROFORMATE</t>
  </si>
  <si>
    <t>ClCOOCH3</t>
  </si>
  <si>
    <t>ClC(=O)OC</t>
  </si>
  <si>
    <t>79-22-1</t>
  </si>
  <si>
    <t>METHYL CHLOROSILANE</t>
  </si>
  <si>
    <t>SILANE, CHLOROMETHYL-</t>
  </si>
  <si>
    <t>METHYLCHLOROSILANE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</si>
  <si>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ClSi</t>
    </r>
  </si>
  <si>
    <t>CH3SiH2Cl</t>
  </si>
  <si>
    <t>C[SiH2]Cl</t>
  </si>
  <si>
    <t>993-00-0</t>
  </si>
  <si>
    <t>METHYL CYANOACETATE</t>
  </si>
  <si>
    <t>ACETIC ACID, CYANO-, METHYL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</si>
  <si>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</si>
  <si>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NCCH2COOCH3</t>
  </si>
  <si>
    <t>N#CCC(=O)OC</t>
  </si>
  <si>
    <t>105-34-0</t>
  </si>
  <si>
    <t>METHYLCYCLOHEXANE</t>
  </si>
  <si>
    <t>CYCLOHEXANE, METHYL-</t>
  </si>
  <si>
    <t>(C6H11)CH3</t>
  </si>
  <si>
    <t>C1CCCCC1(C)</t>
  </si>
  <si>
    <t>108-87-2</t>
  </si>
  <si>
    <t>4-METHYL-CYCLOHEXANE-METHANOL</t>
  </si>
  <si>
    <t>4-METHYL-CYCLOHEXANEMETHANOL</t>
  </si>
  <si>
    <t>(4-METHYLCYCLOHEXYL)-METHAN-1-OL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</si>
  <si>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O</t>
    </r>
  </si>
  <si>
    <t>-CH(CH2OH)CH2CH2CH(CH3)CH2CH2-</t>
  </si>
  <si>
    <t>C1(C)CCC(C[OH])CC1</t>
  </si>
  <si>
    <t>34885-03-5</t>
  </si>
  <si>
    <t>1-METHYLCYCLOHEXANOL</t>
  </si>
  <si>
    <t>CYCLOHEXANOL, 1-METHYL-</t>
  </si>
  <si>
    <t>-C(CH3)(OH)(CH2)4CH2-</t>
  </si>
  <si>
    <t>OC1(C)CCCCC1</t>
  </si>
  <si>
    <t>590-67-0</t>
  </si>
  <si>
    <t>cis-2-METHYLCYCLOHEXANOL</t>
  </si>
  <si>
    <t>CYCLOHEXANOL, 2-METHYL-, cis-</t>
  </si>
  <si>
    <t>HO(C6H0)CH3</t>
  </si>
  <si>
    <t>C1[C@](O)([H])([C@](C)([H])(CCC1))</t>
  </si>
  <si>
    <t>7443-70-1</t>
  </si>
  <si>
    <t>cis-3-METHYLCYCLOHEXANOL</t>
  </si>
  <si>
    <t>CYCLOHEXANOL, 3-METHYL-, cis-</t>
  </si>
  <si>
    <t>C1[C@](O)([H])(C[C@](C)([H])(CC1))</t>
  </si>
  <si>
    <t>5454-79-5</t>
  </si>
  <si>
    <t>cis-4-METHYLCYCLOHEXANOL</t>
  </si>
  <si>
    <t>CYCLOHEXANOL, 4-METHYL-, cis-</t>
  </si>
  <si>
    <t>C1[C@](O)([H])(CC[C@](C)([H])(C1))</t>
  </si>
  <si>
    <t>7731-28-4</t>
  </si>
  <si>
    <t>trans-2-METHYLCYCLOHEXANOL</t>
  </si>
  <si>
    <t>CYCLOHEXANOL, 2-METHYL-, trans-</t>
  </si>
  <si>
    <t>C1[C@](O)([H])([C@@](C)([H])(CCC1))</t>
  </si>
  <si>
    <t>7443-52-9</t>
  </si>
  <si>
    <t>trans-3-METHYLCYCLOHEXANOL</t>
  </si>
  <si>
    <t>CYCLOHEXANOL, 3-METHYL-, trans-</t>
  </si>
  <si>
    <t>C1[C@](O)([H])(C[C@@](C)([H])(CC1))</t>
  </si>
  <si>
    <t>7443-55-2</t>
  </si>
  <si>
    <t>trans-4-METHYLCYCLOHEXANOL</t>
  </si>
  <si>
    <t>CYCLOHEXANOL, 4-METHYL-, trans-</t>
  </si>
  <si>
    <t>C1[C@](O)([H])(CC[C@@](C)([H])(C1))</t>
  </si>
  <si>
    <t>7731-29-5</t>
  </si>
  <si>
    <t>N-METHYLCYCLOHEXYLAMINE</t>
  </si>
  <si>
    <t>CYCLOHEXANAMINE, N-METHYL-</t>
  </si>
  <si>
    <t>1-METHYLCYCLOHEXYLAMINE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</si>
  <si>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N</t>
    </r>
  </si>
  <si>
    <t>(C6H11)NHCH3</t>
  </si>
  <si>
    <t>C1(NC)CCCCC1</t>
  </si>
  <si>
    <t>100-60-7</t>
  </si>
  <si>
    <t>METHYLCYCLOPENTADIENE</t>
  </si>
  <si>
    <t>1,3-CYCLOPENTADIENE, METHYL-</t>
  </si>
  <si>
    <t>1-METHYL-1,3-CYCLOPENTADIENE</t>
  </si>
  <si>
    <t>-C(CH3)(CH)3CH2-</t>
  </si>
  <si>
    <t>C1(C)=CC=CC1</t>
  </si>
  <si>
    <t>26519-91-5</t>
  </si>
  <si>
    <t>METHYLCYCLOPENTADIENE DIMER</t>
  </si>
  <si>
    <t>3a,4,7,7a-TETRAHYDRODIMETHYL-4,7-METHANO-1H-INDENE</t>
  </si>
  <si>
    <t>3,9-DIMETHYLTRICYCLO[5.2.1.0&lt;2,6&gt;]DECA-3,8-DIENE</t>
  </si>
  <si>
    <t>Other Hydrocarbon Rings</t>
  </si>
  <si>
    <t>Polyring compound, see ref. 6857</t>
  </si>
  <si>
    <t>C1C=C(C)C2C(C3)C(C)=CC3C21</t>
  </si>
  <si>
    <t>26472-00-4</t>
  </si>
  <si>
    <t>METHYLCYCLOPENTANE</t>
  </si>
  <si>
    <t>CYCLOPENTANE, METHYL-</t>
  </si>
  <si>
    <t>(C5H9)CH3</t>
  </si>
  <si>
    <t>C1(C)CCCC1</t>
  </si>
  <si>
    <t>96-37-7</t>
  </si>
  <si>
    <t>3-METHYLCYCLOPENTANONE</t>
  </si>
  <si>
    <t>3-METHYL-CYCLOPENTANONE</t>
  </si>
  <si>
    <t>3-METHYLCYCLOPENTAN-1-ONE</t>
  </si>
  <si>
    <t>C5H7(CH3)O</t>
  </si>
  <si>
    <t>CC1CCC(=O)C1</t>
  </si>
  <si>
    <t>1757-42-2</t>
  </si>
  <si>
    <t>1-METHYLCYCLOPENTENE</t>
  </si>
  <si>
    <t>CYCLOPENTENE, 1-METHYL-</t>
  </si>
  <si>
    <t>-C(CH3)CHCH2CH2CH2-</t>
  </si>
  <si>
    <t>C1(C)=CCCC1</t>
  </si>
  <si>
    <t>693-89-0</t>
  </si>
  <si>
    <t>3-METHYLCYCLOPENTENE</t>
  </si>
  <si>
    <t>CYCLOPENTENE, 3-METHYL-</t>
  </si>
  <si>
    <t>-CHCHCH(CH3)CH2CH2-</t>
  </si>
  <si>
    <t>C1=CC(C)CC1</t>
  </si>
  <si>
    <t>1120-62-3</t>
  </si>
  <si>
    <t>4-METHYLCYCLOPENTENE</t>
  </si>
  <si>
    <t>CYCLOPENTENE, 4-METHYL-</t>
  </si>
  <si>
    <t>-CHCHCH2CH(CH3)CH2-</t>
  </si>
  <si>
    <t>C1=CCC(C)C1</t>
  </si>
  <si>
    <t>1759-81-5</t>
  </si>
  <si>
    <t>2-METHYLDECANE</t>
  </si>
  <si>
    <t>DECANE, 2-METHYL-</t>
  </si>
  <si>
    <t>METHYLALKANES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</si>
  <si>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</si>
  <si>
    <t>(CH3)2CH(CH2)7CH3</t>
  </si>
  <si>
    <t>CC(C)CCCCCCCC</t>
  </si>
  <si>
    <t>6975-98-0</t>
  </si>
  <si>
    <t>3-METHYLDECANE</t>
  </si>
  <si>
    <t>DECANE, 3-METHYL</t>
  </si>
  <si>
    <t>3-methylalkanes</t>
  </si>
  <si>
    <t>CH3CH2CH(CH3)(CH2)6CH3</t>
  </si>
  <si>
    <t>CCC(C)CCCCCCC</t>
  </si>
  <si>
    <t>13151-34-3</t>
  </si>
  <si>
    <t>METHYL DECANOATE</t>
  </si>
  <si>
    <t>DECANOIC ACID, METHYL ESTER</t>
  </si>
  <si>
    <t>CH3(CH2)8CO2CH3</t>
  </si>
  <si>
    <t>CCCCCCCCCC(=O)OC</t>
  </si>
  <si>
    <t>110-42-9</t>
  </si>
  <si>
    <t>4-METHYL DIBENZOTHIOPHENE</t>
  </si>
  <si>
    <t>DIBENZOTHIOPHENE, 4-METHYL-</t>
  </si>
  <si>
    <t>4-METHYLDIBENZO[b,d]THIOPHENE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</si>
  <si>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S</t>
    </r>
  </si>
  <si>
    <t>Cc1cccc2c3ccccc3sc21</t>
  </si>
  <si>
    <t>7372-88-5</t>
  </si>
  <si>
    <t>METHYL DICHLOROSILANE</t>
  </si>
  <si>
    <t>SILANE, DICHLOROMETHYL-</t>
  </si>
  <si>
    <t>METHYLDICHLOROSILANE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</si>
  <si>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Si</t>
    </r>
  </si>
  <si>
    <t>CH3SiHCl2</t>
  </si>
  <si>
    <t>C[SiH](Cl)Cl</t>
  </si>
  <si>
    <t>75-54-7</t>
  </si>
  <si>
    <t>METHYL DIETHANOLAMINE</t>
  </si>
  <si>
    <t>ETHANOL, 2,2'-(METHYLIMINO)BIS-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</si>
  <si>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</si>
  <si>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CH3N(CH2CH2OH)2</t>
  </si>
  <si>
    <t>CN(CCO)CCO</t>
  </si>
  <si>
    <t>105-59-9</t>
  </si>
  <si>
    <t>2-METHYL-1,3-DIOXOLANE</t>
  </si>
  <si>
    <t>-CH2OCH(CH3)OCH2-</t>
  </si>
  <si>
    <t>CC1OCCO1</t>
  </si>
  <si>
    <t>497-26-7</t>
  </si>
  <si>
    <t>2-METHYLDODECANE</t>
  </si>
  <si>
    <t>DODECANE, 2-METHYL-</t>
  </si>
  <si>
    <t>(CH3)2CH(CH2)9CH3</t>
  </si>
  <si>
    <t>CC(C)CCCCCCCCCC</t>
  </si>
  <si>
    <t>1560-97-0</t>
  </si>
  <si>
    <t>3-METHYLDODECANE</t>
  </si>
  <si>
    <t>DODECANE, 3-METHYL</t>
  </si>
  <si>
    <t>CH3CH2CH(CH3)(CH2)8CH3</t>
  </si>
  <si>
    <t>CCC(C)CCCCCCCCC</t>
  </si>
  <si>
    <t>17312-57-1</t>
  </si>
  <si>
    <t>METHYL DODECANOATE</t>
  </si>
  <si>
    <t>DODECANOIC ACID, METHYL ESTER</t>
  </si>
  <si>
    <t>CH3(CH2)0COOCH3</t>
  </si>
  <si>
    <t>CCCCCCCCCCCC(=O)OC</t>
  </si>
  <si>
    <t>111-82-0</t>
  </si>
  <si>
    <t>2-METHYL-DODECAN-1-OL</t>
  </si>
  <si>
    <t>1-DODECANOL, 2-METHYL-</t>
  </si>
  <si>
    <t>2-METHYLDODECAN-1-OL</t>
  </si>
  <si>
    <t>CH3(CH2)9CH(CH3)CH2OH</t>
  </si>
  <si>
    <t>CCCCCCCCCCC(C)CO</t>
  </si>
  <si>
    <t>22663-61-2</t>
  </si>
  <si>
    <t>METHYL EICOSANOATE</t>
  </si>
  <si>
    <t>EICOSANOIC ACID, METHYL ESTER</t>
  </si>
  <si>
    <t>METHYL ICOSANOATE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</si>
  <si>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</si>
  <si>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CH3(CH2)18COOCH3</t>
  </si>
  <si>
    <t>O=C(OC)CCCCCCCCCCCCCCCCCCC</t>
  </si>
  <si>
    <t>1120-28-1</t>
  </si>
  <si>
    <t>METHYL ERUCATE</t>
  </si>
  <si>
    <t>13-DOCOSENOIC ACID, METHYL ESTER, (13Z)</t>
  </si>
  <si>
    <t>METHYL(13Z)DOCOS-13-ENOATE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</si>
  <si>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</si>
  <si>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CH3(CH2)7CHCH(CH2)11COOCH3</t>
  </si>
  <si>
    <t>O=C(OC)CCCCCCCCCCC/C=CCCCCCCCC</t>
  </si>
  <si>
    <t>1120-34-9</t>
  </si>
  <si>
    <t>METHYLETHANOLAMINE</t>
  </si>
  <si>
    <t>ETHANOL, 2-(METHYL AMINO)-</t>
  </si>
  <si>
    <t>2-(METHYLAMINO) ETHANOL</t>
  </si>
  <si>
    <t>CH3NHCH2CH2OH</t>
  </si>
  <si>
    <t>CNCCO</t>
  </si>
  <si>
    <t>109-83-1</t>
  </si>
  <si>
    <t>1-METHYL-1-ETHYLCYCLOPENTANE</t>
  </si>
  <si>
    <t>CYCLOPENTANE, 1-ETHYL-1-METHYL-</t>
  </si>
  <si>
    <t>1-ETHYL-1-METHYLCYCLOPENTANE</t>
  </si>
  <si>
    <t>-C(CH3)(C2H5)CH2CH2CH2CH2-</t>
  </si>
  <si>
    <t>C1CCCC1(C)(CC)</t>
  </si>
  <si>
    <t>16747-50-5</t>
  </si>
  <si>
    <t>METHYL ETHYL ETHER</t>
  </si>
  <si>
    <t>METHOXYETHANE</t>
  </si>
  <si>
    <t>methyl ethers</t>
  </si>
  <si>
    <t>CH3CH2OCH3</t>
  </si>
  <si>
    <t>COCC</t>
  </si>
  <si>
    <t>540-67-0</t>
  </si>
  <si>
    <t>METHYL ETHYL KETONE</t>
  </si>
  <si>
    <t>2-BUTANONE</t>
  </si>
  <si>
    <t>CH3COCH2CH3</t>
  </si>
  <si>
    <t>CC(=O)CC</t>
  </si>
  <si>
    <t>78-93-3</t>
  </si>
  <si>
    <t>2-METHYL-3-ETHYLPENTANE</t>
  </si>
  <si>
    <t>PENTANE, 3-ETHYL-2-METHYL-</t>
  </si>
  <si>
    <t>3-ETHYL-2-METHYLPENTANE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</si>
  <si>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</si>
  <si>
    <t>CH3CH(CH3)CH(CH2CH3)CH2CH3</t>
  </si>
  <si>
    <t>CC(C)C(CC)CC</t>
  </si>
  <si>
    <t>609-26-7</t>
  </si>
  <si>
    <t>3-METHYL-3-ETHYLPENTANE</t>
  </si>
  <si>
    <t>PENTANE, 3-ETHYL-3-METHYL-</t>
  </si>
  <si>
    <t>3-ETHYL-3-METHYLPENTANE</t>
  </si>
  <si>
    <t>CH3CH2C(CH3)(CH2CH3)CH2CH3</t>
  </si>
  <si>
    <t>CCC(C)(CC)CC</t>
  </si>
  <si>
    <t>1067-08-9</t>
  </si>
  <si>
    <t>METHYL ETHYL SULFIDE</t>
  </si>
  <si>
    <t>ETHANE, (METHYLTHIO)-</t>
  </si>
  <si>
    <t>CH3SC2H5</t>
  </si>
  <si>
    <t>CSCC</t>
  </si>
  <si>
    <t>624-89-5</t>
  </si>
  <si>
    <t>METHYL FLUORIDE</t>
  </si>
  <si>
    <t>METHANE, FLUORO-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</si>
  <si>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F</t>
    </r>
  </si>
  <si>
    <t>CH3F</t>
  </si>
  <si>
    <t>CF</t>
  </si>
  <si>
    <t>593-53-3</t>
  </si>
  <si>
    <t>N-METHYLFORMAMIDE</t>
  </si>
  <si>
    <t>FORMAMIDE, N-METHYL-</t>
  </si>
  <si>
    <t>METHYLFORMAMIDE</t>
  </si>
  <si>
    <t>HCONHCH3</t>
  </si>
  <si>
    <t>CNC=O</t>
  </si>
  <si>
    <t>123-39-7</t>
  </si>
  <si>
    <t>METHYL FORMATE</t>
  </si>
  <si>
    <t>FORMIC ACID, METHYL ESTER</t>
  </si>
  <si>
    <t>HCOOCH3</t>
  </si>
  <si>
    <t>COC(=O)</t>
  </si>
  <si>
    <t>107-31-3</t>
  </si>
  <si>
    <t>METHYL-4-FORMYLBENZOATE</t>
  </si>
  <si>
    <t>BENZOIC ACID, 4-FORMYL-, METHYL ESTER</t>
  </si>
  <si>
    <t>METHYL 4-FORMYLBENZOATE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</si>
  <si>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</si>
  <si>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HCO(C6H4)COOCH3</t>
  </si>
  <si>
    <t>C(=O)c1ccc(C(=O)OC)cc1</t>
  </si>
  <si>
    <t>1571-08-0</t>
  </si>
  <si>
    <t>METHYLGERMANIUM TRICHLORIDE</t>
  </si>
  <si>
    <t>TRICHLOROMETHYL-GERMANE</t>
  </si>
  <si>
    <t>TRICHLORO-METHYL-GERMANE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</si>
  <si>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Ge</t>
    </r>
  </si>
  <si>
    <t>CH3GeCl3</t>
  </si>
  <si>
    <t>C[Ge](Cl)(Cl)Cl</t>
  </si>
  <si>
    <t>993-10-2</t>
  </si>
  <si>
    <t>METHYLGLUTARONITRILE</t>
  </si>
  <si>
    <t>PENTANEDINITRILE,2-METHYL-</t>
  </si>
  <si>
    <t>2-METHYL PENTANEDINITRILE</t>
  </si>
  <si>
    <t>NCCH(CH3)CH2CH2CN</t>
  </si>
  <si>
    <t>N#CC(C)CCC#N</t>
  </si>
  <si>
    <t>4553-62-2</t>
  </si>
  <si>
    <t>METHYL GLYCOLATE</t>
  </si>
  <si>
    <t>ACETIC ACID, HYDROXY-, METHYLESTER</t>
  </si>
  <si>
    <t>METHYL 2-HYDROXYACETATE</t>
  </si>
  <si>
    <t>CH3OC(O)CH2OH</t>
  </si>
  <si>
    <t>COC(=O)CO</t>
  </si>
  <si>
    <t>96-35-5</t>
  </si>
  <si>
    <t>4-METHYLGUAIACOL</t>
  </si>
  <si>
    <t>2-METHOXY-4-METHYLPHENOL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</si>
  <si>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</si>
  <si>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CH3O(OH)(C6H3)CH3</t>
  </si>
  <si>
    <t>Oc1ccc(C)cc1OC</t>
  </si>
  <si>
    <t>93-51-6</t>
  </si>
  <si>
    <t>2-METHYLHEPTANAL</t>
  </si>
  <si>
    <t>CH3(CH2)4CH(CH3)CHO</t>
  </si>
  <si>
    <t>O=CC(C)CCCCC</t>
  </si>
  <si>
    <t>16630-91-4</t>
  </si>
  <si>
    <t>2-METHYLHEPTANE</t>
  </si>
  <si>
    <t>HEPTANE, 2-METHYL-</t>
  </si>
  <si>
    <t>(CH3)2CH(CH2)4CH3</t>
  </si>
  <si>
    <t>CC(C)CCCCC</t>
  </si>
  <si>
    <t>592-27-8</t>
  </si>
  <si>
    <t>3-METHYLHEPTANE</t>
  </si>
  <si>
    <t>HEPTANE, 3-METHYL-</t>
  </si>
  <si>
    <t>CH3CH2CH(CH3)(CH2)3CH3</t>
  </si>
  <si>
    <t>CCC(C)CCCC</t>
  </si>
  <si>
    <t>589-81-1</t>
  </si>
  <si>
    <t>4-METHYLHEPTANE</t>
  </si>
  <si>
    <t>HEPTANE, 4-METHYL-</t>
  </si>
  <si>
    <t>4-METHYLALKANES</t>
  </si>
  <si>
    <t>CH3(CH2)2CH(CH3)(CH2)2CH3</t>
  </si>
  <si>
    <t>CCCC(C)CCC</t>
  </si>
  <si>
    <t>589-53-7</t>
  </si>
  <si>
    <t>2-METHYL-1-HEPTANOL</t>
  </si>
  <si>
    <t>2-METHYLHEPTAN-1-OL</t>
  </si>
  <si>
    <t>2-methyl-1-alkanols</t>
  </si>
  <si>
    <t>CH3(CH2)4CH(CH3)CH2OH</t>
  </si>
  <si>
    <t>CCCCCC(C)CO</t>
  </si>
  <si>
    <t>60435-70-3</t>
  </si>
  <si>
    <t>2-METHYL-1-HEPTENE</t>
  </si>
  <si>
    <t>HEPTENE, 2-METHYL-</t>
  </si>
  <si>
    <t>CH2C(CH3)CH2(CH2)3CH3</t>
  </si>
  <si>
    <t>C=C(C)CCCCC</t>
  </si>
  <si>
    <t>15870-10-7</t>
  </si>
  <si>
    <t>4-METHYL-1-HEPTENE</t>
  </si>
  <si>
    <t>1-HEPTENE, 4-METHYL-</t>
  </si>
  <si>
    <t>4-METHYLHEPT-1-ENE</t>
  </si>
  <si>
    <t>CH2CHCH2CH(CH3)CH2CH2CH3</t>
  </si>
  <si>
    <t>C=CCC(C)CCC</t>
  </si>
  <si>
    <t>13151-05-8</t>
  </si>
  <si>
    <t>6-METHYL-1-HEPTENE</t>
  </si>
  <si>
    <t>HEPTENE, 6-METHYL-</t>
  </si>
  <si>
    <t>CH2CH(CH2)3CH(CH3)2</t>
  </si>
  <si>
    <t>C=CCCCC(C)C</t>
  </si>
  <si>
    <t>5026-76-6</t>
  </si>
  <si>
    <t>2-METHYLHEXANAL</t>
  </si>
  <si>
    <t>HEXANAL, 2-METHYL-</t>
  </si>
  <si>
    <t>CH3(CH2)3CH(CH3)CHO</t>
  </si>
  <si>
    <t>CCCCC(C)C=O</t>
  </si>
  <si>
    <t>925-54-2</t>
  </si>
  <si>
    <t>3-METHYLHEXANAL</t>
  </si>
  <si>
    <t>HEXANAL, 3-METHYL-</t>
  </si>
  <si>
    <t>CH3CH2CH2CH(CH3)CH2CHO</t>
  </si>
  <si>
    <t>CCCC(C)CC=O</t>
  </si>
  <si>
    <t>19269-28-4</t>
  </si>
  <si>
    <t>2-METHYLHEXANE</t>
  </si>
  <si>
    <t>HEXANE, 2-METHYL-</t>
  </si>
  <si>
    <t>CH3CH(CH3)(CH2)3CH3</t>
  </si>
  <si>
    <t>CC(C)CCCC</t>
  </si>
  <si>
    <t>591-76-4</t>
  </si>
  <si>
    <t>3-METHYLHEXANE</t>
  </si>
  <si>
    <t>HEXANE, 3-METHYL-</t>
  </si>
  <si>
    <t>CH3CH2CH(CH3)CH2CH2CH3</t>
  </si>
  <si>
    <t>CCC(C)CCC</t>
  </si>
  <si>
    <t>589-34-4</t>
  </si>
  <si>
    <t>2-METHYLHEXANOIC ACID</t>
  </si>
  <si>
    <t>HEXANOIC ACID, 2-METHYL-</t>
  </si>
  <si>
    <t>CH3(CH2)3CH(CH3)CO2H</t>
  </si>
  <si>
    <t>CCCCC(C)C(=O)O</t>
  </si>
  <si>
    <t>4536-23-6</t>
  </si>
  <si>
    <t>2-METHYL-1-HEXANOL</t>
  </si>
  <si>
    <t>1-HEXANOL, 2-METHYL-</t>
  </si>
  <si>
    <t>2-METHYLHEXANOL</t>
  </si>
  <si>
    <t>CH3(CH2)3CH(CH3)CH2OH</t>
  </si>
  <si>
    <t>OCC(C)CCCC</t>
  </si>
  <si>
    <t>624-22-6</t>
  </si>
  <si>
    <t>5-METHYL-1-HEXANOL</t>
  </si>
  <si>
    <t>1-HEXANOL, 5-METHYL-</t>
  </si>
  <si>
    <t>(CH3)2CH(CH2)3CH2OH</t>
  </si>
  <si>
    <t>OCCCCC(C)C</t>
  </si>
  <si>
    <t>627-98-5</t>
  </si>
  <si>
    <t>5-METHYL-2-HEXANONE</t>
  </si>
  <si>
    <t>2-HEXANONE, 5-METHYL-</t>
  </si>
  <si>
    <t>CH3CO(CH2)2CH(CH3)2</t>
  </si>
  <si>
    <t>CC(=O)CCC(C)C</t>
  </si>
  <si>
    <t>110-12-3</t>
  </si>
  <si>
    <t>2-METHYL-1-HEXENE</t>
  </si>
  <si>
    <t>1-HEXENE, 2-METHYL-</t>
  </si>
  <si>
    <t>CH2C(CH3)CH2CH2CH2CH3</t>
  </si>
  <si>
    <t>C=C(C)CCCC</t>
  </si>
  <si>
    <t>3-METHYL-1-HEXENE</t>
  </si>
  <si>
    <t>1-HEXENE, 3-METHYL-</t>
  </si>
  <si>
    <t>3-methyl-1-alkenes</t>
  </si>
  <si>
    <t>CH2CHCH(CH3)CH2CH2CH3</t>
  </si>
  <si>
    <t>C=CC(C)CCC</t>
  </si>
  <si>
    <t>3404-61-3</t>
  </si>
  <si>
    <t>4-METHYL-1-HEXENE</t>
  </si>
  <si>
    <t>1-HEXENE, 4-METHYL-</t>
  </si>
  <si>
    <t>CH2CHCH2CH(CH3)CH2CH3</t>
  </si>
  <si>
    <t>C=CCC(C)CC</t>
  </si>
  <si>
    <t>3769-23-1</t>
  </si>
  <si>
    <t>5-METHYL-1-HEXENE</t>
  </si>
  <si>
    <t>HEXENE, 5-METHYL-</t>
  </si>
  <si>
    <t>CH2CH(CH2)2CH(CH3)2</t>
  </si>
  <si>
    <t>C=CCCC(C)C</t>
  </si>
  <si>
    <t>3524-73-0</t>
  </si>
  <si>
    <t>METHYL HYDROPEROXIDE</t>
  </si>
  <si>
    <t>HYDROPEROXIDE, METHYL</t>
  </si>
  <si>
    <t>HYDROPEROXYMETHANE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</si>
  <si>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</si>
  <si>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CH3OOH</t>
  </si>
  <si>
    <t>COO</t>
  </si>
  <si>
    <t>3031-73-0</t>
  </si>
  <si>
    <t>METHYL alpha-HYDROXYISOBUTYRATE</t>
  </si>
  <si>
    <t>2-HYDROXY-2-METHYL PROPANOIC ACID METHYL ESTER</t>
  </si>
  <si>
    <t>METHYL 2-HYDROXY-2-METHYLPROPANOATE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</si>
  <si>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</si>
  <si>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(CH3)2C(OH)COOCH3</t>
  </si>
  <si>
    <t>OC(C)(C)C(=O)OC</t>
  </si>
  <si>
    <t>2110-78-3</t>
  </si>
  <si>
    <t>1-METHYL-3-HYDROXY-5-ISOPROPYL BENZENE</t>
  </si>
  <si>
    <t>PHENOL, 3-METHYL-5-(1-METHYLETHYL)</t>
  </si>
  <si>
    <t>5-METHYL-3-(METHYLETHYL)PHENOL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</si>
  <si>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</si>
  <si>
    <t>(C6H3)(CH(CH3)2)(CH3)OH</t>
  </si>
  <si>
    <t>c1(C)cc(C(C)(C))cc(O)c1</t>
  </si>
  <si>
    <t>1-METHYL-3-HYDROXY-6-ISOPROPYL BENZENE</t>
  </si>
  <si>
    <t>PHENOL, 3-METHYL-4-(1-METHYLETHYL)</t>
  </si>
  <si>
    <t>3-METHYL-4-(METHYLETHYL)PHENOL</t>
  </si>
  <si>
    <t>c1(C)c(C(C)(C))ccc(O)c1</t>
  </si>
  <si>
    <t>2-METHYL-, 3-HYDROXY-2,2,4-TRIMETHYLPENTYL PROPANOATE</t>
  </si>
  <si>
    <t>PROPANOIC ACID,2-METHYL-,3-HYDROXY-2,2,4-TRIMETHYLPENTYL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</si>
  <si>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</si>
  <si>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(CH3)2CHCOOCH2C(CH3)2CH(OH)CH(CH3)2</t>
  </si>
  <si>
    <t>CC(C)C(=O)OCC(C)(C)C(O)C(C)C</t>
  </si>
  <si>
    <t>77-68-9</t>
  </si>
  <si>
    <t>1-METHYLINDAN</t>
  </si>
  <si>
    <t>1-METHYLINDANE</t>
  </si>
  <si>
    <t>1-METHYL-2,3-DIHYDRO-1H-INDENE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</si>
  <si>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</si>
  <si>
    <t>C6H4(CH(CH3)CH2CH2)</t>
  </si>
  <si>
    <t>c1cccc2c1CCC2C</t>
  </si>
  <si>
    <t>767-58-8</t>
  </si>
  <si>
    <t>5-METHYLINDAN</t>
  </si>
  <si>
    <t>5-METHYL-2,3-DIHYDRO-1H-INDENE</t>
  </si>
  <si>
    <t>C6H3(CH3)(CH2)3</t>
  </si>
  <si>
    <t>c1cc(C)cc2c1CCC2</t>
  </si>
  <si>
    <t>874-35-1</t>
  </si>
  <si>
    <t>1-METHYLINDENE</t>
  </si>
  <si>
    <t>1H-INDENE, 1-METHYL-</t>
  </si>
  <si>
    <t>CH3(C9H7)</t>
  </si>
  <si>
    <t>C1=CC=C2C(=C1)C=CC2C</t>
  </si>
  <si>
    <t>767-59-9</t>
  </si>
  <si>
    <t>2-METHYLINDENE</t>
  </si>
  <si>
    <t>1H-INDENE, 2-METHYL-</t>
  </si>
  <si>
    <t>C1=CC=C2C(=C1)C=C(C2)C</t>
  </si>
  <si>
    <t>2177-47-1</t>
  </si>
  <si>
    <t>METHYL IODIDE</t>
  </si>
  <si>
    <t>METHANE, IODO-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</si>
  <si>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I</t>
    </r>
  </si>
  <si>
    <t>CH3I</t>
  </si>
  <si>
    <t>CI</t>
  </si>
  <si>
    <t>74-88-4</t>
  </si>
  <si>
    <t>METHYL ISOBUTYL ETHER</t>
  </si>
  <si>
    <t>PROPANE, 1-METHOXY-2-METHYL-</t>
  </si>
  <si>
    <t>METHYL-(2-METHYLPROPYL) ETHER</t>
  </si>
  <si>
    <t>CH3OCH2CH(CH3)CH3</t>
  </si>
  <si>
    <t>COCC(C)C</t>
  </si>
  <si>
    <t>625-44-5</t>
  </si>
  <si>
    <t>METHYL ISOBUTYL KETONE</t>
  </si>
  <si>
    <t>2-PENTANONE, 4-METHYL-</t>
  </si>
  <si>
    <t>ISOBUTYL METHYL KETONE</t>
  </si>
  <si>
    <t>CH3COCH2CH(CH3)2</t>
  </si>
  <si>
    <t>CC(C)CC(=O)C</t>
  </si>
  <si>
    <t>108-10-1</t>
  </si>
  <si>
    <t>METHYL ISOBUTYRATE</t>
  </si>
  <si>
    <t>PROPANOIC ACID, 2-METHYL-, METHYL ESTER</t>
  </si>
  <si>
    <t>(CH3)2CHCO2CH3</t>
  </si>
  <si>
    <t>CC(C)C(=O)OC</t>
  </si>
  <si>
    <t>547-63-7</t>
  </si>
  <si>
    <t>METHYL ISOCYANATE</t>
  </si>
  <si>
    <t>METHANE, ISOCYANATO-</t>
  </si>
  <si>
    <t>Isocyanates/Diisocyanates</t>
  </si>
  <si>
    <t>CH3NCO</t>
  </si>
  <si>
    <t>CN=C=O</t>
  </si>
  <si>
    <t>624-83-9</t>
  </si>
  <si>
    <t>METHYL ISOPROPENYL KETONE</t>
  </si>
  <si>
    <t>3-BUTEN-2-ONE, 3-METHYL</t>
  </si>
  <si>
    <t>METHYLISOPROPENYL KETONE</t>
  </si>
  <si>
    <t>CH2C(CH3)COCH3</t>
  </si>
  <si>
    <t>CC(=O)C(=C)C</t>
  </si>
  <si>
    <t>814-78-8</t>
  </si>
  <si>
    <t>METHYL ISOPROPYL ETHER</t>
  </si>
  <si>
    <t>PROPANE, 2-METHOXY-</t>
  </si>
  <si>
    <t>METHYL-(2-PROPYL) ETHER</t>
  </si>
  <si>
    <t>CH3OCH(CH3)2</t>
  </si>
  <si>
    <t>COC(C)C</t>
  </si>
  <si>
    <t>598-53-8</t>
  </si>
  <si>
    <t>METHYL ISOPROPYL KETONE</t>
  </si>
  <si>
    <t>2-BUTANONE, 3-METHYL-</t>
  </si>
  <si>
    <t>CH3CH(CH3)COCH3</t>
  </si>
  <si>
    <t>CC(=O)C(C)C</t>
  </si>
  <si>
    <t>563-80-4</t>
  </si>
  <si>
    <t>METHYL ISOPROPYL SULFIDE</t>
  </si>
  <si>
    <t>PROPANE, 2-(METHYLTHIO)-</t>
  </si>
  <si>
    <t>1-METHYL 1-1-METHYLTHIO ETHANE</t>
  </si>
  <si>
    <t>METHYL SULFIDES</t>
  </si>
  <si>
    <t>CH3SCH(CH3)2</t>
  </si>
  <si>
    <t>CSC(C)C</t>
  </si>
  <si>
    <t>1551-21-9</t>
  </si>
  <si>
    <t>METHYL LACTATE</t>
  </si>
  <si>
    <t>PROPANOIC ACID, 2-HYDROXY-, METHYL ESTER</t>
  </si>
  <si>
    <t>METHYL 2-HYDROXYPROPANOATE</t>
  </si>
  <si>
    <t>CH3CH(OH)COOCH3</t>
  </si>
  <si>
    <t>CC(O)C(=O)OC</t>
  </si>
  <si>
    <t>547-64-8</t>
  </si>
  <si>
    <t>METHYL LINOLEATE</t>
  </si>
  <si>
    <t xml:space="preserve">9,12-OCTADECADIENOIC ACID (Z,Z)-, METHYL ESTER </t>
  </si>
  <si>
    <t>METHYL (9Z,12Z) OCTADECA-9,12-DIENOATE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</si>
  <si>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</si>
  <si>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CH3(CH2)4CHCHCH2CHCH(CH2)7COOCH3</t>
  </si>
  <si>
    <t>O=C(OC)CCCCCCC/C=CC/C=CCCCCC</t>
  </si>
  <si>
    <t>112-63-0</t>
  </si>
  <si>
    <t>METHYL LINOLENATE</t>
  </si>
  <si>
    <t>9-12-15-OCTADECATRIENOIC ACID, METHYL ESTER, (9Z,12Z,15Z)</t>
  </si>
  <si>
    <t>METHYL (9Z,12Z,15Z) OCTADECA-9,12,15-TRIENOATE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</si>
  <si>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</si>
  <si>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CH3CH2CHCHCH2CHCHCH2CHCH(CH2)7COOCH3</t>
  </si>
  <si>
    <t>O=C(OC)CCCCCCCC=C/CC=C/CC=C/CC</t>
  </si>
  <si>
    <t>301-00-8</t>
  </si>
  <si>
    <t>METHYL MALEIC ANHYDRIDE</t>
  </si>
  <si>
    <t>2,5-FURANDIONE, 3-METHYL-</t>
  </si>
  <si>
    <t>CITRACONIC ACID ANHYDRIDE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</si>
  <si>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</si>
  <si>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-OCC(CH3)CHCOO-</t>
  </si>
  <si>
    <t>C1(=O)OC(=O)C=C(C)1</t>
  </si>
  <si>
    <t>616-02-4</t>
  </si>
  <si>
    <t>METHYL MERCAPTAN</t>
  </si>
  <si>
    <t>METHANETHIOL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</si>
  <si>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</si>
  <si>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CH3SH</t>
  </si>
  <si>
    <t>CS</t>
  </si>
  <si>
    <t>74-93-1</t>
  </si>
  <si>
    <t>3-(METHYLMERCAPTO)PROPANAL</t>
  </si>
  <si>
    <t>PROPANAL, 3-(METHYLTHIO)-</t>
  </si>
  <si>
    <t>3-METHYLTHIOPROPANAL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</si>
  <si>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OS</t>
    </r>
  </si>
  <si>
    <t>CH3SCH2CH2CHO</t>
  </si>
  <si>
    <t>CSCCC=O</t>
  </si>
  <si>
    <t>3268-49-3</t>
  </si>
  <si>
    <t>METHYL-3-MERCAPTOPROPIONATE</t>
  </si>
  <si>
    <t>METHYL ESTER 3-MERCAPTO-PROPANOIC ACID</t>
  </si>
  <si>
    <t>METHYL 3-MERCAPTOPROPANOATE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</si>
  <si>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</t>
    </r>
  </si>
  <si>
    <t>SHCH2CH2C(=O)OCH3</t>
  </si>
  <si>
    <t>SCCC(=O)OC</t>
  </si>
  <si>
    <t>2935-90-2</t>
  </si>
  <si>
    <t>METHYL MERCURY CHLORIDE</t>
  </si>
  <si>
    <t>MERCURY, CHLOROMETHYL-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</si>
  <si>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ClHg</t>
    </r>
  </si>
  <si>
    <t>CH3HgCl</t>
  </si>
  <si>
    <t>C[Hg]Cl</t>
  </si>
  <si>
    <t>115-09-3</t>
  </si>
  <si>
    <t>METHYL METHACRYLATE</t>
  </si>
  <si>
    <t>2-PROPENOIC ACID, 2-METHYL-, METHYL ESTER</t>
  </si>
  <si>
    <t>CH2C(CH3)COOCH3</t>
  </si>
  <si>
    <t>C=C(C)C(=O)OC</t>
  </si>
  <si>
    <t>80-62-6</t>
  </si>
  <si>
    <t>METHYL alpha-METHOXYISOBUTYRATE</t>
  </si>
  <si>
    <t>2-METHOXY-2METHYL-PROPANOIC ACID METHYL ESTER</t>
  </si>
  <si>
    <t>METHYL 2-METHOXY-2-METHYLPROPANOATE</t>
  </si>
  <si>
    <t>(CH3)2C(OCH3)COOCH3</t>
  </si>
  <si>
    <t>COC(C)(C)C(=O)OC</t>
  </si>
  <si>
    <t>17860-39-8</t>
  </si>
  <si>
    <t>1-METHYL-3-(METHYLETHOXY)BENZENE</t>
  </si>
  <si>
    <t>BENZENE, 1-METHYL-3-(1-METHYLETHOXY)</t>
  </si>
  <si>
    <t>C6H4(CH3)(OCH(CH3)2)</t>
  </si>
  <si>
    <t>c1c(C)cc(OC(C)C)cc1</t>
  </si>
  <si>
    <t>19177-04-9</t>
  </si>
  <si>
    <t>METHYL MYRISTATE</t>
  </si>
  <si>
    <t>TETRADECANOIC ACID, METHYL ESTER</t>
  </si>
  <si>
    <t>METHYL TETRADECANOATE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</si>
  <si>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</si>
  <si>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CH3(CHC)2CO2CH3</t>
  </si>
  <si>
    <t>COC(=O)CCCCCCCCCCCCC</t>
  </si>
  <si>
    <t>124-10-7</t>
  </si>
  <si>
    <t>1-METHYLNAPHTHALENE</t>
  </si>
  <si>
    <t>NAPHTHALENE, 1-METHYL-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</si>
  <si>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</si>
  <si>
    <t>(C6H4)(C4H3)CH3</t>
  </si>
  <si>
    <t>c1(C)cccc2ccccc21</t>
  </si>
  <si>
    <t>2-METHYLNAPHTHALENE</t>
  </si>
  <si>
    <t>NAPHTHALENE, 2-METHYL-</t>
  </si>
  <si>
    <t>c1c(C)ccc2ccccc21</t>
  </si>
  <si>
    <t>91-57-6</t>
  </si>
  <si>
    <t>METHYL n-BUTYL ETHER</t>
  </si>
  <si>
    <t>BUTANE, 1-METHOXY-</t>
  </si>
  <si>
    <t>1-METHOXY BUTANE</t>
  </si>
  <si>
    <t>METHYL ETHERS</t>
  </si>
  <si>
    <t>CH3OCH2CH2CH2CH3</t>
  </si>
  <si>
    <t>CCCCOC</t>
  </si>
  <si>
    <t>628-28-4</t>
  </si>
  <si>
    <t>METHYL n-BUTYL SULFIDE</t>
  </si>
  <si>
    <t>BUTANE, 1-(METHYLTHIO)-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</si>
  <si>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S</t>
    </r>
  </si>
  <si>
    <t>C4H9SCH3</t>
  </si>
  <si>
    <t>CSCCCC</t>
  </si>
  <si>
    <t>628-29-5</t>
  </si>
  <si>
    <t>METHYL n-BUTYRATE</t>
  </si>
  <si>
    <t>BUTANOIC ACID, METHYL ESTER</t>
  </si>
  <si>
    <t>CH3(CH2)2COOCH3</t>
  </si>
  <si>
    <t>CCCC(=O)OC</t>
  </si>
  <si>
    <t>623-42-7</t>
  </si>
  <si>
    <t>METHYL NONAFLUORO-N-BUTYL ETHER</t>
  </si>
  <si>
    <t>1,1,1,2,2,3,3,4,4-NONAFLUORO-4-METHOXY BUTANE</t>
  </si>
  <si>
    <t>1,1,2,2,3,3,4,4,4-NONAFLUORO-1-METHOXYBUTANE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</si>
  <si>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O</t>
    </r>
  </si>
  <si>
    <t>CF3(CF2)3OCH3</t>
  </si>
  <si>
    <t>COC(F)(F)C(F)(F)C(F)(F)C(F)(F)F</t>
  </si>
  <si>
    <t>163702-07-6</t>
  </si>
  <si>
    <t>2-METHYLNONANE</t>
  </si>
  <si>
    <t>NONANE, 2-METHYL-</t>
  </si>
  <si>
    <t>(CH3)2CH(CH2)6(CH3</t>
  </si>
  <si>
    <t>CC(C)CCCCCCC</t>
  </si>
  <si>
    <t>871-83-0</t>
  </si>
  <si>
    <t>3-METHYLNONANE</t>
  </si>
  <si>
    <t>NONANE, 3-METHYL-</t>
  </si>
  <si>
    <t>CH3CH2CH(CH3)(CH2)5CH3</t>
  </si>
  <si>
    <t>CCC(C)CCCCCC</t>
  </si>
  <si>
    <t>4-METHYLNONANE</t>
  </si>
  <si>
    <t>NONANE, 4-METHYL-</t>
  </si>
  <si>
    <t>4-methylalkanes</t>
  </si>
  <si>
    <t>CH3(CH2)2CH(CH3)(CH2)4CH3</t>
  </si>
  <si>
    <t>CCCC(C)CCCCC</t>
  </si>
  <si>
    <t>17301-94-9</t>
  </si>
  <si>
    <t>5-METHYLNONANE</t>
  </si>
  <si>
    <t>NONANE, 5-METHYL</t>
  </si>
  <si>
    <t>CH3(CH2)3CH(CH3)(CH2)3CH2</t>
  </si>
  <si>
    <t>CCCCC(C)CCCC</t>
  </si>
  <si>
    <t>15869-85-9</t>
  </si>
  <si>
    <t>8-METHYL-1-NONANOL</t>
  </si>
  <si>
    <t>1-NONANOL, 8-METHYL-</t>
  </si>
  <si>
    <t>CH3CH(CH3)(CH2)7OH</t>
  </si>
  <si>
    <t>CC(C)CCCCCCCO</t>
  </si>
  <si>
    <t>55505-26-5</t>
  </si>
  <si>
    <t>2-METHYL-1-NONENE</t>
  </si>
  <si>
    <t>NONENE, -2-METHYL-</t>
  </si>
  <si>
    <t>CH2C(CH3)(CH2)6CH3</t>
  </si>
  <si>
    <t>C=C(C)CCCCCCC</t>
  </si>
  <si>
    <t>2980-71-4</t>
  </si>
  <si>
    <t>8-METHYL-1-NONENE</t>
  </si>
  <si>
    <t>1-NONENE, 8-METHYL-</t>
  </si>
  <si>
    <t>CH2CH(CH2)5CH(CH3)2</t>
  </si>
  <si>
    <t>C=CCCCCCC(C)C</t>
  </si>
  <si>
    <t>26741-24-2</t>
  </si>
  <si>
    <t>METHYLNORBORNENE</t>
  </si>
  <si>
    <t>BICYCLO(2,2,1)HEPT-2-ENE,2-METHYL</t>
  </si>
  <si>
    <t>C1CC2CC1C(=C2)C</t>
  </si>
  <si>
    <t>694-92-8</t>
  </si>
  <si>
    <t>METHYL n-PENTYL ETHER</t>
  </si>
  <si>
    <t>PENTANE, 1-METHOXY-</t>
  </si>
  <si>
    <t>1-METHOXY PENTANE</t>
  </si>
  <si>
    <t>CH3O(CH2)4CH3</t>
  </si>
  <si>
    <t>COCCCCC</t>
  </si>
  <si>
    <t>628-80-8</t>
  </si>
  <si>
    <t>METHYL n-PROPYL ETHER</t>
  </si>
  <si>
    <t>PROPANE, 1-METHOXY-</t>
  </si>
  <si>
    <t>1-METHOXY PROPANE</t>
  </si>
  <si>
    <t>CH3OCH2CH2CH3</t>
  </si>
  <si>
    <t>COCCC</t>
  </si>
  <si>
    <t>557-17-5</t>
  </si>
  <si>
    <t>METHYL n-PROPYL SULFIDE</t>
  </si>
  <si>
    <t>PROPANE, 1-(METHYLTHIO)-</t>
  </si>
  <si>
    <t>METHYL PROPYL SULFIDE</t>
  </si>
  <si>
    <t>CH3SCH2CH2CH3</t>
  </si>
  <si>
    <t>CSCCC</t>
  </si>
  <si>
    <t>3877-15-4</t>
  </si>
  <si>
    <t>2-METHYL OCTANAL</t>
  </si>
  <si>
    <t>OCTANAL, 2-METHYL-</t>
  </si>
  <si>
    <t>CHOCH(CH3)(CH2)5CH3</t>
  </si>
  <si>
    <t>O=CC(C)CCCCCC</t>
  </si>
  <si>
    <t>7786-29-0</t>
  </si>
  <si>
    <t>2-METHYLOCTANE</t>
  </si>
  <si>
    <t>OCTANE, 2-METHYL-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</si>
  <si>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</si>
  <si>
    <t>(CH3)2CH(CH2)5CH3</t>
  </si>
  <si>
    <t>CC(C)CCCCCC</t>
  </si>
  <si>
    <t>3221-61-2</t>
  </si>
  <si>
    <t>3-METHYLOCTANE</t>
  </si>
  <si>
    <t>OCTANE, 3-METHYL-</t>
  </si>
  <si>
    <t>3-METHYLALKANES</t>
  </si>
  <si>
    <t>CH3CH2CH(CH3)(CH2)4CH3</t>
  </si>
  <si>
    <t>CCC(C)CCCCC</t>
  </si>
  <si>
    <t>2216-33-3</t>
  </si>
  <si>
    <t>4-METHYLOCTANE</t>
  </si>
  <si>
    <t>OCTANE, 4-METHYL-</t>
  </si>
  <si>
    <t>CH3(CH2)2CHCH3(CH2)3CH3</t>
  </si>
  <si>
    <t>CCCC(C)CCCC</t>
  </si>
  <si>
    <t>2216-34-4</t>
  </si>
  <si>
    <t>2-METHYLOCTANOIC ACID</t>
  </si>
  <si>
    <t>OCTANOIC ACID, 2-METHYL</t>
  </si>
  <si>
    <t>CH3(CH2)5CH(CH3)CO2H</t>
  </si>
  <si>
    <t>CCCCCCC(C)C(=O)O</t>
  </si>
  <si>
    <t>3004-93-1</t>
  </si>
  <si>
    <t>4-METHYL-1-OCTANOL</t>
  </si>
  <si>
    <t>1-OCTANOL, 4-METHYL-</t>
  </si>
  <si>
    <t>4-METHYLOCTAN-1-OL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</si>
  <si>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O</t>
    </r>
  </si>
  <si>
    <t>CH3CH2CH2CH2CH(CH3)CH2CH2CH2(OH)</t>
  </si>
  <si>
    <t>CCCCC(C)CCCO</t>
  </si>
  <si>
    <t>38514-03-3</t>
  </si>
  <si>
    <t>6-METHYL-1-OCTANOL</t>
  </si>
  <si>
    <t>1-OCTANOL, 6-METHYL-</t>
  </si>
  <si>
    <t>6-METHYLOCTAN-1-OL</t>
  </si>
  <si>
    <t>CH3CH2CH(CH3)CH2CH2CH2CH2CH2(OH)</t>
  </si>
  <si>
    <t>CCC(C)CCCCCO</t>
  </si>
  <si>
    <t>38514-05-5</t>
  </si>
  <si>
    <t>2-METHYL-1-OCTENE</t>
  </si>
  <si>
    <t>OCTENE, 2-METHYL-</t>
  </si>
  <si>
    <t>CH2C(CH3)(CH2)4CH3</t>
  </si>
  <si>
    <t>C=C(C)CCCCCC</t>
  </si>
  <si>
    <t>4588-18-5</t>
  </si>
  <si>
    <t>7-METHYL-1-OCTENE</t>
  </si>
  <si>
    <t>1-OCTENE, 7-METHYL-</t>
  </si>
  <si>
    <t>CH2CH(CH2)4CH(CH3)2</t>
  </si>
  <si>
    <t>C=CCCCCC(C)C</t>
  </si>
  <si>
    <t>13151-06-9</t>
  </si>
  <si>
    <t>METHYL OLEATE</t>
  </si>
  <si>
    <t>9-OCTADECENOIC ACID(Z)-, METHYL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</si>
  <si>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</si>
  <si>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CH3(CH2)7CHCH(CH2)7COOCH3</t>
  </si>
  <si>
    <t>CCCCCCCC/C=CCCCCCCCC(=O)OC</t>
  </si>
  <si>
    <t>112-62-9</t>
  </si>
  <si>
    <t>METHYL PALMITATE</t>
  </si>
  <si>
    <t>PALMITIC ACID, METHYL ESTER</t>
  </si>
  <si>
    <t>METHYL HEXADECANOATE</t>
  </si>
  <si>
    <t>CH3(CH2)14CO2CH3</t>
  </si>
  <si>
    <t>COC(=O)CCCCCCCCCCCCCCC</t>
  </si>
  <si>
    <t>112-39-0</t>
  </si>
  <si>
    <t>METHYL PALMITOLEATE</t>
  </si>
  <si>
    <t>9-HEXADECENOIC ACID, METHYL ESTER, (9Z)</t>
  </si>
  <si>
    <t>METHYL (9Z)HEXADEC-9-ENOATE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</si>
  <si>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</si>
  <si>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CH3(CH2)5CHCH(CH2)7COOCH3</t>
  </si>
  <si>
    <t>C(CCCC=C/CCCCCC)CCCC(OC)=O</t>
  </si>
  <si>
    <t>1120-25-8</t>
  </si>
  <si>
    <t>METHYL para-TOLUATE</t>
  </si>
  <si>
    <t>BENZOIC ACID, 4-METHYL-, METHYL ESTER</t>
  </si>
  <si>
    <t>METHYL 4-METHYLBENZOATE</t>
  </si>
  <si>
    <t>CH3(C6H4)COOCH3</t>
  </si>
  <si>
    <t>c1c(C(=O)OC)ccc(C)c1</t>
  </si>
  <si>
    <t>99-75-2</t>
  </si>
  <si>
    <t>3-METHYL-1,4-PENTADIENE</t>
  </si>
  <si>
    <t>3-METHYLPENTA-1,4-DIENE</t>
  </si>
  <si>
    <t>CH2CHCH(CH3)CHCH2</t>
  </si>
  <si>
    <t>C=CC(C)C=C</t>
  </si>
  <si>
    <t>1115-08-8</t>
  </si>
  <si>
    <t>trans-2-METHYL-1,3-PENTADIENE</t>
  </si>
  <si>
    <t>(3E)-1,3-PENTADIENE, 2-METHYL-</t>
  </si>
  <si>
    <t>(3E)-2-METHYLPENTA-1,3-DIENE</t>
  </si>
  <si>
    <t>CH2C(CH3)CHCHCH3</t>
  </si>
  <si>
    <t>C=C(C)/C=C/C</t>
  </si>
  <si>
    <t>926-54-5</t>
  </si>
  <si>
    <t>2-METHYLPENTANE</t>
  </si>
  <si>
    <t>PENTANE, 2-METHYL-</t>
  </si>
  <si>
    <t>CH3CH2CH2CH(CH3)2</t>
  </si>
  <si>
    <t>CC(C)CCC</t>
  </si>
  <si>
    <t>107-83-5</t>
  </si>
  <si>
    <t>3-METHYLPENTANE</t>
  </si>
  <si>
    <t>PENTANE, 3-METHYL-</t>
  </si>
  <si>
    <t>CH3CH2CH(CH3)CH2CH3</t>
  </si>
  <si>
    <t>CCC(C)CC</t>
  </si>
  <si>
    <t>96-14-0</t>
  </si>
  <si>
    <t>2-METHYL-1,3-PENTANEDIOL</t>
  </si>
  <si>
    <t>1,3-PENTANEDIOL, 2-METHYL</t>
  </si>
  <si>
    <t>CH3CH2CH(OH)CH(CH3)CH2(OH)</t>
  </si>
  <si>
    <t>CCC(O)C(C)CO</t>
  </si>
  <si>
    <t>149-31-5</t>
  </si>
  <si>
    <t>2-METHYL-1-PENTANOL</t>
  </si>
  <si>
    <t>1-PENTANOL, 2-METHYL-</t>
  </si>
  <si>
    <t>CH3CH2CH2CH(CH3)CH2OH</t>
  </si>
  <si>
    <t>OCC(C)CCC</t>
  </si>
  <si>
    <t>105-30-6</t>
  </si>
  <si>
    <t>3-METHYL-1-PENTANOL</t>
  </si>
  <si>
    <t>1-PENTANOL, 3-METHYL-</t>
  </si>
  <si>
    <t>3-METHYLPENTANOL</t>
  </si>
  <si>
    <t>CH3CH2CH(CH3)CH2CH2OH</t>
  </si>
  <si>
    <t>CCC(C)CCO</t>
  </si>
  <si>
    <t>589-35-5</t>
  </si>
  <si>
    <t>3-METHYL-3-PENTANOL</t>
  </si>
  <si>
    <t>3-PENTANOL, 3-METHYL-</t>
  </si>
  <si>
    <t>CH3CH2C(OH)(CH3)CH2CH3</t>
  </si>
  <si>
    <t>CCC(C)(O)CC</t>
  </si>
  <si>
    <t>77-74-7</t>
  </si>
  <si>
    <t>4-METHYL-2-PENTANOL</t>
  </si>
  <si>
    <t>2-PENTANOL, 4-METHYL-</t>
  </si>
  <si>
    <t>CH3CH(CH3)CH2CH(OH)CH3</t>
  </si>
  <si>
    <t>CC(O)CC(C)C</t>
  </si>
  <si>
    <t>108-11-2</t>
  </si>
  <si>
    <t>3-METHYL-2-PENTANONE</t>
  </si>
  <si>
    <t>2-PENTANONE, 3-METHYL-</t>
  </si>
  <si>
    <t>CH3COCH(CH3)C2H5</t>
  </si>
  <si>
    <t>CC(=O)C(C)CC</t>
  </si>
  <si>
    <t>565-61-7</t>
  </si>
  <si>
    <t>2-METHYL-2-PENTENAL</t>
  </si>
  <si>
    <t>2-PENTENAL, 2-METHYL-</t>
  </si>
  <si>
    <t>CH3CH2CHC(CH3)CHO</t>
  </si>
  <si>
    <t>O=CC(C)=CCC</t>
  </si>
  <si>
    <t>623-36-9</t>
  </si>
  <si>
    <t>2-METHYL-1-PENTENE</t>
  </si>
  <si>
    <t>1-PENTENE, 2-METHYL-</t>
  </si>
  <si>
    <t>CH2C(CH3)CH2CH2CH3</t>
  </si>
  <si>
    <t>C=C(C)CCC</t>
  </si>
  <si>
    <t>763-29-1</t>
  </si>
  <si>
    <t>2-METHYL-2-PENTENE</t>
  </si>
  <si>
    <t>2-PENTENE, 2-METHYL-</t>
  </si>
  <si>
    <t>CH3C(CH3)CHCH2CH3</t>
  </si>
  <si>
    <t>CC(C)=CCC</t>
  </si>
  <si>
    <t>625-27-4</t>
  </si>
  <si>
    <t>3-METHYL-1-PENTENE</t>
  </si>
  <si>
    <t>1-PENTENE, 3-METHYL</t>
  </si>
  <si>
    <t>CH2CHCH(CH3)CH2CH3</t>
  </si>
  <si>
    <t>C=CC(C)CC</t>
  </si>
  <si>
    <t>760-20-3</t>
  </si>
  <si>
    <t>3-METHYL-cis-2-PENTENE</t>
  </si>
  <si>
    <t>2-PENTENE, 3-METHYL-,(Z)-</t>
  </si>
  <si>
    <t>cis-3-METHYL-2-PENTENE</t>
  </si>
  <si>
    <t>CH3CHC(CH3)CH2CH3</t>
  </si>
  <si>
    <t>C/C=C(C)CC</t>
  </si>
  <si>
    <t>922-62-3</t>
  </si>
  <si>
    <t>3-METHYL-trans-2-PENTENE</t>
  </si>
  <si>
    <t>2-PENTENE, 3-METHYL-,(E)-</t>
  </si>
  <si>
    <t>CH3CH2C(CH3)CHCH3</t>
  </si>
  <si>
    <t>C/C=C(C)/CC</t>
  </si>
  <si>
    <t>616-12-6</t>
  </si>
  <si>
    <t>4-METHYL-1-PENTENE</t>
  </si>
  <si>
    <t>1-PENTENE, 4-METHYL-</t>
  </si>
  <si>
    <t>CH2CHCH2CH(CH3)2</t>
  </si>
  <si>
    <t>C=CCC(C)C</t>
  </si>
  <si>
    <t>691-37-2</t>
  </si>
  <si>
    <t>4-METHYL-cis-2-PENTENE</t>
  </si>
  <si>
    <t>2-PENTENE, 4-METHYL-, (Z)-</t>
  </si>
  <si>
    <t>cis-4-METHYL-2-PENTENE</t>
  </si>
  <si>
    <t>CH3CHCHCH(CH3)2</t>
  </si>
  <si>
    <t>C/C=CC(C)C</t>
  </si>
  <si>
    <t>691-38-3</t>
  </si>
  <si>
    <t>4-METHYL-trans-2-PENTENE</t>
  </si>
  <si>
    <t>2-PENTENE, 4-METHYL-, (E)-</t>
  </si>
  <si>
    <t>trans-4-METHYL-2-PENTENE</t>
  </si>
  <si>
    <t>C/C=C/C(C)C</t>
  </si>
  <si>
    <t>674-76-0</t>
  </si>
  <si>
    <t>METHYL PENTYL SULFIDE</t>
  </si>
  <si>
    <t>1-METHYLTHIOPENTANE</t>
  </si>
  <si>
    <t>METHYLTHIOPENTANE</t>
  </si>
  <si>
    <t>CH3SCH2CH2CH2CH2CH3</t>
  </si>
  <si>
    <t>CSCCCCC</t>
  </si>
  <si>
    <t>1741-83-9</t>
  </si>
  <si>
    <t>4-METHYLPHENANTHRENE</t>
  </si>
  <si>
    <t>PHENANTHRENE, 4-METHYL-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</si>
  <si>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</si>
  <si>
    <t>C1=CC2=C(C(C)=C1)C1=C(C=CC=C1)C=C2</t>
  </si>
  <si>
    <t>832-64-4</t>
  </si>
  <si>
    <t>METHYL PHENYL SULFIDE</t>
  </si>
  <si>
    <t>BENZENE, (METHYLTHIO)-</t>
  </si>
  <si>
    <t>METHYLTHIOBENZENE</t>
  </si>
  <si>
    <t>CH3-S-C6H5</t>
  </si>
  <si>
    <t>CSc1ccccc1</t>
  </si>
  <si>
    <t>100-68-5</t>
  </si>
  <si>
    <t>N-METHYLPIPERIDINE</t>
  </si>
  <si>
    <t>PIPERIDINE, 1-METHYL-</t>
  </si>
  <si>
    <t>1-METHYLPIPERIDINE</t>
  </si>
  <si>
    <t>-N(CH3)CH2CH2CH2CH2CH2-</t>
  </si>
  <si>
    <t>CN1CCCCC1</t>
  </si>
  <si>
    <t>626-67-5</t>
  </si>
  <si>
    <t>2-METHYLPROPANAL</t>
  </si>
  <si>
    <t>PROPANAL, 2-METHYL</t>
  </si>
  <si>
    <t>CH3CH(CH3)COH</t>
  </si>
  <si>
    <t>CC(C)C(=O)</t>
  </si>
  <si>
    <t>78-84-2</t>
  </si>
  <si>
    <t>2-METHYL-1,3-PROPANEDIOL</t>
  </si>
  <si>
    <t>1,3-PROPANEDIOL, 2-METHYL-</t>
  </si>
  <si>
    <t>HOCH2CH(CH3)CH2OH</t>
  </si>
  <si>
    <t>OCC(C)CO</t>
  </si>
  <si>
    <t>2163-42-0</t>
  </si>
  <si>
    <t>2-METHYL-1-PROPANOL</t>
  </si>
  <si>
    <t>1-PROPANOL, 2-METHYL-</t>
  </si>
  <si>
    <t>(CH3)2CHCH2OH</t>
  </si>
  <si>
    <t>OCC(C)C</t>
  </si>
  <si>
    <t>78-83-1</t>
  </si>
  <si>
    <t>2-METHYL-2-PROPANOL</t>
  </si>
  <si>
    <t>2-PROPANOL, 2-METHYL-</t>
  </si>
  <si>
    <t>tert-BUTYL ALCOHOL</t>
  </si>
  <si>
    <t>C(CH3)3OH</t>
  </si>
  <si>
    <t>CC(C)(O)C</t>
  </si>
  <si>
    <t>75-65-0</t>
  </si>
  <si>
    <t>METHYL PROPIONATE</t>
  </si>
  <si>
    <t>PROPANOIC ACID, METHYL ESTER</t>
  </si>
  <si>
    <t>CH3CH2COOCH3</t>
  </si>
  <si>
    <t>CCC(=O)OC</t>
  </si>
  <si>
    <t>554-12-1</t>
  </si>
  <si>
    <t>1-METHYL-2-n-PROPYLBENZENE</t>
  </si>
  <si>
    <t>BENZENE, 1-METHYL-2-PROPYL-</t>
  </si>
  <si>
    <t>1-METHYL-2-PROPYLBENZENE</t>
  </si>
  <si>
    <t>CH3(C6H4)CH2CH2CH3</t>
  </si>
  <si>
    <t>c1(C)c(CCC)cccc1</t>
  </si>
  <si>
    <t>1074-17-5</t>
  </si>
  <si>
    <t>1-METHYL-3-n-PROPYLBENZENE</t>
  </si>
  <si>
    <t>BENZENE, 1-METHYL-3-PROPYL-</t>
  </si>
  <si>
    <t>1-METHYL-3-PROPYLBENZENE</t>
  </si>
  <si>
    <t>c1(C)cc(CCC)ccc1</t>
  </si>
  <si>
    <t>1074-43-7</t>
  </si>
  <si>
    <t>1-METHYL-4-n-PROPYLBENZENE</t>
  </si>
  <si>
    <t>BENZENE, 1-METHYL-4-PROPYLBENZENE</t>
  </si>
  <si>
    <t>1-METHYL-4-PROPYLBENZENE</t>
  </si>
  <si>
    <t>c1(C)ccc(CCC)cc1</t>
  </si>
  <si>
    <t>1074-55-1</t>
  </si>
  <si>
    <t>2-METHYLPYRIDINE</t>
  </si>
  <si>
    <t>PYRIDINE, 2-METHYL-</t>
  </si>
  <si>
    <t>-C(CH3)CHCHCHCHN-</t>
  </si>
  <si>
    <t>n1c(C)cccc1</t>
  </si>
  <si>
    <t>109-06-8</t>
  </si>
  <si>
    <t>3-METHYLPYRIDINE</t>
  </si>
  <si>
    <t>PYRIDINE, 3-METHYL-</t>
  </si>
  <si>
    <t>-CHC(CH3)CHCHCHN-</t>
  </si>
  <si>
    <t>n1cc(C)ccc1</t>
  </si>
  <si>
    <t>108-99-6</t>
  </si>
  <si>
    <t>4-METHYLPYRIDINE</t>
  </si>
  <si>
    <t>PYRIDINE, 4-METHYL-</t>
  </si>
  <si>
    <t>-CHCHC(CH3)CHCHN-</t>
  </si>
  <si>
    <t>n1ccc(C)cc1</t>
  </si>
  <si>
    <t>108-89-4</t>
  </si>
  <si>
    <t>N-METHYLPYRROLE</t>
  </si>
  <si>
    <t>1H-PYRROLE, 1-METHYL-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</si>
  <si>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N</t>
    </r>
  </si>
  <si>
    <t>(C4H4N)CH3</t>
  </si>
  <si>
    <t>n1(C)cccc1</t>
  </si>
  <si>
    <t>96-54-8</t>
  </si>
  <si>
    <t>N-METHYLPYRROLIDINE</t>
  </si>
  <si>
    <t>PYRROLIDINE, 1-METHYL-</t>
  </si>
  <si>
    <t>-N(CH3)CH2CH2CH2CH2-</t>
  </si>
  <si>
    <t>C1CCCN1(C)</t>
  </si>
  <si>
    <t>120-94-5</t>
  </si>
  <si>
    <t>N-METHYL-2-PYRROLIDONE</t>
  </si>
  <si>
    <t>2-PYRROLIDINONE, 1-METHYL-</t>
  </si>
  <si>
    <t>1-METHYL-2-PYRROLIDINONE</t>
  </si>
  <si>
    <t>CO &amp; N IN RING</t>
  </si>
  <si>
    <t>-C(O)N(CH3)CH2CH2CH2-</t>
  </si>
  <si>
    <t>C1CCC(=O)N1(C)</t>
  </si>
  <si>
    <t>872-50-4</t>
  </si>
  <si>
    <t>8-METHYLQUINOLINE</t>
  </si>
  <si>
    <t>QUINOLINE,  8-METHYL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</si>
  <si>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</t>
    </r>
  </si>
  <si>
    <t>c1(cccn2)c2c(C)ccc1</t>
  </si>
  <si>
    <t>611-32-5</t>
  </si>
  <si>
    <t>METHYL SALICYLATE</t>
  </si>
  <si>
    <t>BENZOIC ACID, 2-HYDROXY-, METHYL ESTER</t>
  </si>
  <si>
    <t>HO(C6H4)COOCH3</t>
  </si>
  <si>
    <t>c1cc(C(=O)OC)c(O)cc1</t>
  </si>
  <si>
    <t>119-36-8</t>
  </si>
  <si>
    <t>METHYL sec-BUTYL ETHER</t>
  </si>
  <si>
    <t>BUTANE, 2-METHOXY-</t>
  </si>
  <si>
    <t>2-METHOXYBUTANE</t>
  </si>
  <si>
    <t>CH3OCH(CH3)CH2CH3</t>
  </si>
  <si>
    <t>COC(C)CC</t>
  </si>
  <si>
    <t>6795-87-5</t>
  </si>
  <si>
    <t>METHYL SILANE</t>
  </si>
  <si>
    <t>SILANE, METHYL-</t>
  </si>
  <si>
    <t>METHYLSILANE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</si>
  <si>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Si</t>
    </r>
  </si>
  <si>
    <t>CH3SiH3</t>
  </si>
  <si>
    <t>C[SiH3]</t>
  </si>
  <si>
    <t>992-94-9</t>
  </si>
  <si>
    <t>METHYL SILICATE</t>
  </si>
  <si>
    <t>SILICIC ACID (H4SiO4), TETRAMETHYL ESTER</t>
  </si>
  <si>
    <t>TETRAMETHOXYSILAMETHANE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</si>
  <si>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Si</t>
    </r>
  </si>
  <si>
    <t>Si(OCH3)4</t>
  </si>
  <si>
    <t>CO[Si](OC)(OC)OC</t>
  </si>
  <si>
    <t>681-84-5</t>
  </si>
  <si>
    <t>METHYL STEARATE</t>
  </si>
  <si>
    <t>OCTADECANOIC ACID, METHYL ESTER</t>
  </si>
  <si>
    <t>METHYL OCTADECANOATE</t>
  </si>
  <si>
    <t>CH3(CH2)16CO2CH3</t>
  </si>
  <si>
    <t>COC(=O)CCCCCCCCCCCCCCCCC</t>
  </si>
  <si>
    <t>112-61-8</t>
  </si>
  <si>
    <t>alpha-METHYLSTYRENE</t>
  </si>
  <si>
    <t>BENZENE, (1-METHYLETHENYL)-</t>
  </si>
  <si>
    <t>(C6H5)C(CH3)CH2</t>
  </si>
  <si>
    <t>c1(C(C)=C)ccccc1</t>
  </si>
  <si>
    <t>98-83-9</t>
  </si>
  <si>
    <t>m-METHYLSTYRENE</t>
  </si>
  <si>
    <t>BENZENE, 1-ETHENYL-3-METHYL-</t>
  </si>
  <si>
    <t>1-ETHENYL-3-METHYL BENZENE</t>
  </si>
  <si>
    <t>CH3(C6H4)CHCH2</t>
  </si>
  <si>
    <t>C=Cc1cc(C)ccc1</t>
  </si>
  <si>
    <t>100-80-1</t>
  </si>
  <si>
    <t>o-METHYLSTYRENE</t>
  </si>
  <si>
    <t>BENZENE, 1-ETHENYL-2-METHYL-</t>
  </si>
  <si>
    <t>1-ETHENYL-2-METHYL BENZENE</t>
  </si>
  <si>
    <t>C=Cc1c(C)cccc1</t>
  </si>
  <si>
    <t>611-15-4</t>
  </si>
  <si>
    <t>p-METHYLSTYRENE</t>
  </si>
  <si>
    <t>BENZENE, 1-ETHENYL-4-METHYL-</t>
  </si>
  <si>
    <t>C=Cc1ccc(C)cc1</t>
  </si>
  <si>
    <t>622-97-9</t>
  </si>
  <si>
    <t>3-METHYL SULFOLANE</t>
  </si>
  <si>
    <t>THIOPHENE, TETRAHYDRO-3-METHYL-, 1,1,DIOXIDE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</si>
  <si>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</t>
    </r>
  </si>
  <si>
    <t>-CH2CH2CH(CH3)CH2SO2-</t>
  </si>
  <si>
    <t>S1(=O)(=O)CCC(C)C1</t>
  </si>
  <si>
    <t>872-93-5</t>
  </si>
  <si>
    <t>METHYL t-BUTYL SULFIDE</t>
  </si>
  <si>
    <t>PROPANE, 2-METHYL-2-(METHYLTHIO)-</t>
  </si>
  <si>
    <t>METHYL tert-BUTYL SULFIDE</t>
  </si>
  <si>
    <t>CH3SC(CH3)3</t>
  </si>
  <si>
    <t>CSC(C)(C)C</t>
  </si>
  <si>
    <t>6163-64-0</t>
  </si>
  <si>
    <t>METHYL tert-BUTYL ETHER</t>
  </si>
  <si>
    <t>PROPANE, 2-METHOXY-2-METHYL-</t>
  </si>
  <si>
    <t>2-METHOXY-2-METHYLPROPANE</t>
  </si>
  <si>
    <t>CH3OC(CH3)3</t>
  </si>
  <si>
    <t>COC(C)(C)C</t>
  </si>
  <si>
    <t>1634-04-4</t>
  </si>
  <si>
    <t>METHYL tert-PENTYL ETHER</t>
  </si>
  <si>
    <t>BUTANE, 2-METHOXY-2-METHYL</t>
  </si>
  <si>
    <t>CH3OC(CH3)2CH2CH3</t>
  </si>
  <si>
    <t>COC(C)(C)CC</t>
  </si>
  <si>
    <t>994-05-8</t>
  </si>
  <si>
    <t>2-METHYLTETRAHYDROFURAN</t>
  </si>
  <si>
    <t>FURAN, TETRAHYDRO-2-METHYL-</t>
  </si>
  <si>
    <t>2-METHYLOXOLANE</t>
  </si>
  <si>
    <t>-CCCOC(CH3)C-</t>
  </si>
  <si>
    <t>O(C(CC1)C)C1</t>
  </si>
  <si>
    <t>96-47-9</t>
  </si>
  <si>
    <t>1-METHYLTETRALIN</t>
  </si>
  <si>
    <t>NAPHTHALENE, 1,2,3,4-TETRAHYDRO-1-METHYL-</t>
  </si>
  <si>
    <t>1-METHYL-1,2,3,4-TETRAHYDRONAPHTHALENE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</si>
  <si>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</si>
  <si>
    <t>(C6H4)(C4H7)CH3</t>
  </si>
  <si>
    <t>C1C(C)c2ccccc2CC1</t>
  </si>
  <si>
    <t>1559-81-5</t>
  </si>
  <si>
    <t>2-METHYLTHIACYCLOPENTANE</t>
  </si>
  <si>
    <t>THIOPHENE, TETRAHYDRO-2-METHYL-</t>
  </si>
  <si>
    <t>2-METHYLTHIOLANE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</si>
  <si>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S</t>
    </r>
  </si>
  <si>
    <t>CH3(CH(CH2)3S)</t>
  </si>
  <si>
    <t>CC1CCCS1</t>
  </si>
  <si>
    <t>1795-09-1</t>
  </si>
  <si>
    <t>2-METHYL THIAINDAN</t>
  </si>
  <si>
    <t>2,3-DIHYDRO-2-METHYL-BENZO(b)THIOPHENE</t>
  </si>
  <si>
    <t>2-METHYL-2,3-DIHYDROBENZO[b]THIOPHENE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</si>
  <si>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S</t>
    </r>
  </si>
  <si>
    <t>c1cc2SC(C)Cc2cc1</t>
  </si>
  <si>
    <t>6165-55-5</t>
  </si>
  <si>
    <t>2-METHYLTHIOPHENE</t>
  </si>
  <si>
    <t>THIOPHENE, 2-METHYL-</t>
  </si>
  <si>
    <t>2-METHYL THIOPHENE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</si>
  <si>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S</t>
    </r>
  </si>
  <si>
    <t>-SC(CH3)CHCHCH-</t>
  </si>
  <si>
    <t>S1C(C)=CC=C1</t>
  </si>
  <si>
    <t>554-14-3</t>
  </si>
  <si>
    <t>3-METHYLTHIOPHENE</t>
  </si>
  <si>
    <t>THIOPHENE, 3-METHYL-</t>
  </si>
  <si>
    <t>-SCHC(CH3)CHCH-</t>
  </si>
  <si>
    <t>S1C=C(C)C=C1</t>
  </si>
  <si>
    <t>616-44-4</t>
  </si>
  <si>
    <t>N-METHYLTHIOPYRROLIDONE</t>
  </si>
  <si>
    <t>2-PYRROLIDINETHIONE, 1-METHYL</t>
  </si>
  <si>
    <t>1-METHYL, 2-PYRROLIDINETHIONE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</si>
  <si>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NS</t>
    </r>
  </si>
  <si>
    <t>CH3(C4H6N)S</t>
  </si>
  <si>
    <t>N1(C)C(=S)CCC1</t>
  </si>
  <si>
    <t>10441-57-3</t>
  </si>
  <si>
    <t>METHYL t-PENTYL SULFIDE</t>
  </si>
  <si>
    <t>BUTANE, 2-METHYL-2-(METHYLTHIO)-</t>
  </si>
  <si>
    <t>METHYL tert-PENTYL SULFIDE</t>
  </si>
  <si>
    <t>CH3SC(CH3)(CH3)C2H5</t>
  </si>
  <si>
    <t>CSC(C)(C)CC</t>
  </si>
  <si>
    <t>13286-92-5</t>
  </si>
  <si>
    <t>METHYLTRIACETOXYSILANE</t>
  </si>
  <si>
    <t xml:space="preserve">SILANETRIOL, METHYL-, TRIACETATE </t>
  </si>
  <si>
    <t>1,1-DIACETOXY-1-SILAETHYL ACETATE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</si>
  <si>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Si</t>
    </r>
  </si>
  <si>
    <t>CH3Si(OC(=O)CH3)3</t>
  </si>
  <si>
    <t>[Si](C)(OC(=O)C)(OC(=O)C)OC(=O)C</t>
  </si>
  <si>
    <t>4253-34-3</t>
  </si>
  <si>
    <t>METHYL TRICHLOROSILANE</t>
  </si>
  <si>
    <t>SILANE, TRICHLOROMETHYL-</t>
  </si>
  <si>
    <t>METHYLTRICHLOROSILANE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</si>
  <si>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Si</t>
    </r>
  </si>
  <si>
    <t>CH3SiCl3</t>
  </si>
  <si>
    <t>C[Si](Cl)(Cl)Cl</t>
  </si>
  <si>
    <t>75-79-6</t>
  </si>
  <si>
    <t>2-METHYLTRIDECANE</t>
  </si>
  <si>
    <t>TRIDECANE, 2-METHYL-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</si>
  <si>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30</t>
    </r>
  </si>
  <si>
    <t>(CH3)2CH(CH2)0CH3</t>
  </si>
  <si>
    <t>CC(C)CCCCCCCCCCC</t>
  </si>
  <si>
    <t>1560-96-9</t>
  </si>
  <si>
    <t>3-METHYLTRIDECANE</t>
  </si>
  <si>
    <t>TRIDECANE, 3-METHYL</t>
  </si>
  <si>
    <t>CH3CH2CH(CH3)(CH2)9CH3</t>
  </si>
  <si>
    <t>CCC(C)CCCCCCCCCC</t>
  </si>
  <si>
    <t>6418-41-3</t>
  </si>
  <si>
    <t>2-METHYL-1-TRIDECANOL</t>
  </si>
  <si>
    <t>1-TRIDECANOL, 2-METHYL</t>
  </si>
  <si>
    <t>2-METHYLTRIDECAN-1-OL</t>
  </si>
  <si>
    <t>CH3(CH2)0CH(CH3)CH2OH</t>
  </si>
  <si>
    <t>CCCCCCCCCCCC(C)CO</t>
  </si>
  <si>
    <t>32480-16-3</t>
  </si>
  <si>
    <t>2-METHYLUNDECANE</t>
  </si>
  <si>
    <t>UNDECANE, 2-METHYL-</t>
  </si>
  <si>
    <t>(CH3)2CH(CH2)8CH3</t>
  </si>
  <si>
    <t>CC(C)CCCCCCCCC</t>
  </si>
  <si>
    <t>7045-71-8</t>
  </si>
  <si>
    <t>3-METHYLUNDECANE</t>
  </si>
  <si>
    <t>UNDECANE, 3-METHYL-</t>
  </si>
  <si>
    <t>CH3CH2CH(CH3)(CH2)7CH3</t>
  </si>
  <si>
    <t>CCC(C)CCCCCCCC</t>
  </si>
  <si>
    <t>1002-43-3</t>
  </si>
  <si>
    <t>2-METHYL-1-UNDECANOL</t>
  </si>
  <si>
    <t>1-UNDECANOL, 2-METHYL-</t>
  </si>
  <si>
    <t>2-METHYLUNDECAN-1-OL</t>
  </si>
  <si>
    <t>CH3(CH2)8CH(CH3)CH2OH</t>
  </si>
  <si>
    <t>CCCCCCCCCC(C)CO</t>
  </si>
  <si>
    <t>10522-26-6</t>
  </si>
  <si>
    <t>1-METHYLVINYL ACETATE</t>
  </si>
  <si>
    <t>1-PROPEN-2-OL, ACETATE</t>
  </si>
  <si>
    <t>H3CCOOCCH2CH3</t>
  </si>
  <si>
    <t>CC(=O)OC(=C)C</t>
  </si>
  <si>
    <t>108-22-5</t>
  </si>
  <si>
    <t>1-METHYL-4-VINYLCYCLOHEXENE</t>
  </si>
  <si>
    <t>CYCLOHEXENE, 1-METHYL-4-VINYL-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</si>
  <si>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</si>
  <si>
    <t>-C(CH3)CHCH2CH(CHCH2)CH2CH2-</t>
  </si>
  <si>
    <t>C1(C)=CCC(C=C)CC1</t>
  </si>
  <si>
    <t>17699-86-4</t>
  </si>
  <si>
    <t>METHYL VINYL DICHLOROSILANE</t>
  </si>
  <si>
    <t>SILANE, DICHLOROETHENYLMETHYL-</t>
  </si>
  <si>
    <t>METHYLVINYLDICHLOROSILANE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</si>
  <si>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Si</t>
    </r>
  </si>
  <si>
    <t>CH2CHSiCH3Cl2</t>
  </si>
  <si>
    <t>C=C[Si](C)(Cl)Cl</t>
  </si>
  <si>
    <t>124-70-9</t>
  </si>
  <si>
    <t>METHYL VINYL ETHER</t>
  </si>
  <si>
    <t>ETHENE, METHOXY-</t>
  </si>
  <si>
    <t>CH3OCHCH2</t>
  </si>
  <si>
    <t>C=COC</t>
  </si>
  <si>
    <t>107-25-5</t>
  </si>
  <si>
    <t>MONOBUTYL SULFATE</t>
  </si>
  <si>
    <t>SULFURIC ACID, MONOBUTYL-ESTER</t>
  </si>
  <si>
    <t>BUTYL HYDROGEN SULFATE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</si>
  <si>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</si>
  <si>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CH3(CH2)3OSO3H</t>
  </si>
  <si>
    <t>CCCCOS(=O)(=O)O</t>
  </si>
  <si>
    <t>15507-13-8</t>
  </si>
  <si>
    <t>MONOCHLOROBENZENE</t>
  </si>
  <si>
    <t>BENZENE, CHLORO-</t>
  </si>
  <si>
    <t>CHLOROBENZENE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</si>
  <si>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Cl</t>
    </r>
  </si>
  <si>
    <t>C6H5Cl</t>
  </si>
  <si>
    <t>c1ccccc1(Cl)</t>
  </si>
  <si>
    <t>108-90-7</t>
  </si>
  <si>
    <t>MONOCHLOROSILANE</t>
  </si>
  <si>
    <t>SILANE, CHLORO-</t>
  </si>
  <si>
    <t>CHLOROSILANE</t>
  </si>
  <si>
    <r>
      <rPr>
        <sz val="9"/>
        <color rgb="FF000000"/>
        <rFont val="Arial"/>
        <family val="2"/>
      </rPr>
      <t>ClH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Si</t>
    </r>
  </si>
  <si>
    <t>H3SiCl</t>
  </si>
  <si>
    <t>Cl[SiH3]</t>
  </si>
  <si>
    <t>13465-78-6</t>
  </si>
  <si>
    <t>MONOETHANOLAMINE</t>
  </si>
  <si>
    <t>ETHANOL, 2-AMINO-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</si>
  <si>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NO</t>
    </r>
  </si>
  <si>
    <t>HOCH2CH2NH2</t>
  </si>
  <si>
    <t>NCCO</t>
  </si>
  <si>
    <t>141-43-5</t>
  </si>
  <si>
    <t>MONOLITHIUM PHOSPHATE</t>
  </si>
  <si>
    <t>PHOSPHORIC ACID, MONOLITHIUM SALT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</si>
  <si>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LiPO</t>
    </r>
    <r>
      <rPr>
        <vertAlign val="subscript"/>
        <sz val="9"/>
        <color rgb="FF000000"/>
        <rFont val="Arial"/>
        <family val="2"/>
      </rPr>
      <t>4</t>
    </r>
  </si>
  <si>
    <t>LiPO2(OH)2</t>
  </si>
  <si>
    <t>O=P(O)(O)[O-].[Li+]</t>
  </si>
  <si>
    <t>13453-80-0</t>
  </si>
  <si>
    <t>MONOMETHYL TEREPHTHALATE</t>
  </si>
  <si>
    <t>1,4-BENZENEDICARBOXYLIC ACID, MONOMETHYL ESTER</t>
  </si>
  <si>
    <t>4-(METHOXYCARBONYL)BENZOIC ACID</t>
  </si>
  <si>
    <t>CH3OOC(C6H4)COOH</t>
  </si>
  <si>
    <t>COC(=O)c1ccc(cc1)C(=O)O</t>
  </si>
  <si>
    <t>1679-64-7</t>
  </si>
  <si>
    <t>MONOMETHYL UREA</t>
  </si>
  <si>
    <t>METHYL-UREA</t>
  </si>
  <si>
    <t>AMINO-N-METHYLAMIDE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</si>
  <si>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</si>
  <si>
    <t>CH3NHCONH2</t>
  </si>
  <si>
    <t>NC(=O)NC</t>
  </si>
  <si>
    <t>598-50-5</t>
  </si>
  <si>
    <t>MONOOLEIN</t>
  </si>
  <si>
    <t>9-OCTADECENOIC ACID (Z)-2,3-DIHYDROXYPROPYL ESTER</t>
  </si>
  <si>
    <t>2,3-DIHYDROXYPROPYL (Z)-OCTADEC-9-ENOATE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</si>
  <si>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</si>
  <si>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CH3(CH2)7CHCH(CH2)7COOCH2CH(OH)CH2OH</t>
  </si>
  <si>
    <t>CCCCCCCC/C=CCCCCCCCC(=O)OCC(O)CO</t>
  </si>
  <si>
    <t>111-03-5</t>
  </si>
  <si>
    <t>MONO-TERT-BUTYLHYDROQUINONE</t>
  </si>
  <si>
    <t>2-(1,1-DIMETHYLETHYL)-1,4-BENZENEDIOL</t>
  </si>
  <si>
    <t>2-(TERT-BUTYL)BENZENE-1,4-DIOL</t>
  </si>
  <si>
    <t>(CH3)3C(C6H3)(OH)2</t>
  </si>
  <si>
    <t>c1(C(C)(C)(C))c(O)ccc(O)c1</t>
  </si>
  <si>
    <t>1948-33-0</t>
  </si>
  <si>
    <t>MORPHOLINE</t>
  </si>
  <si>
    <t>-OCH2CH2NHCH2CH2-</t>
  </si>
  <si>
    <t>C1NCCOC1</t>
  </si>
  <si>
    <t>110-91-8</t>
  </si>
  <si>
    <t>2-(N-MORPHOLINO)-2'-HYDROXYDIETHYLETHER</t>
  </si>
  <si>
    <t>ETHANOL, 2-[2-(4-MORPHOLINYL)ETHOXY]-</t>
  </si>
  <si>
    <t>2-(2-MORPHOLIN-4-YLETHOXY)ETHAN-1-OL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</si>
  <si>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17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3</t>
    </r>
  </si>
  <si>
    <t>-OCH2CH2N(CH2CH2OCH2CH2OH)CH2CH2-</t>
  </si>
  <si>
    <t>N1(CCOCCO)CCOCC1</t>
  </si>
  <si>
    <t>3603-45-0</t>
  </si>
  <si>
    <t>NAPHTHACENE</t>
  </si>
  <si>
    <t>C1=CC2=C(C=C1)C=C1C(=C2)C=C2C(=C1)C=CC=C2</t>
  </si>
  <si>
    <t>92-24-0</t>
  </si>
  <si>
    <t>NAPHTHALENE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</si>
  <si>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</si>
  <si>
    <t>(C6H4)(C4H4)</t>
  </si>
  <si>
    <t>c1cccc2ccccc21</t>
  </si>
  <si>
    <t>91-20-3</t>
  </si>
  <si>
    <t>2,6-NAPHTHALENEDICARBOXYLIC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</si>
  <si>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</si>
  <si>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HOOC(C0H6)COOH</t>
  </si>
  <si>
    <t>C1=CC2=C(C=C1C(=O)O)C=CC(=C2)C(=O)O</t>
  </si>
  <si>
    <t>1141-38-4</t>
  </si>
  <si>
    <t>1,5-NAPHTHALENE DIISOCYANATE</t>
  </si>
  <si>
    <t>NAPHTHALENE, 1,5-DIISOCYANATO-</t>
  </si>
  <si>
    <t>1,5 NAPHTHALENE DIISOCYNANATE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</si>
  <si>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</si>
  <si>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NCO(C6H3)(C4H3)NCO</t>
  </si>
  <si>
    <t>C1=C(C2=C(C=C1)C(=CC=C2)N=C=O)N=C=O</t>
  </si>
  <si>
    <t>3173-72-6</t>
  </si>
  <si>
    <t>N,N-DIETHYLANILINE</t>
  </si>
  <si>
    <t>BENZENAMINE, N,N-DIETHYL-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</si>
  <si>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N</t>
    </r>
  </si>
  <si>
    <t>C6H5N(C2H5)2</t>
  </si>
  <si>
    <t>c1ccccc1N(CC)CC</t>
  </si>
  <si>
    <t>91-66-7</t>
  </si>
  <si>
    <t>N,N-DIETHYLHYDROXYLAMINE</t>
  </si>
  <si>
    <t>ETHANAMINE, N-ETHYL-N-HYDROXY-</t>
  </si>
  <si>
    <t>N,N-DIETHYL-HYDROXYLAMINE</t>
  </si>
  <si>
    <t>(C2H5)2NOH</t>
  </si>
  <si>
    <t>CCN(O)CC</t>
  </si>
  <si>
    <t>3710-84-7</t>
  </si>
  <si>
    <t>N,N-DIETHYLMETHYLAMINE</t>
  </si>
  <si>
    <t>N-ETHYL-N-METHYLETHANAMINE</t>
  </si>
  <si>
    <t>DIETHYLMETHYLAMINE</t>
  </si>
  <si>
    <t>CH3CH2N(CH3)CH2CH3</t>
  </si>
  <si>
    <t>CCN(C)CC</t>
  </si>
  <si>
    <t>616-39-7</t>
  </si>
  <si>
    <t>N,N-DIMETHYLACETAMIDE</t>
  </si>
  <si>
    <t>ACETAMIDE, N,N-DIMETHYL-</t>
  </si>
  <si>
    <t>amide</t>
  </si>
  <si>
    <t>(CH3)2NCOCH3</t>
  </si>
  <si>
    <t>CC(=O)N(C)C</t>
  </si>
  <si>
    <t>127-19-5</t>
  </si>
  <si>
    <t>3-(N,N-DIMETHYLAMINO) PROPYLAMINE</t>
  </si>
  <si>
    <t>1,3-PROPANEDIAMINE, N,N-DIMETHYL-</t>
  </si>
  <si>
    <t>(3-AMINOPROPYL)DIMETHYLAMINE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</si>
  <si>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</si>
  <si>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NH2(CH2)3N(CH3)2</t>
  </si>
  <si>
    <t>NCCCN(C)C</t>
  </si>
  <si>
    <t>109-55-7</t>
  </si>
  <si>
    <t>N,N-DIMETHYLANILINE</t>
  </si>
  <si>
    <t>BENZENAMINE, N,N-DIMETHYL-</t>
  </si>
  <si>
    <t>(C6H5)CH3NCH3</t>
  </si>
  <si>
    <t>c1(N(C)C)ccccc1</t>
  </si>
  <si>
    <t>121-69-7</t>
  </si>
  <si>
    <t>N,N-DIMETHYL-n-BUTYLAMINE</t>
  </si>
  <si>
    <t>1-BUTANAMINE, N,N-DIMETHYL-</t>
  </si>
  <si>
    <t>BUTYL-DIMETHYL-AMINE</t>
  </si>
  <si>
    <t>CH3(CH2)3N(CH3)2</t>
  </si>
  <si>
    <t>CCCCN(C)C</t>
  </si>
  <si>
    <t>927-62-8</t>
  </si>
  <si>
    <t>N,N-DIMETHYLFORMAMIDE</t>
  </si>
  <si>
    <t>FORMAMIDE, N,N-DIMETHYL-</t>
  </si>
  <si>
    <t>DIMETHYL FORMAMIDE</t>
  </si>
  <si>
    <t>HCON(CH3)2</t>
  </si>
  <si>
    <t>CN(C)C=O</t>
  </si>
  <si>
    <t>NEOABIETIC ACID</t>
  </si>
  <si>
    <t>C1C[C@@](C)(C(=O)O)([C@@H]2(CCC3=CC(=C(C)C)CC[C@@H]3([C@@]2(C)(C1))))</t>
  </si>
  <si>
    <t>471-77-2</t>
  </si>
  <si>
    <t>NEOHEPTANOIC ACID</t>
  </si>
  <si>
    <t>PENTANOIC ACID, 2,2-DIMETHYL-</t>
  </si>
  <si>
    <t>2,2-DIMETHYL PENTANOIC ACID</t>
  </si>
  <si>
    <t>CH3CH2CH2C(CH3)2CO2H</t>
  </si>
  <si>
    <t>CCCC(C)(C)C(=O)O</t>
  </si>
  <si>
    <t>1185-39-3</t>
  </si>
  <si>
    <t>NEOHEXANOIC ACID</t>
  </si>
  <si>
    <t>BUTANOIC ACID, 2,2-DIMETHYL-</t>
  </si>
  <si>
    <t>2,2-DIMETHYLBUTANOIC ACID</t>
  </si>
  <si>
    <t>CH3CH2C(CH3)2CO2H</t>
  </si>
  <si>
    <t>CCC(C)(C)C(=O)O</t>
  </si>
  <si>
    <t>595-37-9</t>
  </si>
  <si>
    <t>NEON</t>
  </si>
  <si>
    <t>Ne</t>
  </si>
  <si>
    <t>[Ne]</t>
  </si>
  <si>
    <t>NEOPENTANE</t>
  </si>
  <si>
    <t>PROPANE, 2,2-DIMETHYL-</t>
  </si>
  <si>
    <t>C(CH3)4</t>
  </si>
  <si>
    <t>CC(C)(C)C</t>
  </si>
  <si>
    <t>463-82-1</t>
  </si>
  <si>
    <t>NEOPENTANOIC ACID</t>
  </si>
  <si>
    <t>PROPANOIC ACID, 2,2-DIMETHYL-</t>
  </si>
  <si>
    <t>2,2-DIMETHYL PROPANOIC ACID</t>
  </si>
  <si>
    <t>(CH3)3CCO2H</t>
  </si>
  <si>
    <t>CC(C)(C)C(=O)O</t>
  </si>
  <si>
    <t>75-98-9</t>
  </si>
  <si>
    <t>NEOPENTYL GLYCOL</t>
  </si>
  <si>
    <t>1,3-PROPANEDIOL, 2,2-DIMETHYL-</t>
  </si>
  <si>
    <t>2,2-DIMETHYLPROPANE-1,3-DIOL</t>
  </si>
  <si>
    <t>HOCH2C(CH3)2CH2OH</t>
  </si>
  <si>
    <t>OCC(C)(C)CO</t>
  </si>
  <si>
    <t>126-30-7</t>
  </si>
  <si>
    <t>NIACIN</t>
  </si>
  <si>
    <t>3-PYRIDINE CARBOXYLIC ACID</t>
  </si>
  <si>
    <t>PYRIDINE-3-CARBOXYLIC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</si>
  <si>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</si>
  <si>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C5H4NCO2H</t>
  </si>
  <si>
    <t>c1(C(=O)O)cnccc1</t>
  </si>
  <si>
    <t>59-67-6</t>
  </si>
  <si>
    <t>NICKEL CARBONYL</t>
  </si>
  <si>
    <t>NICKEL CARBONYL (Ni(CO)4), (T-4)-</t>
  </si>
  <si>
    <t>NICKEL TETRACARBONYL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</si>
  <si>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NiO</t>
    </r>
    <r>
      <rPr>
        <vertAlign val="subscript"/>
        <sz val="9"/>
        <color rgb="FF000000"/>
        <rFont val="Arial"/>
        <family val="2"/>
      </rPr>
      <t>4</t>
    </r>
  </si>
  <si>
    <t>NI(CO)4</t>
  </si>
  <si>
    <t>[Ni](C#O)(C#O)(C#O)C#O</t>
  </si>
  <si>
    <t>13463-39-3</t>
  </si>
  <si>
    <t>NICKEL SULFATE</t>
  </si>
  <si>
    <t>SULFURIC ACID NICKEL 2+ SALT</t>
  </si>
  <si>
    <r>
      <rPr>
        <sz val="9"/>
        <color rgb="FF000000"/>
        <rFont val="Arial"/>
        <family val="2"/>
      </rPr>
      <t>NiSO</t>
    </r>
    <r>
      <rPr>
        <vertAlign val="subscript"/>
        <sz val="9"/>
        <color rgb="FF000000"/>
        <rFont val="Arial"/>
        <family val="2"/>
      </rPr>
      <t>4</t>
    </r>
  </si>
  <si>
    <t>NiSO4</t>
  </si>
  <si>
    <t>[Ni2+].S(=O)(=O)([O-])[O-]</t>
  </si>
  <si>
    <t>7786-81-4</t>
  </si>
  <si>
    <t>NICOTINONITRILE</t>
  </si>
  <si>
    <t>3-PYRIDINECARBONITRILE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</si>
  <si>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</si>
  <si>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-NCHCHCHC(CN)CH-</t>
  </si>
  <si>
    <t>c1(C#N)cnccc1</t>
  </si>
  <si>
    <t>100-54-9</t>
  </si>
  <si>
    <t>NITRIC ACID</t>
  </si>
  <si>
    <r>
      <rPr>
        <sz val="9"/>
        <color rgb="FF000000"/>
        <rFont val="Arial"/>
        <family val="2"/>
      </rPr>
      <t>HNO</t>
    </r>
    <r>
      <rPr>
        <vertAlign val="subscript"/>
        <sz val="9"/>
        <color rgb="FF000000"/>
        <rFont val="Arial"/>
        <family val="2"/>
      </rPr>
      <t>3</t>
    </r>
  </si>
  <si>
    <t>HNO3</t>
  </si>
  <si>
    <t>ON(=O)=O</t>
  </si>
  <si>
    <t>7697-37-2</t>
  </si>
  <si>
    <t>NITRIC OXIDE</t>
  </si>
  <si>
    <t>NITROGEN OXIDE (NO)</t>
  </si>
  <si>
    <t>NO</t>
  </si>
  <si>
    <t>[N]=O</t>
  </si>
  <si>
    <t>10102-43-9</t>
  </si>
  <si>
    <t>2,2',2''-NITRILOTRIS-ACETONITRILE</t>
  </si>
  <si>
    <t>ACETONITRILE, 2,2',2''-NITRILOTRIS-</t>
  </si>
  <si>
    <t>TRIETHANENITRILAMINE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</si>
  <si>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4</t>
    </r>
  </si>
  <si>
    <t>N(CH2CN)3</t>
  </si>
  <si>
    <t>N#CCN(CC#N)CC#N</t>
  </si>
  <si>
    <t>7327-60-8</t>
  </si>
  <si>
    <t>m-NITROANILINE</t>
  </si>
  <si>
    <t>BENZENAMINE, 3-NITRO-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</si>
  <si>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</si>
  <si>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NH2(C6H4)NO2</t>
  </si>
  <si>
    <t>c1(N)cc(N(=O)=O)ccc1</t>
  </si>
  <si>
    <t>o-NITROANILINE</t>
  </si>
  <si>
    <t>BENZENAMINE, 2-NITRO-</t>
  </si>
  <si>
    <t>c1(N)c(N(=O)=O)cccc1</t>
  </si>
  <si>
    <t>88-74-4</t>
  </si>
  <si>
    <t>p-NITROANILINE</t>
  </si>
  <si>
    <t>BENZENAMINE, 4-NITRO-</t>
  </si>
  <si>
    <t>c1(N)ccc(N(=O)=O)cc1</t>
  </si>
  <si>
    <t>100-01-6</t>
  </si>
  <si>
    <t>o-NITROANISOLE</t>
  </si>
  <si>
    <t>BENZENE, 1-METHOXY-2-NITRO-</t>
  </si>
  <si>
    <t>NITRO ETHER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</si>
  <si>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3</t>
    </r>
  </si>
  <si>
    <t>CH3O(C6H4)NO2</t>
  </si>
  <si>
    <t>c1(OC)c(N(=O)=O)cccc1</t>
  </si>
  <si>
    <t>91-23-6</t>
  </si>
  <si>
    <t>NITROBENZENE</t>
  </si>
  <si>
    <t>BENZENE, NITRO-</t>
  </si>
  <si>
    <t>C6H5NO2</t>
  </si>
  <si>
    <t>c1([N+](=O)[O-])ccccc1</t>
  </si>
  <si>
    <t>98-95-3</t>
  </si>
  <si>
    <t>3-NITROBENZOTRIFLUORIDE</t>
  </si>
  <si>
    <t>BENZENE, 1-NITRO-3-(TRIFLUOROMETHYL)-</t>
  </si>
  <si>
    <t>m-NITROTRIFLUOROTOLUENE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</si>
  <si>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</si>
  <si>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O2NC6H4CF3</t>
  </si>
  <si>
    <t>c1(C(F)(F)F)cc(N(=O)=O)ccc1</t>
  </si>
  <si>
    <t>98-46-4</t>
  </si>
  <si>
    <t>1-NITROBUTANE</t>
  </si>
  <si>
    <t>BUTANE, 1-NITRO-</t>
  </si>
  <si>
    <t>N-NITROALKANES</t>
  </si>
  <si>
    <t>CH3(CH2)3NO2</t>
  </si>
  <si>
    <t>CCCC[N+](=O)[O-]</t>
  </si>
  <si>
    <t>627-05-4</t>
  </si>
  <si>
    <t>o-NITRODIPHENYLAMINE</t>
  </si>
  <si>
    <t>BENZENAMINE, 2-NITRO-N-PHENYL-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</si>
  <si>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</si>
  <si>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(C6H5)NH(C6H4)NO2</t>
  </si>
  <si>
    <t>c1ccccc1Nc2c(N(=O)=O)cccc2</t>
  </si>
  <si>
    <t>119-75-5</t>
  </si>
  <si>
    <t>p-NITRODIPHENYLAMINE</t>
  </si>
  <si>
    <t>BENZENAMINE, 4-NITRO-N-PHENYL-</t>
  </si>
  <si>
    <t>c1ccccc1Nc2ccc(N(=O)=O)cc2</t>
  </si>
  <si>
    <t>836-30-6</t>
  </si>
  <si>
    <t>NITROETHANE</t>
  </si>
  <si>
    <t>ETHANE, NITRO-</t>
  </si>
  <si>
    <t>n-nitroalkanes</t>
  </si>
  <si>
    <t>CH3CH2NO2</t>
  </si>
  <si>
    <t>CC[N+](=O)[O-]</t>
  </si>
  <si>
    <t>79-24-3</t>
  </si>
  <si>
    <t>NITROGEN</t>
  </si>
  <si>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</si>
  <si>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N2</t>
  </si>
  <si>
    <t>N#N</t>
  </si>
  <si>
    <t>7727-37-9</t>
  </si>
  <si>
    <t>NITROGEN DIOXIDE</t>
  </si>
  <si>
    <t>NITROGEN OXIDE (NO2)</t>
  </si>
  <si>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</si>
  <si>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ONO</t>
  </si>
  <si>
    <t>O=[N]=O</t>
  </si>
  <si>
    <t>10102-44-0</t>
  </si>
  <si>
    <t>NITROGEN PENTOXIDE</t>
  </si>
  <si>
    <t>NITROGEN OXIDE (N2O5)</t>
  </si>
  <si>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</si>
  <si>
    <t>O2NONO2</t>
  </si>
  <si>
    <t>O=N(=O)ON(=O)=O</t>
  </si>
  <si>
    <t>10102-03-1</t>
  </si>
  <si>
    <t>NITROGEN TETROXIDE</t>
  </si>
  <si>
    <t>NITROGEN OXIDE (N2O4)</t>
  </si>
  <si>
    <t>DINITROGEN TETROXIDE</t>
  </si>
  <si>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</si>
  <si>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O2NNO2</t>
  </si>
  <si>
    <t>O=N(=O)N(=O)=O</t>
  </si>
  <si>
    <t>10544-72-6</t>
  </si>
  <si>
    <t>NITROGEN TRICHLORIDE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</si>
  <si>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</t>
    </r>
  </si>
  <si>
    <t>NCl3</t>
  </si>
  <si>
    <t>ClN(Cl)Cl</t>
  </si>
  <si>
    <t>10025-85-1</t>
  </si>
  <si>
    <t>NITROGEN TRIFLUORIDE</t>
  </si>
  <si>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</t>
    </r>
  </si>
  <si>
    <t>NF3</t>
  </si>
  <si>
    <t>FN(F)F</t>
  </si>
  <si>
    <t>7783-54-2</t>
  </si>
  <si>
    <t>NITROGEN TRIOXIDE</t>
  </si>
  <si>
    <t>NITROGEN OXIDE</t>
  </si>
  <si>
    <t>DINITROGEN TRIOXIDE</t>
  </si>
  <si>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</si>
  <si>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O2NNO</t>
  </si>
  <si>
    <t>O=N(=O)N=O</t>
  </si>
  <si>
    <t>10544-73-7</t>
  </si>
  <si>
    <t>NITROGLYCERINE</t>
  </si>
  <si>
    <t>1,2,3-PROPANETRIOL TRINITRATE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</si>
  <si>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9</t>
    </r>
  </si>
  <si>
    <t>O2NOCH2CH(ONO2)CH2ONO2</t>
  </si>
  <si>
    <t>C(ON(=O)=O)(CON(=O)=O)(CON(=O)=O)</t>
  </si>
  <si>
    <t>55-63-0</t>
  </si>
  <si>
    <t>NITROMETHANE</t>
  </si>
  <si>
    <t>METHANE, NITRO-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</si>
  <si>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</si>
  <si>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CH3NO2</t>
  </si>
  <si>
    <t>C[N+](=O)[O-]</t>
  </si>
  <si>
    <t>75-52-5</t>
  </si>
  <si>
    <t>1-NITROPROPANE</t>
  </si>
  <si>
    <t>PROPANE, 1-NITRO-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</si>
  <si>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</si>
  <si>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CH3CH2CH2NO2</t>
  </si>
  <si>
    <t>CCC[N+](=O)[O-]</t>
  </si>
  <si>
    <t>108-03-2</t>
  </si>
  <si>
    <t>2-NITROPROPANE</t>
  </si>
  <si>
    <t>PROPANE, 2-NITRO-</t>
  </si>
  <si>
    <t>CH3CH(NO2)CH3</t>
  </si>
  <si>
    <t>CC([N+](=O)[O-])C</t>
  </si>
  <si>
    <t>79-46-9</t>
  </si>
  <si>
    <t>N-NITROSODIETHANOLAMINE</t>
  </si>
  <si>
    <t>ETHANOL, 2,2'-(NITROSOIMINO)BIS</t>
  </si>
  <si>
    <t>2-[(2-HYDROXYETHYL)NITROSOAMINO]ETHAN-1-OL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</si>
  <si>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</si>
  <si>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(C2H4OH)2NNO</t>
  </si>
  <si>
    <t>OCCN(CCO)N=O</t>
  </si>
  <si>
    <t>1116-54-7</t>
  </si>
  <si>
    <t>N-NITROSODIMETHYLAMINE</t>
  </si>
  <si>
    <t>METHANAMINE, N-METHYL-N-NITROSO-</t>
  </si>
  <si>
    <t>DIMETHYLNITROSOAMINE</t>
  </si>
  <si>
    <t>(CH3)2NNO</t>
  </si>
  <si>
    <t>CN(C)N=O</t>
  </si>
  <si>
    <t>62-75-9</t>
  </si>
  <si>
    <t>NITROSYL CHLORIDE</t>
  </si>
  <si>
    <t>ClNO</t>
  </si>
  <si>
    <t>NOCl</t>
  </si>
  <si>
    <t>ClN=O</t>
  </si>
  <si>
    <t>2696-92-6</t>
  </si>
  <si>
    <t>NITROSYL FLUORIDE</t>
  </si>
  <si>
    <t>FNO</t>
  </si>
  <si>
    <t>NOF</t>
  </si>
  <si>
    <t>N(=O)F</t>
  </si>
  <si>
    <t>7789-25-5</t>
  </si>
  <si>
    <t>m-NITROTOLUENE</t>
  </si>
  <si>
    <t>BENZENE, 1-METHYL-3-NITRO-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</si>
  <si>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</si>
  <si>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C6H4(NO2)(CH3)</t>
  </si>
  <si>
    <t>c1(C)cc([N+](=O)[O-])ccc1</t>
  </si>
  <si>
    <t>o-NITROTOLUENE</t>
  </si>
  <si>
    <t>BENZENE, 1-METHYL-2-NITRO-</t>
  </si>
  <si>
    <t>c1(C)c([N+](=O)[O-])cccc1</t>
  </si>
  <si>
    <t>88-72-2</t>
  </si>
  <si>
    <t>p-NITROTOLUENE</t>
  </si>
  <si>
    <t>BENZENE, 1-METHYL-4-NITRO-</t>
  </si>
  <si>
    <t>c1(C)ccc([N+](=O)[O-])cc1</t>
  </si>
  <si>
    <t>99-99-0</t>
  </si>
  <si>
    <t>NITROUS ACID</t>
  </si>
  <si>
    <r>
      <rPr>
        <sz val="9"/>
        <color rgb="FF000000"/>
        <rFont val="Arial"/>
        <family val="2"/>
      </rPr>
      <t>HNO</t>
    </r>
    <r>
      <rPr>
        <vertAlign val="subscript"/>
        <sz val="9"/>
        <color rgb="FF000000"/>
        <rFont val="Arial"/>
        <family val="2"/>
      </rPr>
      <t>2</t>
    </r>
  </si>
  <si>
    <t>OHNO (See ref. 2158)</t>
  </si>
  <si>
    <t>ON=O</t>
  </si>
  <si>
    <t>7782-77-6</t>
  </si>
  <si>
    <t>NITROUS OXIDE</t>
  </si>
  <si>
    <t>NITROGEN OXIDE (N2O)</t>
  </si>
  <si>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</si>
  <si>
    <t>NON</t>
  </si>
  <si>
    <t>[O-][N+]#N</t>
  </si>
  <si>
    <t>10024-97-2</t>
  </si>
  <si>
    <t>N,N'-BIS(2-HYDROXYETHYL)ETHYLENEDIAMINE</t>
  </si>
  <si>
    <t>N,N'-DIETHANOLETHYLENEDIAMINE</t>
  </si>
  <si>
    <t>2-({2-[(2-HYDROXYETHYL)AMINO]ETHYL}AMINO)ETHAN-1-OL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</si>
  <si>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</si>
  <si>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OHCH2CH2NHCH2CH2NHCH2CH2OH</t>
  </si>
  <si>
    <t>OCCNCCNCCO</t>
  </si>
  <si>
    <t>4439-20-7</t>
  </si>
  <si>
    <t>N,N'-DI(2-HYDROXYETHYL)PIPERAZINE</t>
  </si>
  <si>
    <t>1,4-PIPERAZINEDIETHANOL</t>
  </si>
  <si>
    <t>2-[4-(2-HYDROXYETHYL)PIPERAZINYL]ETHAN-1-OL</t>
  </si>
  <si>
    <t>-CH2N(CH2CH2OH)CH2CH2N(CH2CH2OH)CH2-</t>
  </si>
  <si>
    <t>C1N(CCO)CCN(CCO)C1</t>
  </si>
  <si>
    <t>122-96-3</t>
  </si>
  <si>
    <t>N,N'-DIPHENYL-p-PHENYLENEDIAMINE</t>
  </si>
  <si>
    <t>1,4-BENZENEDIAMINE, N,N'-DIPHENYL-</t>
  </si>
  <si>
    <t>N,N DIPHENYL-p-PHENYLENEDIAMINE</t>
  </si>
  <si>
    <t>Aromatic Amines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</si>
  <si>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</si>
  <si>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(C6H5)NH(C6H4)NH(C6H5)</t>
  </si>
  <si>
    <t>c1ccccc1Nc2ccc(cc2)Nc3ccccc3</t>
  </si>
  <si>
    <t>74-31-7</t>
  </si>
  <si>
    <t>N,N'-DI-tert-BUTYLETHYLENEDIAMINE</t>
  </si>
  <si>
    <t>1,2-ETHANEDIAMINE,N,N'-BIS(1,1-DIMETHYL ETHYL)-</t>
  </si>
  <si>
    <t>N,N'-bis(1,1-DIMETHYLETHYL)1,2-ETHANEDIAMINE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</si>
  <si>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</si>
  <si>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((CH3)3CNHCH2)2</t>
  </si>
  <si>
    <t>CC(C)(C)NCCNC(C)(C)C</t>
  </si>
  <si>
    <t>4062-60-6</t>
  </si>
  <si>
    <t>n-NONACOSANE</t>
  </si>
  <si>
    <t>NONACOSANE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</si>
  <si>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60</t>
    </r>
  </si>
  <si>
    <t>CH3(CH2)27CH3</t>
  </si>
  <si>
    <t>CCCCCCCCCCCCCCCCCCCCCCCCCCCCC</t>
  </si>
  <si>
    <t>630-03-5</t>
  </si>
  <si>
    <t>n-NONADECANE</t>
  </si>
  <si>
    <t>NONADECANE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</si>
  <si>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40</t>
    </r>
  </si>
  <si>
    <t>CH3(CH2)17CH3</t>
  </si>
  <si>
    <t>CCCCCCCCCCCCCCCCCCC</t>
  </si>
  <si>
    <t>629-92-5</t>
  </si>
  <si>
    <t>n-NONADECANOIC ACID</t>
  </si>
  <si>
    <t>NONADECANOIC ACID</t>
  </si>
  <si>
    <t>CH3(CH2)17COOH</t>
  </si>
  <si>
    <t>CCCCCCCCCCCCCCCCCCC(=O)O</t>
  </si>
  <si>
    <t>646-30-0</t>
  </si>
  <si>
    <t>1-NONADECANOL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</si>
  <si>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40</t>
    </r>
    <r>
      <rPr>
        <sz val="9"/>
        <color rgb="FF000000"/>
        <rFont val="Arial"/>
        <family val="2"/>
      </rPr>
      <t>O</t>
    </r>
  </si>
  <si>
    <t>CH3(CH2)18OH</t>
  </si>
  <si>
    <t>CCCCCCCCCCCCCCCCCCCO</t>
  </si>
  <si>
    <t>1454-84-8</t>
  </si>
  <si>
    <t>1-NONADECENE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</si>
  <si>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38</t>
    </r>
  </si>
  <si>
    <t>CH3(CH2)16CHCH2</t>
  </si>
  <si>
    <t>C=CCCCCCCCCCCCCCCCCC</t>
  </si>
  <si>
    <t>18435-45-5</t>
  </si>
  <si>
    <t>NONANAL</t>
  </si>
  <si>
    <t>CH3(CH2)7CHO</t>
  </si>
  <si>
    <t>CCCCCCCCC=O</t>
  </si>
  <si>
    <t>124-19-6</t>
  </si>
  <si>
    <t>n-NONANE</t>
  </si>
  <si>
    <t>NONANE</t>
  </si>
  <si>
    <t>CH3(CH2)7CH3</t>
  </si>
  <si>
    <t>CCCCCCCCC</t>
  </si>
  <si>
    <t>111-84-2</t>
  </si>
  <si>
    <t>n-NONANOIC ACID</t>
  </si>
  <si>
    <t>NONANOIC ACID</t>
  </si>
  <si>
    <t>CH3(CH2)7COOH</t>
  </si>
  <si>
    <t>CCCCCCCCC(=O)O</t>
  </si>
  <si>
    <t>112-05-0</t>
  </si>
  <si>
    <t>1-NONANOL</t>
  </si>
  <si>
    <t>CH3(CH2)8OH</t>
  </si>
  <si>
    <t>CCCCCCCCCO</t>
  </si>
  <si>
    <t>143-08-8</t>
  </si>
  <si>
    <t>2-NONANOL</t>
  </si>
  <si>
    <t>CH3(CH2)6CH(OH)CH3</t>
  </si>
  <si>
    <t>CCCCCCCC(O)C</t>
  </si>
  <si>
    <t>628-99-9</t>
  </si>
  <si>
    <t>2-NONANONE</t>
  </si>
  <si>
    <t>CH3(CH2)6COCH3</t>
  </si>
  <si>
    <t>CC(=O)CCCCCCC</t>
  </si>
  <si>
    <t>821-55-6</t>
  </si>
  <si>
    <t>3-NONANONE</t>
  </si>
  <si>
    <t>NONAN-3-ONE</t>
  </si>
  <si>
    <t>CH3CH2CO(CH2)5CH3</t>
  </si>
  <si>
    <t>CCC(=O)CCCCCC</t>
  </si>
  <si>
    <t>925-78-0</t>
  </si>
  <si>
    <t>4-NONANONE</t>
  </si>
  <si>
    <t>NONAN-4-ONE</t>
  </si>
  <si>
    <t>CH3(CH2)2CO(CH2)4CH3</t>
  </si>
  <si>
    <t>CCCC(=O)CCCCC</t>
  </si>
  <si>
    <t>5-NONANONE</t>
  </si>
  <si>
    <t>CH3(CH2)3CO(CH2)3CH3</t>
  </si>
  <si>
    <t>CCCCC(=O)CCCC</t>
  </si>
  <si>
    <t>502-56-7</t>
  </si>
  <si>
    <t>1-NONENE</t>
  </si>
  <si>
    <t>NONENE</t>
  </si>
  <si>
    <t>CH2CH(CH2)6CH3</t>
  </si>
  <si>
    <t>C=CCCCCCCC</t>
  </si>
  <si>
    <t>124-11-8</t>
  </si>
  <si>
    <t>cis-2-NONENE</t>
  </si>
  <si>
    <t>2-NONENE, (2Z)-</t>
  </si>
  <si>
    <t>(2Z)NON-2-ENE</t>
  </si>
  <si>
    <t>CH3CH=CH(CH2)5CH3</t>
  </si>
  <si>
    <t>C/C=CCCCCCC</t>
  </si>
  <si>
    <t>6434-77-1</t>
  </si>
  <si>
    <t>trans-2-NONENE</t>
  </si>
  <si>
    <t>2-NONENE, (2E)-</t>
  </si>
  <si>
    <t>(2E)NON-2-ENE</t>
  </si>
  <si>
    <t>C/C=C/CCCCCC</t>
  </si>
  <si>
    <t>6434-78-2</t>
  </si>
  <si>
    <t>n-NONYL ACETATE</t>
  </si>
  <si>
    <t>ACETIC ACID, NONYL ESTER</t>
  </si>
  <si>
    <t>NONYL ACETATE</t>
  </si>
  <si>
    <t>CH3CO2(CH2)8CH3</t>
  </si>
  <si>
    <t>CC(=O)OCCCCCCCCC</t>
  </si>
  <si>
    <t>143-13-5</t>
  </si>
  <si>
    <t>n-NONYLAMINE</t>
  </si>
  <si>
    <t>1-NONANAMINE</t>
  </si>
  <si>
    <t>1-NONYLAMINE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</si>
  <si>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21</t>
    </r>
    <r>
      <rPr>
        <sz val="9"/>
        <color rgb="FF000000"/>
        <rFont val="Arial"/>
        <family val="2"/>
      </rPr>
      <t>N</t>
    </r>
  </si>
  <si>
    <t>CH3(CH2)8NH2</t>
  </si>
  <si>
    <t>CCCCCCCCCN</t>
  </si>
  <si>
    <t>112-20-9</t>
  </si>
  <si>
    <t>n-NONYLBENZENE</t>
  </si>
  <si>
    <t>BENZENE, NONYL-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</si>
  <si>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</si>
  <si>
    <t>(C6H5)(CH2)8CH3</t>
  </si>
  <si>
    <t>c1ccccc1(CCCCCCCCC)</t>
  </si>
  <si>
    <t>1081-77-2</t>
  </si>
  <si>
    <t>n-NONYL FORMATE</t>
  </si>
  <si>
    <t>FORMIC ACID, NONYL ESTER</t>
  </si>
  <si>
    <t>HCO2(CH2)8CH3</t>
  </si>
  <si>
    <t>CCCCCCCCCOC=O</t>
  </si>
  <si>
    <t>5451-92-3</t>
  </si>
  <si>
    <t>n-NONYL MERCAPTAN</t>
  </si>
  <si>
    <t>1-NONANETHIOL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</si>
  <si>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S</t>
    </r>
  </si>
  <si>
    <t>CH3(CH2)8SH</t>
  </si>
  <si>
    <t>CCCCCCCCCS</t>
  </si>
  <si>
    <t>1455-21-6</t>
  </si>
  <si>
    <t>1-n-NONYLNAPHTHALENE</t>
  </si>
  <si>
    <t>NAPHTHALENE, 1-NONYL-</t>
  </si>
  <si>
    <t>1-NONYLNAPHTHALENE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</si>
  <si>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26</t>
    </r>
  </si>
  <si>
    <t>(C6H4)(C4H3)(CH2)8CH3</t>
  </si>
  <si>
    <t>c1(CCCCCCCCC)cccc2ccccc21</t>
  </si>
  <si>
    <t>26438-26-6</t>
  </si>
  <si>
    <t>n-NONYL n-UNDECYL PHTHALATE</t>
  </si>
  <si>
    <t>1,2-BENZENEDICARBOXYLIC ACID, NONYL UNDECYL ESTER</t>
  </si>
  <si>
    <t>NONYL 2-(UNDECYLOXYCARBONYL)BENZOATE</t>
  </si>
  <si>
    <t>C6H4(COOC9H19)(COOC11H23)</t>
  </si>
  <si>
    <t>c1c(C(=O)OCCCCCCCCC)c(C(=O)OCCCCCCCCCCC)ccc1</t>
  </si>
  <si>
    <t>65185-89-9</t>
  </si>
  <si>
    <t>NONYLPHENOL</t>
  </si>
  <si>
    <t>PHENOL, NONYL-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</si>
  <si>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O</t>
    </r>
  </si>
  <si>
    <t>(C6H4)(OH)(CH2)8CH3</t>
  </si>
  <si>
    <t>c1(O)c(CCCCCCCCC)cccc1</t>
  </si>
  <si>
    <t>25154-52-3</t>
  </si>
  <si>
    <t>1-NONYNE</t>
  </si>
  <si>
    <t>NON-1-YNE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</si>
  <si>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</si>
  <si>
    <t>CHC(CH2)6CH3</t>
  </si>
  <si>
    <t>C#CCCCCCCC</t>
  </si>
  <si>
    <t>2-NORBORNENE</t>
  </si>
  <si>
    <t>BICYCLO(2.2.1)HEPT-2-ENE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</si>
  <si>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</si>
  <si>
    <t>Polycyclic compound, see ref. 4040</t>
  </si>
  <si>
    <t>C1CC2C=CC1C2</t>
  </si>
  <si>
    <t>498-66-8</t>
  </si>
  <si>
    <t>o,p-BISPHENOL A</t>
  </si>
  <si>
    <t>2-[1-(4-HYDROXYPHENYL)-1-METHYLETHYL]PHENOL</t>
  </si>
  <si>
    <t>o-[1-(4-HYDROXYPHENYL)-1-METHYLETHYL]PHENOL</t>
  </si>
  <si>
    <t>c1cc(O)c(C(C)(C)c2ccc(O)cc2)cc1</t>
  </si>
  <si>
    <t>837-08-1</t>
  </si>
  <si>
    <t>n-OCTACOSANE</t>
  </si>
  <si>
    <t>OCTACOSANE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</si>
  <si>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58</t>
    </r>
  </si>
  <si>
    <t>CH3(CH2)26CH3</t>
  </si>
  <si>
    <t>CCCCCCCCCCCCCCCCCCCCCCCCCCCC</t>
  </si>
  <si>
    <t>630-02-4</t>
  </si>
  <si>
    <t>1-OCTACOSENE</t>
  </si>
  <si>
    <t>OCTACOS-1-ENE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</si>
  <si>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56</t>
    </r>
  </si>
  <si>
    <t>CH3(CH2)25CHCH2</t>
  </si>
  <si>
    <t>C=CCCCCCCCCCCCCCCCCCCCCCCCCCC</t>
  </si>
  <si>
    <t>18835-34-2</t>
  </si>
  <si>
    <t>OCTADECAMETHYLOCTASILOXANE</t>
  </si>
  <si>
    <t>OCTASILOXANE, OCTADECAMETHYL-</t>
  </si>
  <si>
    <t>[DIMETHYL(TRIMETHYLSILYLOXY)SILYL]OXY-[[[[DIMETHYL(TRIMETHYLSILYLOXY)SILYL]OXY-DIMETHYLSILYL]OXY-DIMETHYLSILYL]OXY-DIMETHYLSILYL]OXY-DIMETHYLSILANE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</si>
  <si>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Si</t>
    </r>
    <r>
      <rPr>
        <vertAlign val="subscript"/>
        <sz val="9"/>
        <color rgb="FF000000"/>
        <rFont val="Arial"/>
        <family val="2"/>
      </rPr>
      <t>8</t>
    </r>
  </si>
  <si>
    <t>(CH3)3SiO(Si(CH3)2O)6Si(CH3)3</t>
  </si>
  <si>
    <t>C[Si](C)(C)O[Si](C)(C)O[Si](C)(C)O[Si](C)(C)O[Si](C)(C)O[Si](C)(C)O[Si](C)(C)O[Si](C)(C)C</t>
  </si>
  <si>
    <t>556-69-4</t>
  </si>
  <si>
    <t>n-OCTADECANE</t>
  </si>
  <si>
    <t>OCTADECANE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</si>
  <si>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38</t>
    </r>
  </si>
  <si>
    <t>CH3(CH2)16CH3</t>
  </si>
  <si>
    <t>CCCCCCCCCCCCCCCCCC</t>
  </si>
  <si>
    <t>593-45-3</t>
  </si>
  <si>
    <t>n-OCTADECANOIC ACID</t>
  </si>
  <si>
    <t>OCTADECANOIC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</si>
  <si>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</si>
  <si>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CH3(CH2)16COOH</t>
  </si>
  <si>
    <t>CCCCCCCCCCCCCCCCCC(=O)O</t>
  </si>
  <si>
    <t>1-OCTADECANOL</t>
  </si>
  <si>
    <t>CH3(CH2)17OH</t>
  </si>
  <si>
    <t>CCCCCCCCCCCCCCCCCCO</t>
  </si>
  <si>
    <t>112-92-5</t>
  </si>
  <si>
    <t>1-OCTADECENE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</si>
  <si>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36</t>
    </r>
  </si>
  <si>
    <t>CH3(CH2)15CHCH2</t>
  </si>
  <si>
    <t>C=CCCCCCCCCCCCCCCCC</t>
  </si>
  <si>
    <t>112-88-9</t>
  </si>
  <si>
    <t>n-OCTADECYLBENZENE</t>
  </si>
  <si>
    <t>BENZENE, OCTADECYL-</t>
  </si>
  <si>
    <t>OCTADECYLBENZENE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</si>
  <si>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42</t>
    </r>
  </si>
  <si>
    <t>(C6H5)(CH2)17CH3</t>
  </si>
  <si>
    <t>c1(CCCCCCCCCCCCCCCCCC)ccccc1</t>
  </si>
  <si>
    <t>OCTAFLUORO-2-BUTENE</t>
  </si>
  <si>
    <t>2-BUTENE, 1,1,1,2,3,4,4,4-OCTAFLUORO-</t>
  </si>
  <si>
    <t>PERFLUORO-2-BUTENE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</si>
  <si>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8</t>
    </r>
  </si>
  <si>
    <t>CF3CFCFCF3</t>
  </si>
  <si>
    <t>FC(F)(F)/C(F)=C(F)/C(F)(F)F</t>
  </si>
  <si>
    <t>360-89-4</t>
  </si>
  <si>
    <t>OCTAFLUOROCYCLOBUTANE</t>
  </si>
  <si>
    <t>CYCLOBUTANE, OCTAFLUORO-</t>
  </si>
  <si>
    <t>PERFLUOROCYCLOBUTANE</t>
  </si>
  <si>
    <t>-(CF2)4-</t>
  </si>
  <si>
    <t>C1(F)(F)C(F)(F)C(F)(F)C1(F)(F)</t>
  </si>
  <si>
    <t>115-25-3</t>
  </si>
  <si>
    <t>OCTAFLUOROPROPANE</t>
  </si>
  <si>
    <t>PROPANE, OCTAFLUORO-</t>
  </si>
  <si>
    <t>PERFLUOROPROPANE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</si>
  <si>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8</t>
    </r>
  </si>
  <si>
    <t>CF3CF2CF3</t>
  </si>
  <si>
    <t>FC(F)(F)C(F)(F)C(F)(F)F</t>
  </si>
  <si>
    <t>76-19-7</t>
  </si>
  <si>
    <t>2,3,4,5,2',3',4',5'-OCTAHYDRO-BIFURYL-(3,3')</t>
  </si>
  <si>
    <t>2-OXOLAN-2-YLOXOLANE</t>
  </si>
  <si>
    <t>(CH2CH2OCH2CH)-(CHCH2OCH2CH2)</t>
  </si>
  <si>
    <t>C1CC(C2CCOC2)CO1</t>
  </si>
  <si>
    <t>106538-38-9</t>
  </si>
  <si>
    <t>OCTAHYDRO-PENTALENE-1-CARBOXYLIC ACID</t>
  </si>
  <si>
    <t>1-PENTALENECARBOXYLIC ACID, OCTAHYDRO</t>
  </si>
  <si>
    <t>BICYCLO[3.3.0]OCTANE-2-CARBOXYLIC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</si>
  <si>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</si>
  <si>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C12C(C([OH])=O)CCC1CCC2</t>
  </si>
  <si>
    <t>7403-22-7</t>
  </si>
  <si>
    <t>OCTAMETHYLCYCLOTETRASILOXANE</t>
  </si>
  <si>
    <t>CYCLOTETRASILOXANE, OCTAMETHYL-</t>
  </si>
  <si>
    <t>2,2,4,4,6,6,8,8-OCTAMETHYL-1,3,5,7,2,4,6,8-TETRAOXATETRASILOCANE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</si>
  <si>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Si</t>
    </r>
    <r>
      <rPr>
        <vertAlign val="subscript"/>
        <sz val="9"/>
        <color rgb="FF000000"/>
        <rFont val="Arial"/>
        <family val="2"/>
      </rPr>
      <t>4</t>
    </r>
  </si>
  <si>
    <t>-((CH3)2SiO)4-</t>
  </si>
  <si>
    <t>[Si]1(C)(C)O[Si](C)(C)O[Si](C)(C)O[Si](C)(C)O1</t>
  </si>
  <si>
    <t>556-67-2</t>
  </si>
  <si>
    <t>OCTAMETHYLTRISILOXANE</t>
  </si>
  <si>
    <t>TRISILOXANE, OCTAMETHYL-</t>
  </si>
  <si>
    <t>DIMETHYL-BIS(TRIMETHYLSILYLOXY)SILANE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</si>
  <si>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Si</t>
    </r>
    <r>
      <rPr>
        <vertAlign val="subscript"/>
        <sz val="9"/>
        <color rgb="FF000000"/>
        <rFont val="Arial"/>
        <family val="2"/>
      </rPr>
      <t>3</t>
    </r>
  </si>
  <si>
    <t>(CH3)3SiOSi(CH3)2OSi(CH3)3</t>
  </si>
  <si>
    <t>C[Si](C)(C)O[Si](C)(C)O[Si](C)(C)C</t>
  </si>
  <si>
    <t>107-51-7</t>
  </si>
  <si>
    <t>OCTANAL</t>
  </si>
  <si>
    <t>CH3(CH2)6CHO</t>
  </si>
  <si>
    <t>CCCCCCCC=O</t>
  </si>
  <si>
    <t>124-13-0</t>
  </si>
  <si>
    <t>n-OCTANE</t>
  </si>
  <si>
    <t>OCTANE</t>
  </si>
  <si>
    <t>CH3(CH2)6CH3</t>
  </si>
  <si>
    <t>CCCCCCCC</t>
  </si>
  <si>
    <t>111-65-9</t>
  </si>
  <si>
    <t>n-OCTANOIC ACID</t>
  </si>
  <si>
    <t>OCTANOIC ACID</t>
  </si>
  <si>
    <t>CH3(CH2)6COOH</t>
  </si>
  <si>
    <t>CCCCCCCC(=O)O</t>
  </si>
  <si>
    <t>124-07-2</t>
  </si>
  <si>
    <t>1-OCTANOL</t>
  </si>
  <si>
    <t>CH3(CH2)7OH</t>
  </si>
  <si>
    <t>CCCCCCCCO</t>
  </si>
  <si>
    <t>111-87-5</t>
  </si>
  <si>
    <t>2-OCTANOL</t>
  </si>
  <si>
    <t>CH3(CH2)5CH(OH)CH3</t>
  </si>
  <si>
    <t>CCCCCCC(O)C</t>
  </si>
  <si>
    <t>123-96-6</t>
  </si>
  <si>
    <t>2-OCTANONE</t>
  </si>
  <si>
    <t>CH3CH2CH2CH2CH2CH2COCH3</t>
  </si>
  <si>
    <t>CC(=O)CCCCCC</t>
  </si>
  <si>
    <t>111-13-7</t>
  </si>
  <si>
    <t>3-OCTANONE</t>
  </si>
  <si>
    <t>OCTAN-3-ONE</t>
  </si>
  <si>
    <t>CH3CH2CO(CH2)4CH3</t>
  </si>
  <si>
    <t>CCC(=O)CCCCC</t>
  </si>
  <si>
    <t>106-68-3</t>
  </si>
  <si>
    <t>4-OCTANONE</t>
  </si>
  <si>
    <t>OCTAN-4-ONE</t>
  </si>
  <si>
    <t>CH3(CH2)2CO(CH2)3CH3</t>
  </si>
  <si>
    <t>CCCC(=O)CCCC</t>
  </si>
  <si>
    <t>589-63-9</t>
  </si>
  <si>
    <t>1-OCTENE</t>
  </si>
  <si>
    <t>CH2CH(CH2)5CH3</t>
  </si>
  <si>
    <t>C=CCCCCCC</t>
  </si>
  <si>
    <t>111-66-0</t>
  </si>
  <si>
    <t>cis-2-OCTENE</t>
  </si>
  <si>
    <t>2-OCTENE, (Z)</t>
  </si>
  <si>
    <t>CH3(CH2)4CHCHCH3</t>
  </si>
  <si>
    <t>C/C=CCCCCC</t>
  </si>
  <si>
    <t>cis-3-OCTENE</t>
  </si>
  <si>
    <t>3-OCTENE, (Z)-</t>
  </si>
  <si>
    <t>CH3(CH2)3CHCHCH2CH3</t>
  </si>
  <si>
    <t>CC/C=CCCCC</t>
  </si>
  <si>
    <t>14850-22-7</t>
  </si>
  <si>
    <t>cis-4-OCTENE</t>
  </si>
  <si>
    <t>4-OCTENE, (Z)-</t>
  </si>
  <si>
    <t>CH3(CH2)2CHCH(CH2)2CH3</t>
  </si>
  <si>
    <t>CCC/C=CCCC</t>
  </si>
  <si>
    <t>7642-15-1</t>
  </si>
  <si>
    <t>trans-2-OCTENE</t>
  </si>
  <si>
    <t>2-OCTENE, (E)-</t>
  </si>
  <si>
    <t>CH3CHCH(CH2)4CH3</t>
  </si>
  <si>
    <t>C/C=C/CCCCC</t>
  </si>
  <si>
    <t>13389-42-9</t>
  </si>
  <si>
    <t>trans-3-OCTENE</t>
  </si>
  <si>
    <t>3-OCTENE, (E)-</t>
  </si>
  <si>
    <t>CH3CH2CHCH(CH2)3CH3</t>
  </si>
  <si>
    <t>CC/C=C/CCCC</t>
  </si>
  <si>
    <t>14919-01-8</t>
  </si>
  <si>
    <t>trans-4-OCTENE</t>
  </si>
  <si>
    <t>4-OCTENE, (E)-</t>
  </si>
  <si>
    <t>CCC/C=C/CCC</t>
  </si>
  <si>
    <t>14850-23-8</t>
  </si>
  <si>
    <t>n-OCTYL ACETATE</t>
  </si>
  <si>
    <t>ACETIC ACID, OCTYL ESTER</t>
  </si>
  <si>
    <t>OCTYL ACETATE</t>
  </si>
  <si>
    <t>CH3CO2(CH2)7CH3</t>
  </si>
  <si>
    <t>CC(=O)OCCCCCCCC</t>
  </si>
  <si>
    <t>112-14-1</t>
  </si>
  <si>
    <t>n-OCTYLAMINE</t>
  </si>
  <si>
    <t>1-OCTANAMINE</t>
  </si>
  <si>
    <t>1-OCTYLAMINE</t>
  </si>
  <si>
    <t>CH3(CH2)7NH2</t>
  </si>
  <si>
    <t>CCCCCCCCN</t>
  </si>
  <si>
    <t>111-86-4</t>
  </si>
  <si>
    <t>n-OCTYLBENZENE</t>
  </si>
  <si>
    <t>BENZENE, OCTYL-</t>
  </si>
  <si>
    <t>1-OCTYLBENZENE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</si>
  <si>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</si>
  <si>
    <t>(C6H5)(CH2)7CH3</t>
  </si>
  <si>
    <t>c1ccccc1(CCCCCCCC)</t>
  </si>
  <si>
    <t>2189-60-8</t>
  </si>
  <si>
    <t>n-OCTYL FORMATE</t>
  </si>
  <si>
    <t>FORMIC ACID, OCTYL ESTER</t>
  </si>
  <si>
    <t>HCO2(CH2)7CH3</t>
  </si>
  <si>
    <t>CCCCCCCCOC=O</t>
  </si>
  <si>
    <t>112-32-3</t>
  </si>
  <si>
    <t>n-OCTYL MERCAPTAN</t>
  </si>
  <si>
    <t>1-OCTANETHIOL</t>
  </si>
  <si>
    <t>CH3(CH2)7SH</t>
  </si>
  <si>
    <t>CCCCCCCCS</t>
  </si>
  <si>
    <t>111-88-6</t>
  </si>
  <si>
    <t>1-OCTYNE</t>
  </si>
  <si>
    <t>CH3(CH2)5CCH</t>
  </si>
  <si>
    <t>C#CCCCCCC</t>
  </si>
  <si>
    <t>629-05-0</t>
  </si>
  <si>
    <t>OLEIC ACID</t>
  </si>
  <si>
    <t>9-OCTADECENOIC ACID(Z)-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</si>
  <si>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</si>
  <si>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CH3(CH2)7CHCH(CH2)7COOH</t>
  </si>
  <si>
    <t>CCCCCCCC/C=CCCCCCCCC(=O)O</t>
  </si>
  <si>
    <t>112-80-1</t>
  </si>
  <si>
    <t>OXALIC ACID</t>
  </si>
  <si>
    <t>ETHANEDIOIC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</si>
  <si>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</si>
  <si>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HOOCCOOH</t>
  </si>
  <si>
    <t>C(=O)(O)C(=O)O</t>
  </si>
  <si>
    <t>144-62-7</t>
  </si>
  <si>
    <t>OXAZOLE</t>
  </si>
  <si>
    <t>-CHOCHCHN-</t>
  </si>
  <si>
    <t>O1C=NC=C1</t>
  </si>
  <si>
    <t>288-42-6</t>
  </si>
  <si>
    <t>2-OXAZOLIDONE</t>
  </si>
  <si>
    <t>2-OXAZOLIDINONE</t>
  </si>
  <si>
    <t>1, 3-OXAZOLIDIN-2-ONE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</si>
  <si>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</si>
  <si>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-CH2CH2NHC(O)O-</t>
  </si>
  <si>
    <t>O=C1OCCN1</t>
  </si>
  <si>
    <t>497-25-6</t>
  </si>
  <si>
    <t>OXYGEN</t>
  </si>
  <si>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</si>
  <si>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O2</t>
  </si>
  <si>
    <t>O=O</t>
  </si>
  <si>
    <t>7782-44-7</t>
  </si>
  <si>
    <t>OZONE</t>
  </si>
  <si>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</si>
  <si>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O3</t>
  </si>
  <si>
    <t>O=[O+][O-]</t>
  </si>
  <si>
    <t>10028-15-6</t>
  </si>
  <si>
    <t>PALUSTRIC ACID</t>
  </si>
  <si>
    <t>PHENANTHRENECARBOXYLIC ACID, 1,2,3,4,4a,5,6,9,10,10a-DECAHYDRO-1,4a-DIMETHYL-7-(1-METHYLETHYL)-, [1R-(1Alpha,4aBeta,10aAlpha)]-</t>
  </si>
  <si>
    <t>(4aS,1R)-1,4a-DIMETHYL-7-(METHYLETHYL)-1,2,3,4,4a,5,6,9,10,10a-DECAHYDROPHENANTHRENECARBOXYLIC ACID</t>
  </si>
  <si>
    <t>Polyring compound SEE REFERENCE # 13096</t>
  </si>
  <si>
    <t>C1C[C@]2(C)(C(CCC(C(C)C)=C3)=C3CC[C@@]2([H])(C[C@]1(C)(C(O)=O)))</t>
  </si>
  <si>
    <t>1945-53-5</t>
  </si>
  <si>
    <t>PARALDEHYDE</t>
  </si>
  <si>
    <t>1,3,5-TRIOXANE, 2,4,6-TRIMETHYL-</t>
  </si>
  <si>
    <t>2,4,6-TRIMETHYL-1,3,5-TRIOXANE</t>
  </si>
  <si>
    <t>-OCH(CH3)-OCH(CH3)-OCH(CH3)-</t>
  </si>
  <si>
    <t>C1(C)OC(C)OC(C)O1</t>
  </si>
  <si>
    <t>123-63-7</t>
  </si>
  <si>
    <t>p,alpha-DIMETHYLBENZYL ALCOHOL</t>
  </si>
  <si>
    <t>alpha-4-DIMETHYL-BENZENEMETHANOL</t>
  </si>
  <si>
    <t>1-(4-METHYLPHENYL)ETHAN-1-OL</t>
  </si>
  <si>
    <t>(CH3)(C6H4)CH(OH)(CH3)</t>
  </si>
  <si>
    <t>c1(C)ccc(C(O)(C))cc1</t>
  </si>
  <si>
    <t>536-50-5</t>
  </si>
  <si>
    <t>PENTACHLOROETHANE</t>
  </si>
  <si>
    <t>ETHANE, PENTACHLORO-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</si>
  <si>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HCl</t>
    </r>
    <r>
      <rPr>
        <vertAlign val="subscript"/>
        <sz val="9"/>
        <color rgb="FF000000"/>
        <rFont val="Arial"/>
        <family val="2"/>
      </rPr>
      <t>5</t>
    </r>
  </si>
  <si>
    <t>CHCl2CCl3</t>
  </si>
  <si>
    <t>ClC(Cl)C(Cl)(Cl)Cl</t>
  </si>
  <si>
    <t>PENTACHLOROFLUOROETHANE</t>
  </si>
  <si>
    <t>ETHANE, PENTACHLOROFLUORO-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</si>
  <si>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F</t>
    </r>
  </si>
  <si>
    <t>CCl3CCl2F</t>
  </si>
  <si>
    <t>ClC(Cl)(Cl)C(Cl)(Cl)F</t>
  </si>
  <si>
    <t>354-56-3</t>
  </si>
  <si>
    <t>1,1,1,3,3-PENTACHLOROPROPANE</t>
  </si>
  <si>
    <t>PROPANE, 1,1,1,3,3-PENTACHLORO-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</si>
  <si>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5</t>
    </r>
  </si>
  <si>
    <t>CCl3CH2CHCl2</t>
  </si>
  <si>
    <t>ClC(Cl)(CC(Cl)Cl)Cl</t>
  </si>
  <si>
    <t>23153-23-3</t>
  </si>
  <si>
    <t>n-PENTACOSANE</t>
  </si>
  <si>
    <t>PENTACOSANE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</si>
  <si>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52</t>
    </r>
  </si>
  <si>
    <t>CH3(CH2)23CH2</t>
  </si>
  <si>
    <t>CCCCCCCCCCCCCCCCCCCCCCCCC</t>
  </si>
  <si>
    <t>629-99-2</t>
  </si>
  <si>
    <t>n-PENTADECANE</t>
  </si>
  <si>
    <t>PENTADECANE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</si>
  <si>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32</t>
    </r>
  </si>
  <si>
    <t>CH3(CH2)13CH3</t>
  </si>
  <si>
    <t>CCCCCCCCCCCCCCC</t>
  </si>
  <si>
    <t>629-62-9</t>
  </si>
  <si>
    <t>n-PENTADECANOIC ACID</t>
  </si>
  <si>
    <t>PENTADECANOIC ACID</t>
  </si>
  <si>
    <t>CH3(CH2)13COOH</t>
  </si>
  <si>
    <t>CCCCCCCCCCCCCCC(=O)O</t>
  </si>
  <si>
    <t>1002-84-2</t>
  </si>
  <si>
    <t>1-PENTADECANOL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</si>
  <si>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32</t>
    </r>
    <r>
      <rPr>
        <sz val="9"/>
        <color rgb="FF000000"/>
        <rFont val="Arial"/>
        <family val="2"/>
      </rPr>
      <t>O</t>
    </r>
  </si>
  <si>
    <t>CH3(CH2)14OH</t>
  </si>
  <si>
    <t>CCCCCCCCCCCCCCCO</t>
  </si>
  <si>
    <t>629-76-5</t>
  </si>
  <si>
    <t>1-PENTADECENE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</si>
  <si>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30</t>
    </r>
  </si>
  <si>
    <t>CH3(CH2)2CHCH2</t>
  </si>
  <si>
    <t>C=CCCCCCCCCCCCCC</t>
  </si>
  <si>
    <t>13360-61-7</t>
  </si>
  <si>
    <t>trans-2-PENTADECENE</t>
  </si>
  <si>
    <t>(2E)PENTADEC-2-ENE</t>
  </si>
  <si>
    <t>CH3CHCH(CH2)11CH3</t>
  </si>
  <si>
    <t>C/C=C/CCCCCCCCCCCC</t>
  </si>
  <si>
    <t>74392-36-2</t>
  </si>
  <si>
    <t>n-PENTADECYLBENZENE</t>
  </si>
  <si>
    <t>BENZENE, PENTADECYL-</t>
  </si>
  <si>
    <t>PENTADECYLBENZENE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</si>
  <si>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36</t>
    </r>
  </si>
  <si>
    <t>(C6H5)(CH2)14CH3</t>
  </si>
  <si>
    <t>c1(CCCCCCCCCCCCCCC)ccccc1</t>
  </si>
  <si>
    <t>2131-18-2</t>
  </si>
  <si>
    <t>1,2-PENTADIENE</t>
  </si>
  <si>
    <t>CH2CCHCH2CH3</t>
  </si>
  <si>
    <t>C=C=CCC</t>
  </si>
  <si>
    <t>591-95-7</t>
  </si>
  <si>
    <t>1,4-PENTADIENE</t>
  </si>
  <si>
    <t>CH2CHCH2CHCH2</t>
  </si>
  <si>
    <t>C=CCC=C</t>
  </si>
  <si>
    <t>591-93-5</t>
  </si>
  <si>
    <t>2,3-PENTADIENE</t>
  </si>
  <si>
    <t>CH3CHCCHCH3</t>
  </si>
  <si>
    <t>CC=C=CC</t>
  </si>
  <si>
    <t>591-96-8</t>
  </si>
  <si>
    <t>cis-1,3-PENTADIENE</t>
  </si>
  <si>
    <t>1,3-PENTADIENE, (Z)-</t>
  </si>
  <si>
    <t>CH2(CH)3CH3</t>
  </si>
  <si>
    <t>C=C/C=CC</t>
  </si>
  <si>
    <t>1574-41-0</t>
  </si>
  <si>
    <t>trans-1,3-PENTADIENE</t>
  </si>
  <si>
    <t>1,3-PENTADIENE, (E)-</t>
  </si>
  <si>
    <t>C=C/C=C/C</t>
  </si>
  <si>
    <t>2004-70-8</t>
  </si>
  <si>
    <t>PENTAERYTHRITOL</t>
  </si>
  <si>
    <t>1,3-PROPANEDIOL, 2,2-BIS(HYDROXYMETHYL)-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</si>
  <si>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</si>
  <si>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C(CH2OH)4</t>
  </si>
  <si>
    <t>OCC(C(O))(C(O))CO</t>
  </si>
  <si>
    <t>115-77-5</t>
  </si>
  <si>
    <t>PENTAERYTHRITOL TETRANITRATE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</si>
  <si>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12</t>
    </r>
  </si>
  <si>
    <t>C(CH2ONO2)4</t>
  </si>
  <si>
    <t>C(CON(=O)=O)(CON(=O)=O)(CON(=O)=O)(CON(=O)=O)</t>
  </si>
  <si>
    <t>PENTAETHYLBENZENE</t>
  </si>
  <si>
    <t>BENZENE, PENTAETHYL</t>
  </si>
  <si>
    <t>(C6H)(CH2CH3)5</t>
  </si>
  <si>
    <t>c1(CC)c(CC)c(CC)c(CC)c(CC)c1</t>
  </si>
  <si>
    <t>605-01-6</t>
  </si>
  <si>
    <t>PENTAETHYLENE GLYCOL DIMETHYL ETHER</t>
  </si>
  <si>
    <t>2,5,8,11,14,17-HEXAOXAOCTADECANE</t>
  </si>
  <si>
    <t>1-METHOXY-2-(2-(2-(2-(2-METHOXYETHOXY)ETHOXY)ETHOXY)ETHOXY)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</si>
  <si>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</si>
  <si>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CH3O(CH2CH2O)5CH3</t>
  </si>
  <si>
    <t>COCCOCCOCCOCCOCCOC</t>
  </si>
  <si>
    <t>1191-87-3</t>
  </si>
  <si>
    <t>PENTAETHYLENE HEXAMINE</t>
  </si>
  <si>
    <t>3,6,9.12-TETRAAZATETRADECANE-1,14-DIAMINE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</si>
  <si>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28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6</t>
    </r>
  </si>
  <si>
    <t>H2N(CH2CH2NH)4CH2CH2NH2</t>
  </si>
  <si>
    <t>NCCNCCNCCNCCNCCN</t>
  </si>
  <si>
    <t>4067-16-7</t>
  </si>
  <si>
    <t>1,1,1,3,3-PENTAFLUOROBUTANE</t>
  </si>
  <si>
    <t>1,1,1,3,3-PENTAFLUORO-BUTANE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</si>
  <si>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5</t>
    </r>
  </si>
  <si>
    <t>CH3CF2CH2CF3</t>
  </si>
  <si>
    <t>CC(F)(F)CC(F)(F)F</t>
  </si>
  <si>
    <t>406-58-6</t>
  </si>
  <si>
    <t>PENTAFLUOROETHANE</t>
  </si>
  <si>
    <t>ETHANE, PENTAFLUORO-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</si>
  <si>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HF</t>
    </r>
    <r>
      <rPr>
        <vertAlign val="subscript"/>
        <sz val="9"/>
        <color rgb="FF000000"/>
        <rFont val="Arial"/>
        <family val="2"/>
      </rPr>
      <t>5</t>
    </r>
  </si>
  <si>
    <t>CHF2CF3</t>
  </si>
  <si>
    <t>FC(F)C(F)(F)F</t>
  </si>
  <si>
    <t>354-33-6</t>
  </si>
  <si>
    <t>PENTAFLUOROETHYL METHYL ETHER</t>
  </si>
  <si>
    <t>ETHANE, PENTAFLUOROMETHOXY-</t>
  </si>
  <si>
    <t>1,1,1,2,2-PENTAFLUORO-2-METHOXY ETHANE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</si>
  <si>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O</t>
    </r>
  </si>
  <si>
    <t>CF3CF2OCH3</t>
  </si>
  <si>
    <t>FC(F)(F)C(F)(F)OC</t>
  </si>
  <si>
    <t>22410-44-2</t>
  </si>
  <si>
    <t>PENTAFLUOROETHYL TRIFLUOROVINYL ETHER</t>
  </si>
  <si>
    <t>ETHENE, TRIFLUORO(PENTAFLUOROETHOXY)</t>
  </si>
  <si>
    <t>PERFLUOROETHYL PERFLUOROVINYL ETHER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</si>
  <si>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</si>
  <si>
    <t>CF3CF2OCFCF2</t>
  </si>
  <si>
    <t>FC(F)(F)C(F)(F)OC(F)=C(F)F</t>
  </si>
  <si>
    <t>10493-43-3</t>
  </si>
  <si>
    <t>PENTAFLUOROPHENOL</t>
  </si>
  <si>
    <t>2,3,4,5,6-PENTAFLUOROPHENOL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</si>
  <si>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OH</t>
    </r>
  </si>
  <si>
    <t>F5C6OH</t>
  </si>
  <si>
    <t>c1(F)c(F)c(F)c(F)c(F)c1(O)</t>
  </si>
  <si>
    <t>771-61-9</t>
  </si>
  <si>
    <t>1,1,1,2,2-PENTAFLUOROPROPANE</t>
  </si>
  <si>
    <t>PROPANE, 1,1,1,2,2-PENTAFLUORO-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</si>
  <si>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5</t>
    </r>
  </si>
  <si>
    <t>CF3CF2CH3</t>
  </si>
  <si>
    <t>FC(F)(F)C(F)(F)C</t>
  </si>
  <si>
    <t>1814-88-6</t>
  </si>
  <si>
    <t>1,1,1,3,3-PENTAFLUOROPROPANE</t>
  </si>
  <si>
    <t>PROPANE, 1,1,1,3,3-PENTAFLUORO-</t>
  </si>
  <si>
    <t>CF3CH2CF2H</t>
  </si>
  <si>
    <t>C(F)(F)(F)CC(F)(F)</t>
  </si>
  <si>
    <t>460-73-1</t>
  </si>
  <si>
    <t>1,1,2,2,3-PENTAFLUOROPROPANE</t>
  </si>
  <si>
    <t>PROPANE, 1,1,2,2,3-PENTAFLUORO-</t>
  </si>
  <si>
    <t>CF2HCF2CH2F</t>
  </si>
  <si>
    <t>C(F)(F)C(F)(F)C(F)</t>
  </si>
  <si>
    <t>679-86-7</t>
  </si>
  <si>
    <t>PENTAFLUORO(TRIFLUOROMETHYL)SULFUR</t>
  </si>
  <si>
    <t>SULFUR, PENTAFLUORO (TRIFLUOROMETHYL) -, (OC-6-21) -</t>
  </si>
  <si>
    <t>PENTAFLUORO(TRIFLUOROMETHYL)-LAMBDA^(6)-SULFANE</t>
  </si>
  <si>
    <r>
      <rPr>
        <sz val="9"/>
        <color rgb="FF000000"/>
        <rFont val="Arial"/>
        <family val="2"/>
      </rPr>
      <t>CF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S</t>
    </r>
  </si>
  <si>
    <t>CF3SF5</t>
  </si>
  <si>
    <t>FC(F)(F)S(F)(F)(F)(F)F</t>
  </si>
  <si>
    <t>373-80-8</t>
  </si>
  <si>
    <t>PENTAMETHYLBENZENE</t>
  </si>
  <si>
    <t>BENZENE, PENTAMETHYL-</t>
  </si>
  <si>
    <t>1,2,3,4,5-PENTAMETHYL BENZENE</t>
  </si>
  <si>
    <t>(C6H)(CH3)5</t>
  </si>
  <si>
    <t>c1(C)c(C)c(C)c(C)c(C)c1</t>
  </si>
  <si>
    <t>700-12-9</t>
  </si>
  <si>
    <t>trans-2,2,4,6,6-PENTAMETHYL-3-HEPTENE</t>
  </si>
  <si>
    <t>3-HEPTENE,2,2,4,6,6-PENTAMETHYL-(3E)</t>
  </si>
  <si>
    <t>(3E)-2,2,4,6,6-PENTAMETHYLHEPT-3-ENE</t>
  </si>
  <si>
    <t>(H3C)3CCH=C(CH3)CH2C(CH3)3</t>
  </si>
  <si>
    <t>C(CC(=CC(C)(C)C)C)(C)(C)C</t>
  </si>
  <si>
    <t>27656-49-1</t>
  </si>
  <si>
    <t>PENTANAL</t>
  </si>
  <si>
    <t>CH3(CH2)3CHO</t>
  </si>
  <si>
    <t>CCCCC=O</t>
  </si>
  <si>
    <t>110-62-3</t>
  </si>
  <si>
    <t>n-PENTANE</t>
  </si>
  <si>
    <t>PENTANE</t>
  </si>
  <si>
    <t>CH3(CH2)3CH3</t>
  </si>
  <si>
    <t>CCCCC</t>
  </si>
  <si>
    <t>109-66-0</t>
  </si>
  <si>
    <t>1,5-PENTANEDIAMINE</t>
  </si>
  <si>
    <t>PENTANE-1,5-DIAMINE</t>
  </si>
  <si>
    <t>NH2CH2CH2CH2CH2CH2NH2</t>
  </si>
  <si>
    <t>NCCCCCN</t>
  </si>
  <si>
    <t>462-94-2</t>
  </si>
  <si>
    <t>1,5-PENTANEDIOL</t>
  </si>
  <si>
    <t>CH2OH(CH2)3CH2OH</t>
  </si>
  <si>
    <t>OCCCCCO</t>
  </si>
  <si>
    <t>111-29-5</t>
  </si>
  <si>
    <t>2,4-PENTANEDIOL</t>
  </si>
  <si>
    <t>2,4-PENTADEDIOL</t>
  </si>
  <si>
    <t>CH3CH(OH)CH2CH(OH)CH3</t>
  </si>
  <si>
    <t>CC(O)CC(O)C</t>
  </si>
  <si>
    <t>625-69-4</t>
  </si>
  <si>
    <t>2-PENTANETHIOL</t>
  </si>
  <si>
    <t>PENTANE-2-THIOL</t>
  </si>
  <si>
    <t>CH3CH(SH)CH2CH2CH3</t>
  </si>
  <si>
    <t>CC(S)CCC</t>
  </si>
  <si>
    <t>2084-19-7</t>
  </si>
  <si>
    <t>n-PENTANOIC ACID</t>
  </si>
  <si>
    <t>PENTANOIC ACID</t>
  </si>
  <si>
    <t>CH3(CH2)3COOH</t>
  </si>
  <si>
    <t>CCCCC(=O)O</t>
  </si>
  <si>
    <t>109-52-4</t>
  </si>
  <si>
    <t>1-PENTANOL</t>
  </si>
  <si>
    <t>CH3(CH2)4OH</t>
  </si>
  <si>
    <t>CCCCCO</t>
  </si>
  <si>
    <t>71-41-0</t>
  </si>
  <si>
    <t>2-PENTANOL</t>
  </si>
  <si>
    <t>CH3(CH2)2CH(OH)CH3</t>
  </si>
  <si>
    <t>CCCC(O)C</t>
  </si>
  <si>
    <t>6032-29-7</t>
  </si>
  <si>
    <t>3-PENTANOL</t>
  </si>
  <si>
    <t>(CH3CH2)2CHOH</t>
  </si>
  <si>
    <t>CCC(O)CC</t>
  </si>
  <si>
    <t>584-02-1</t>
  </si>
  <si>
    <t>2-PENTANONE</t>
  </si>
  <si>
    <t>CH3CO(CH2)2CH3</t>
  </si>
  <si>
    <t>CC(=O)CCC</t>
  </si>
  <si>
    <t>107-87-9</t>
  </si>
  <si>
    <t>3-PENTANONE</t>
  </si>
  <si>
    <t>DIETHYL KETONE</t>
  </si>
  <si>
    <t>CH3CH2COCH2CH3</t>
  </si>
  <si>
    <t>CCC(=O)CC</t>
  </si>
  <si>
    <t>96-22-0</t>
  </si>
  <si>
    <t>PENTAPROPYLENE GLYCOL</t>
  </si>
  <si>
    <t>3,6,9,12-TETRAOXYPENTADECANE-1,14-DIOL,2,5,8,11-TETRAMETHYL-</t>
  </si>
  <si>
    <t>2-(2-{2-[2-(2-HYDROXYPROPOXY)PROPOXY]PROPOXY}PROPOXY)PROPAN-1-OL</t>
  </si>
  <si>
    <t>glycol ethers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</si>
  <si>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</si>
  <si>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CH3CHOHCH2(OCHCH3CH2)4OH</t>
  </si>
  <si>
    <t>CC(O)COC(C)COC(C)COC(C)COC(C)CO</t>
  </si>
  <si>
    <t>21482-12-2</t>
  </si>
  <si>
    <t>1-PENTENE</t>
  </si>
  <si>
    <t>CH2CH(CH2)2CH3</t>
  </si>
  <si>
    <t>C=CCCC</t>
  </si>
  <si>
    <t>109-67-1</t>
  </si>
  <si>
    <t>cis-2-PENTENE</t>
  </si>
  <si>
    <t>2-PENTENE, (Z)-</t>
  </si>
  <si>
    <t>CH3CHCHCH2CH3</t>
  </si>
  <si>
    <t>C/C=CCC</t>
  </si>
  <si>
    <t>627-20-3</t>
  </si>
  <si>
    <t>trans-2-PENTENE</t>
  </si>
  <si>
    <t>2-PENTENE, (E)-</t>
  </si>
  <si>
    <t>C/C=C/CC</t>
  </si>
  <si>
    <t>646-04-8</t>
  </si>
  <si>
    <t>1-PENTENE-3-YNE</t>
  </si>
  <si>
    <t>1-PENTEN-3-YNE</t>
  </si>
  <si>
    <t>CH3CCCHCH2</t>
  </si>
  <si>
    <t>CC#CC=C</t>
  </si>
  <si>
    <t>646-05-9</t>
  </si>
  <si>
    <t>1-PENTENE-4-YNE</t>
  </si>
  <si>
    <t>1-PENTEN-4-YNE</t>
  </si>
  <si>
    <t>HCCCH2CHCH2</t>
  </si>
  <si>
    <t>C#CCC=C</t>
  </si>
  <si>
    <t>871-28-3</t>
  </si>
  <si>
    <t>2-PENTOXYETHANOL</t>
  </si>
  <si>
    <t>ETHANOL, 2-PENTYLOXY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</si>
  <si>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</si>
  <si>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CH3(CH2)4O(CH2)2OH</t>
  </si>
  <si>
    <t>CCCCCOCCO</t>
  </si>
  <si>
    <t>6196-58-3</t>
  </si>
  <si>
    <t>2-(2-PENTOXYETHOXY)ETHANOL</t>
  </si>
  <si>
    <t>ETHANOL, 2-[2-(PENTYLOXY)ETHOXYL]</t>
  </si>
  <si>
    <t>CH3(CH2)4O(CH2)2O(CH2)2OH</t>
  </si>
  <si>
    <t>CCCCCOCCOCCO</t>
  </si>
  <si>
    <t>18912-81-7</t>
  </si>
  <si>
    <t>n-PENTYL ACETATE</t>
  </si>
  <si>
    <t>ACETIC ACID, PENTYL ESTER</t>
  </si>
  <si>
    <t>PENTYL ACETATE</t>
  </si>
  <si>
    <t>CH3COOCH2(CH2)3CH3</t>
  </si>
  <si>
    <t>CC(=O)OCCCCC</t>
  </si>
  <si>
    <t>628-63-7</t>
  </si>
  <si>
    <t>n-PENTYLAMINE</t>
  </si>
  <si>
    <t>1-PENTANAMINE</t>
  </si>
  <si>
    <t>PENTYLAMINE</t>
  </si>
  <si>
    <t>CH3(CH2)4NH2</t>
  </si>
  <si>
    <t>CCCCCN</t>
  </si>
  <si>
    <t>110-58-7</t>
  </si>
  <si>
    <t>n-PENTYLBENZENE</t>
  </si>
  <si>
    <t>BENZENE, PENTYL-</t>
  </si>
  <si>
    <t>(C6H5)(CH2)4CH3</t>
  </si>
  <si>
    <t>c1ccccc1(CCCCC)</t>
  </si>
  <si>
    <t>538-68-1</t>
  </si>
  <si>
    <t>n-PENTYLCYCLOHEXANE</t>
  </si>
  <si>
    <t>CYCLOHEXANE, PENTYL-</t>
  </si>
  <si>
    <t>PENTYLCYCLOHEXANE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</si>
  <si>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</si>
  <si>
    <t>(C6H11)CH2CH2CH2CH2CH3</t>
  </si>
  <si>
    <t>C(CCCC1)(C1)CCCCC</t>
  </si>
  <si>
    <t>4292-92-6</t>
  </si>
  <si>
    <t>n-PENTYL FORMATE</t>
  </si>
  <si>
    <t>FORMIC ACID, PENTYL ESTER</t>
  </si>
  <si>
    <t>HCO2(CH2)4CH3</t>
  </si>
  <si>
    <t>CCCCCOC=O</t>
  </si>
  <si>
    <t>638-49-3</t>
  </si>
  <si>
    <t>n-PENTYL MERCAPTAN</t>
  </si>
  <si>
    <t>1-PENTANETHIOL</t>
  </si>
  <si>
    <t>Mercaptans</t>
  </si>
  <si>
    <t>CH3(CH2)4SH</t>
  </si>
  <si>
    <t>CCCCCS</t>
  </si>
  <si>
    <t>110-66-7</t>
  </si>
  <si>
    <t>1-n-PENTYLNAPHTHALENE</t>
  </si>
  <si>
    <t>NAPHTHALENE, 1-PENTYL-</t>
  </si>
  <si>
    <t>1-PENTYLNAPHTHALENE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</si>
  <si>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</si>
  <si>
    <t>(C6H4)(C4H3)(CH2)4CH3</t>
  </si>
  <si>
    <t>c1(CCCCC)cccc(cccc2)c12</t>
  </si>
  <si>
    <t>86-89-5</t>
  </si>
  <si>
    <t>n-PENTYL n-BUTYRATE</t>
  </si>
  <si>
    <t>BUTANOIC ACID, PENTYL ESTER</t>
  </si>
  <si>
    <t>PENTYL BUTANOATE</t>
  </si>
  <si>
    <t>CH3(CH2)2COO(CH2)4CH3</t>
  </si>
  <si>
    <t>CCCCCOC(=O)CCC</t>
  </si>
  <si>
    <t>540-18-1</t>
  </si>
  <si>
    <t>1-PENTYNE</t>
  </si>
  <si>
    <t>CHCCH2CH2CH3</t>
  </si>
  <si>
    <t>C#CCCC</t>
  </si>
  <si>
    <t>627-19-0</t>
  </si>
  <si>
    <t>2-PENTYNE</t>
  </si>
  <si>
    <t>CH3CH2CCCH3</t>
  </si>
  <si>
    <t>CC#CCC</t>
  </si>
  <si>
    <t>627-21-4</t>
  </si>
  <si>
    <t>PERACETIC ACID</t>
  </si>
  <si>
    <t>ETHANEPEROXOIC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</si>
  <si>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</si>
  <si>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CH3COOOH</t>
  </si>
  <si>
    <t>OOC(=O)C</t>
  </si>
  <si>
    <t>79-21-0</t>
  </si>
  <si>
    <t>PERCHLORIC ACID</t>
  </si>
  <si>
    <r>
      <rPr>
        <sz val="9"/>
        <color rgb="FF000000"/>
        <rFont val="Arial"/>
        <family val="2"/>
      </rPr>
      <t>ClHO</t>
    </r>
    <r>
      <rPr>
        <vertAlign val="subscript"/>
        <sz val="9"/>
        <color rgb="FF000000"/>
        <rFont val="Arial"/>
        <family val="2"/>
      </rPr>
      <t>4</t>
    </r>
  </si>
  <si>
    <t>HClO4</t>
  </si>
  <si>
    <t>OCl(=O)(=O)=O</t>
  </si>
  <si>
    <t>7601-90-3</t>
  </si>
  <si>
    <t>PERCHLORYL FLUORIDE</t>
  </si>
  <si>
    <r>
      <rPr>
        <sz val="9"/>
        <color rgb="FF000000"/>
        <rFont val="Arial"/>
        <family val="2"/>
      </rPr>
      <t>ClFO</t>
    </r>
    <r>
      <rPr>
        <vertAlign val="subscript"/>
        <sz val="9"/>
        <color rgb="FF000000"/>
        <rFont val="Arial"/>
        <family val="2"/>
      </rPr>
      <t>3</t>
    </r>
  </si>
  <si>
    <t>ClO3F</t>
  </si>
  <si>
    <t>FCl(=O)(=O)=O</t>
  </si>
  <si>
    <t>7616-94-6</t>
  </si>
  <si>
    <t>PERFLUOROBUTANOIC ACID</t>
  </si>
  <si>
    <t>BUTANOIC ACID, HEPTAFLUORO</t>
  </si>
  <si>
    <t>2,2,3,3,4,4,4-HEPTAFLUOROBUTANOIC ACID</t>
  </si>
  <si>
    <t>FLUORO ACIDS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</si>
  <si>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HF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</si>
  <si>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CF3CF2CF2COOH</t>
  </si>
  <si>
    <t>C(F)(F)(F)C(F)(F)C(F)(F)C(=O)O</t>
  </si>
  <si>
    <t>375-22-4</t>
  </si>
  <si>
    <t>PERFLUORO-n-DECANE</t>
  </si>
  <si>
    <t>DOCOSAFLUORODECANE</t>
  </si>
  <si>
    <t>1,1,1,2,2,3,3,4,4,5,5,6,6,7,7,8,8,9,9,10,10,10-DOCOSAFLUORODECANE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</si>
  <si>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22</t>
    </r>
  </si>
  <si>
    <t>CF3CF2CF2CF2CF2CF2CF2CF2CF2CF3</t>
  </si>
  <si>
    <t>C(F)(F)(F)C(F)(F)C(F)(F)C(F)(F)C(F)(F)C(F)(F)C(F)(F)C(F)(F)C(F)(F)C(F)(F)(F)</t>
  </si>
  <si>
    <t>307-45-9</t>
  </si>
  <si>
    <t>PERFLUORO-n-DODECANE</t>
  </si>
  <si>
    <t>DODECANE, HEXACOSAFLUORO</t>
  </si>
  <si>
    <t>1,1,1,2,2,3,3,4,4,5,5,6,6,7,7,8,8,9,9,10,10,11,11,12,12,12-HEXACOSAFLUORODODECANE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</si>
  <si>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26</t>
    </r>
  </si>
  <si>
    <t>CF3CF2CF2CF2CF2CF2CF2CF2CF2CF2CF2CF3</t>
  </si>
  <si>
    <t>FC(F)(F)C(F)(F)C(F)(F)C(F)(F)C(F)(F)C(F)(F)C(F)(F)C(F)(F)C(F)(F)C(F)(F)C(F)(F)C(F)(F)F</t>
  </si>
  <si>
    <t>307-59-5</t>
  </si>
  <si>
    <t>PERFLUORO-n-HEPTANE</t>
  </si>
  <si>
    <t>HEPTANE, HEXADECAFLUORO</t>
  </si>
  <si>
    <t>1,1,1,2,2,3,3,4,4,5,5,6,6,7,7,7-HEXADECAFLUOROHEPTANE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</si>
  <si>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16</t>
    </r>
  </si>
  <si>
    <t>CF3CF2CF2CF2CF2CF2CF3</t>
  </si>
  <si>
    <t>C(F)(F)(F)C(F)(F)C(F)(F)C(F)(F)C(F)(F)C(F)(F)C(F)(F)(F)</t>
  </si>
  <si>
    <t>335-57-9</t>
  </si>
  <si>
    <t>PERFLUORO-n-HEXADECANE</t>
  </si>
  <si>
    <t>HEXADECANE, TETRATRIACONTAFLUORO-</t>
  </si>
  <si>
    <t>1,1,1,2,2,3,3,4,4,5,5,6,6,7,7,8,8,9,9,10,10,11,11,12,12,13,13,14,14,15,15,16,16,16-TETRATRIACONTAFLUOROHEXADECANE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</si>
  <si>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34</t>
    </r>
  </si>
  <si>
    <t>CF3(CF2)14CF3</t>
  </si>
  <si>
    <t>C(F)(F)(F)C(F)(F)C(F)(F)C(F)(F)C(F)(F)C(F)(F)C(F)(F)C(F)(F)C(F)(F)C(F)(F)C(F)(F)C(F)(F)C(F)(F)C(F)(F)C(F)(F)C(F)(F)(F)</t>
  </si>
  <si>
    <t>355-49-7</t>
  </si>
  <si>
    <t>PERFLUORO-n-HEXANE</t>
  </si>
  <si>
    <t>HEXANE, TETRADECAFLUORO-</t>
  </si>
  <si>
    <t>1,1,1,2,2,3,3,4,4,5,5,6,6,6-TETRADECAFLUOROHEXANE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</si>
  <si>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14</t>
    </r>
  </si>
  <si>
    <t>CF3CF2CF2CF2CF2CF3</t>
  </si>
  <si>
    <t>C(F)(F)(F)C(F)(F)C(F)(F)C(F)(F)C(F)(F)C(F)(F)(F)</t>
  </si>
  <si>
    <t>355-42-0</t>
  </si>
  <si>
    <t>PERFLUOROMETHYLCYCLOPENTANE</t>
  </si>
  <si>
    <t>CYCLOPENTANE, NONAFLUORO(TRIFLUOROMETHYL)</t>
  </si>
  <si>
    <t>1,1,2,2,3,3,4,4,5-NONAFLUORO-5-(TRIFLUOROMETHYL)CYCLOPENTANE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</si>
  <si>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12</t>
    </r>
  </si>
  <si>
    <t>C5F9CF3</t>
  </si>
  <si>
    <t>C(F)(F)(F)C1(F)C(F)(F)C(F)(F)C(F)(F)C1(F)(F)</t>
  </si>
  <si>
    <t>1805-22-7</t>
  </si>
  <si>
    <t>PERFLUORO-n-NONANE</t>
  </si>
  <si>
    <t>NONANE, EICOSAFLUORO</t>
  </si>
  <si>
    <t>1,1,1,2,2,3,3,4,4,5,5,6,6,7,7,8,8,9,9,9-ICOSAFLUORONONANE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</si>
  <si>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20</t>
    </r>
  </si>
  <si>
    <t>CF3CF2CF2CF2CF2CF2CF2CF2CF3</t>
  </si>
  <si>
    <t>FC(F)(F)C(F)(F)C(F)(F)C(F)(F)C(F)(F)C(F)(F)C(F)(F)C(F)(F)C(F)(F)F</t>
  </si>
  <si>
    <t>375-96-2</t>
  </si>
  <si>
    <t>PERFLUORO-n-OCTANE</t>
  </si>
  <si>
    <t>OCTADECAFLUOROOCTANE</t>
  </si>
  <si>
    <t>1,1,1,2,2,3,3,4,4,5,5,6,6,7,7,8,8,8-OCTADECAFLUOROOCTANE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</si>
  <si>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18</t>
    </r>
  </si>
  <si>
    <t>CF3CF2CF2CF2CF2CF2CF2CF3</t>
  </si>
  <si>
    <t>C(F)(F)(F)C(F)(F)C(F)(F)C(F)(F)C(F)(F)C(F)(F)C(F)(F)C(F)(F)(F)</t>
  </si>
  <si>
    <t>307-34-6</t>
  </si>
  <si>
    <t>PERFLUORO-n-PENTANE</t>
  </si>
  <si>
    <t>PENTANE, DODECAFLUORO-</t>
  </si>
  <si>
    <t>1,1,1,2,2,3,3,4,4,5,5,5-DODECAFLUOROPENTANE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</si>
  <si>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12</t>
    </r>
  </si>
  <si>
    <t>CF3(CF2)3CF3</t>
  </si>
  <si>
    <t>C(F)(F)(F)C(F)(F)C(F)(F)C(F)(F)C(F)(F)(F)</t>
  </si>
  <si>
    <t>678-26-2</t>
  </si>
  <si>
    <t>alpha-PHELLANDRENE</t>
  </si>
  <si>
    <t>1,3-CYCLOHEXADIENE, 2-METHYL-5-(1-METHYLETHYL)-</t>
  </si>
  <si>
    <t>p-MENTHA-1,5-DIENE</t>
  </si>
  <si>
    <t>((CH3)2CH)(C6H6)(CH3)</t>
  </si>
  <si>
    <t>CC(C)C1C=CC(C)=CC1</t>
  </si>
  <si>
    <t>99-83-2</t>
  </si>
  <si>
    <t>beta-PHELLANDRENE</t>
  </si>
  <si>
    <t>CYCLOHEXENE, 3-METHYLENE-6-(1-METHYLETHYL)-</t>
  </si>
  <si>
    <t>p-MENTHA-1,2-DIENE</t>
  </si>
  <si>
    <t>((CH3)2CH)(C6H7)(CH2)</t>
  </si>
  <si>
    <t>CC(C)C1C=CC(=C)CC1</t>
  </si>
  <si>
    <t>555-10-2</t>
  </si>
  <si>
    <t>PHENANTHRENE</t>
  </si>
  <si>
    <t>C1=CC2=C(C=C1)C1=C(C=CC=C1)C=C2</t>
  </si>
  <si>
    <t>p-PHENETIDINE</t>
  </si>
  <si>
    <t>BENZENAMINE, 4-ETHOXY-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</si>
  <si>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NO</t>
    </r>
  </si>
  <si>
    <t>C2H5O(C6H4)NH2</t>
  </si>
  <si>
    <t>c1(OCC)ccc(N)cc1</t>
  </si>
  <si>
    <t>156-43-4</t>
  </si>
  <si>
    <t>PHENETOLE</t>
  </si>
  <si>
    <t>BENZENE, ETHOXY-</t>
  </si>
  <si>
    <t>C6H5OC2H5</t>
  </si>
  <si>
    <t>c1ccccc1(OCC)</t>
  </si>
  <si>
    <t>103-73-1</t>
  </si>
  <si>
    <t>PHENOL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</si>
  <si>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</si>
  <si>
    <t>(C6H5)OH</t>
  </si>
  <si>
    <t>c1ccccc1(O)</t>
  </si>
  <si>
    <t>108-95-2</t>
  </si>
  <si>
    <t>PHENOTHIAZINE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</si>
  <si>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NS</t>
    </r>
  </si>
  <si>
    <t>POLYCYCLIC COMPOUND</t>
  </si>
  <si>
    <t>c1cc2Sc3ccccc3Nc2cc1</t>
  </si>
  <si>
    <t>92-84-2</t>
  </si>
  <si>
    <t>PHENYL ACETATE</t>
  </si>
  <si>
    <t>ACETIC ACID, PHENYL ESTER</t>
  </si>
  <si>
    <t>CH3COO(C6H5)</t>
  </si>
  <si>
    <t>c1ccccc1(OC(C)=O)</t>
  </si>
  <si>
    <t>122-79-2</t>
  </si>
  <si>
    <t>PHENYLACETONITRILE</t>
  </si>
  <si>
    <t>BENZENEACETONITRILE</t>
  </si>
  <si>
    <t>(C6H5)CH2CN</t>
  </si>
  <si>
    <t>c1(CC#N)ccccc1</t>
  </si>
  <si>
    <t>140-29-4</t>
  </si>
  <si>
    <t>L-PHENYLALANINE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</si>
  <si>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2</t>
    </r>
  </si>
  <si>
    <t>C6H5CH2CH(NH2)CO2H</t>
  </si>
  <si>
    <t>c1ccccc1C[C@](C(=O)O)([H])(N)</t>
  </si>
  <si>
    <t>63-91-2</t>
  </si>
  <si>
    <t>2-PHENYLBUTENE-1</t>
  </si>
  <si>
    <t>BENZENE, (1-METHYLENEPROPYL)-</t>
  </si>
  <si>
    <t>2-PHENYL-1-BUTENE</t>
  </si>
  <si>
    <t>CH3CH2C(C6H5)CH2</t>
  </si>
  <si>
    <t>C=C(c1ccccc1)CC</t>
  </si>
  <si>
    <t>2039-93-2</t>
  </si>
  <si>
    <t>cis-2-PHENYLBUTENE-2</t>
  </si>
  <si>
    <t>BENZENE, (1-METHYL-1-PROPENYL)-,(E)-</t>
  </si>
  <si>
    <t>cis-2-PHENYL-2-BUTENE</t>
  </si>
  <si>
    <t>CH3CHC(C6H5)CH3</t>
  </si>
  <si>
    <t>C/C(c1ccccc1)=C/C</t>
  </si>
  <si>
    <t>768-00-3</t>
  </si>
  <si>
    <t>trans-2-PHENYLBUTENE-2</t>
  </si>
  <si>
    <t>BENZENE, (1-METHYL-1-PROPENYL)-, (Z)</t>
  </si>
  <si>
    <t>trans-2-PHENYL-2-BUTENE</t>
  </si>
  <si>
    <t>C/C(c1ccccc1)=CC</t>
  </si>
  <si>
    <t>767-99-7</t>
  </si>
  <si>
    <t>m-PHENYLENEDIAMINE</t>
  </si>
  <si>
    <t>1,3-BENZENEDIAMINE</t>
  </si>
  <si>
    <t>(C6H4)(NH2)2</t>
  </si>
  <si>
    <t>c1(N)cc(N)ccc1</t>
  </si>
  <si>
    <t>108-45-2</t>
  </si>
  <si>
    <t>o-PHENYLENEDIAMINE</t>
  </si>
  <si>
    <t>1,2-BENZENEDIAMINE</t>
  </si>
  <si>
    <t>c1(N)c(N)cccc1</t>
  </si>
  <si>
    <t>95-54-5</t>
  </si>
  <si>
    <t>p-PHENYLENEDIAMINE</t>
  </si>
  <si>
    <t>1,4-BENZENEDIAMINE</t>
  </si>
  <si>
    <t>c1(N)ccc(N)cc1</t>
  </si>
  <si>
    <t>106-50-3</t>
  </si>
  <si>
    <t>2-PHENYLETHANOL</t>
  </si>
  <si>
    <t>BENZENE ETHANOL</t>
  </si>
  <si>
    <t>(C6H5)CH2CH2OH</t>
  </si>
  <si>
    <t>C(c1ccccc1)CO</t>
  </si>
  <si>
    <t>PHENYLHYDRAZINE</t>
  </si>
  <si>
    <t>HYDRAZINE, PHENYL-</t>
  </si>
  <si>
    <t>(C6H5)NHNH2</t>
  </si>
  <si>
    <t>c1(NN)ccccc1</t>
  </si>
  <si>
    <t>100-63-0</t>
  </si>
  <si>
    <t>1-PHENYLINDENE</t>
  </si>
  <si>
    <t>INDENE, 1-PHENYL-</t>
  </si>
  <si>
    <t>(C9H7)(C6H5)</t>
  </si>
  <si>
    <t>C1=CC=C2C(=C1)C=CC2C1=CC=CC=C1</t>
  </si>
  <si>
    <t>1961-96-2</t>
  </si>
  <si>
    <t>PHENYL ISOCYANATE</t>
  </si>
  <si>
    <t>BENZENE, ISOCYANATO-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</si>
  <si>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NO</t>
    </r>
  </si>
  <si>
    <t>(C6H5)NCO</t>
  </si>
  <si>
    <t>c1(N=C=O)ccccc1</t>
  </si>
  <si>
    <t>103-71-9</t>
  </si>
  <si>
    <t>PHENYL MERCAPTAN</t>
  </si>
  <si>
    <t>BENZENETHIOL</t>
  </si>
  <si>
    <t>PHENYLTHIOL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</si>
  <si>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S</t>
    </r>
  </si>
  <si>
    <t>(C6H5)SH</t>
  </si>
  <si>
    <t>c1(S)ccccc1</t>
  </si>
  <si>
    <t>108-98-5</t>
  </si>
  <si>
    <t>PHENYLMETHYLDICHLOROSILANE</t>
  </si>
  <si>
    <t>SILANE, DICHLOROMETHYLPHENYL-</t>
  </si>
  <si>
    <t>DICHLOROMETHYLPHENYLSILANE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</si>
  <si>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Si</t>
    </r>
  </si>
  <si>
    <t>(C6H5)Si(CH3)Cl2</t>
  </si>
  <si>
    <t>c1ccccc1([Si](Cl)(Cl)C)</t>
  </si>
  <si>
    <t>149-74-6</t>
  </si>
  <si>
    <t>1-PHENYLNAPHTHALENE</t>
  </si>
  <si>
    <t>NAPHTHALENE, 1-PHENYL-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</si>
  <si>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</si>
  <si>
    <t>(C6H4)(C4H3)(C6H5)</t>
  </si>
  <si>
    <t>c1(c2ccccc2)cccc2ccccc21</t>
  </si>
  <si>
    <t>605-02-7</t>
  </si>
  <si>
    <t>1-PHENYL-1-PROPANOL</t>
  </si>
  <si>
    <t>BENZENEMETHANOL, alpha-ETHYL</t>
  </si>
  <si>
    <t>(C6H5)CH(OH)CH2CH3</t>
  </si>
  <si>
    <t>C(c1ccccc1)(O)CC</t>
  </si>
  <si>
    <t>93-54-9</t>
  </si>
  <si>
    <t>1-PHENYL-2-PROPANOL</t>
  </si>
  <si>
    <t>BENZENE ETHANOL, alpha-METHYL</t>
  </si>
  <si>
    <t>(C6H5)CH2CH(OH)CH3</t>
  </si>
  <si>
    <t>C(c1ccccc1)C(O)C</t>
  </si>
  <si>
    <t>698-87-3</t>
  </si>
  <si>
    <t>2-PHENYL-1-PROPANOL</t>
  </si>
  <si>
    <t>BENZENEETHANOL, beta-METHYL-</t>
  </si>
  <si>
    <t>(C6H5)CH(CH3)CH2OH</t>
  </si>
  <si>
    <t>C(O)C(c1ccccc1)C</t>
  </si>
  <si>
    <t>1123-85-9</t>
  </si>
  <si>
    <t>2-PHENYL-2-PROPANOL</t>
  </si>
  <si>
    <t>BENZENEMETHANOL, alpha,alpha-DIMETHYL-</t>
  </si>
  <si>
    <t>alpha-alpha-DIMETHYL BENZENE METHANOL</t>
  </si>
  <si>
    <t>(C6H5)C(OH)(CH3)2</t>
  </si>
  <si>
    <t>c1ccccc1(C(C)(C)O)</t>
  </si>
  <si>
    <t>617-94-7</t>
  </si>
  <si>
    <t>3-PHENYL-1-PROPANOL</t>
  </si>
  <si>
    <t>BENZENEPROPANOL</t>
  </si>
  <si>
    <t>3-BENZENEPROPANOL</t>
  </si>
  <si>
    <t>(C6H5)(CH2)3OH</t>
  </si>
  <si>
    <t>C(O)CC(c1ccccc1)</t>
  </si>
  <si>
    <t>122-97-4</t>
  </si>
  <si>
    <t>2-PHENYLPROPIONALDEHYDE</t>
  </si>
  <si>
    <t>BENZENEACETALDEHYDE, alpha-METHYL-</t>
  </si>
  <si>
    <t>1-METHYLBENZENEACETALDEHYDE</t>
  </si>
  <si>
    <t>(C6H5)CH(CH3)CHO</t>
  </si>
  <si>
    <t>c1ccccc1(C(C)C=O)</t>
  </si>
  <si>
    <t>93-53-8</t>
  </si>
  <si>
    <t>PHENYLTRICHLOROSILANE</t>
  </si>
  <si>
    <t>SILANE, TRICHLOROPHENYL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</si>
  <si>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Si</t>
    </r>
  </si>
  <si>
    <t>(C6H5)SiCl3</t>
  </si>
  <si>
    <t>c1ccccc1([Si](Cl)(Cl)Cl)</t>
  </si>
  <si>
    <t>98-13-5</t>
  </si>
  <si>
    <t>PHOSGENE</t>
  </si>
  <si>
    <t>CARBONIC DICHLORIDE</t>
  </si>
  <si>
    <r>
      <rPr>
        <sz val="9"/>
        <color rgb="FF000000"/>
        <rFont val="Arial"/>
        <family val="2"/>
      </rPr>
      <t>CCl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</si>
  <si>
    <t>COCl2</t>
  </si>
  <si>
    <t>ClC(=O)Cl</t>
  </si>
  <si>
    <t>75-44-5</t>
  </si>
  <si>
    <t>PHOSPHINE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</si>
  <si>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P</t>
    </r>
  </si>
  <si>
    <t>PH3</t>
  </si>
  <si>
    <t>P</t>
  </si>
  <si>
    <t>7803-51-2</t>
  </si>
  <si>
    <t>PHOSPHORIC ACID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</si>
  <si>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P</t>
    </r>
  </si>
  <si>
    <t>H3PO4</t>
  </si>
  <si>
    <t>O=P(O)(O)O</t>
  </si>
  <si>
    <t>7664-38-2</t>
  </si>
  <si>
    <t>PHOSPHOROUS ACID</t>
  </si>
  <si>
    <t>PHOSPHONIC ACID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</si>
  <si>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P</t>
    </r>
  </si>
  <si>
    <t>PO(H)(OH)2</t>
  </si>
  <si>
    <t>P(=O)(O)O</t>
  </si>
  <si>
    <t>13598-36-2</t>
  </si>
  <si>
    <t>PHOSPHORUS (RED)</t>
  </si>
  <si>
    <t>PHOSPHORUS</t>
  </si>
  <si>
    <t>[P]</t>
  </si>
  <si>
    <t>7723-14-0</t>
  </si>
  <si>
    <t>PHOSPHORUS OXYCHLORIDE</t>
  </si>
  <si>
    <t>PHOSPHORYL CHLORIDE</t>
  </si>
  <si>
    <t>PHOSPHORUS CHLORIDE OXIDE (POCL3)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</si>
  <si>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OP</t>
    </r>
  </si>
  <si>
    <t>POCl3</t>
  </si>
  <si>
    <t>ClP(=O)(Cl)Cl</t>
  </si>
  <si>
    <t>10025-87-3</t>
  </si>
  <si>
    <t>PHOSPHORUS PENTACHLORIDE</t>
  </si>
  <si>
    <t>PHOSPHORANE, PENTACHLORO-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</si>
  <si>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P</t>
    </r>
  </si>
  <si>
    <t>PCl5</t>
  </si>
  <si>
    <t>ClP(Cl)(Cl)(Cl)Cl</t>
  </si>
  <si>
    <t>10026-13-8</t>
  </si>
  <si>
    <t>PHOSPHORUS PENTAFLUORIDE</t>
  </si>
  <si>
    <t>PHOSPHORANE, PENTAFLUORO-</t>
  </si>
  <si>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P</t>
    </r>
  </si>
  <si>
    <t>PF5</t>
  </si>
  <si>
    <t>P(F)(F)(F)(F)F</t>
  </si>
  <si>
    <t>7647-19-0</t>
  </si>
  <si>
    <t>PHOSPHORUS PENTASULFIDE</t>
  </si>
  <si>
    <t>PHOSPHORUS SULFIDE</t>
  </si>
  <si>
    <r>
      <rPr>
        <sz val="9"/>
        <color rgb="FF000000"/>
        <rFont val="Arial"/>
        <family val="2"/>
      </rPr>
      <t>P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  <r>
      <rPr>
        <vertAlign val="subscript"/>
        <sz val="9"/>
        <color rgb="FF000000"/>
        <rFont val="Arial"/>
        <family val="2"/>
      </rPr>
      <t>10</t>
    </r>
  </si>
  <si>
    <t>(P2S5)2</t>
  </si>
  <si>
    <t>S1P2(SP3(SP1(=S)SP(S3)(=S)S2)=S)=S</t>
  </si>
  <si>
    <t>1314-80-3</t>
  </si>
  <si>
    <t>PHOSPHORUS PENTOXIDE</t>
  </si>
  <si>
    <t>PHOSPHORUS OXIDE</t>
  </si>
  <si>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P</t>
    </r>
    <r>
      <rPr>
        <vertAlign val="subscript"/>
        <sz val="9"/>
        <color rgb="FF000000"/>
        <rFont val="Arial"/>
        <family val="2"/>
      </rPr>
      <t>4</t>
    </r>
  </si>
  <si>
    <t>(P2O5)2</t>
  </si>
  <si>
    <t>O1P2(OP3(OP1(=O)OP(O3)(=O)O2)=O)=O</t>
  </si>
  <si>
    <t>16752-60-6</t>
  </si>
  <si>
    <t>PHOSPHORUS THIOCHLORIDE</t>
  </si>
  <si>
    <t>THIOPHOSPHORYL CHLORIDE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</si>
  <si>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PS</t>
    </r>
  </si>
  <si>
    <t>PSCl3</t>
  </si>
  <si>
    <t>ClP(=S)(Cl)Cl</t>
  </si>
  <si>
    <t>3982-91-0</t>
  </si>
  <si>
    <t>PHOSPHORUS TRICHLORIDE</t>
  </si>
  <si>
    <t>PHOSPHORUS CHLORIDE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</si>
  <si>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P</t>
    </r>
  </si>
  <si>
    <t>PCl3</t>
  </si>
  <si>
    <t>ClP(Cl)Cl</t>
  </si>
  <si>
    <t>PHOSPHORUS TRIFLUORIDE</t>
  </si>
  <si>
    <t>PHOSPHOROUS TRIFLUORIDE</t>
  </si>
  <si>
    <t>TRIFLUOROPHOSPHINE</t>
  </si>
  <si>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P</t>
    </r>
  </si>
  <si>
    <t>PF3</t>
  </si>
  <si>
    <t>P(F)(F)F</t>
  </si>
  <si>
    <t>7783-55-3</t>
  </si>
  <si>
    <t>PHOSPHORUS (WHITE)</t>
  </si>
  <si>
    <t>PHTHALAN</t>
  </si>
  <si>
    <t>ISOBENZOFURAN, 1,3-DIHYDRO-</t>
  </si>
  <si>
    <t>1,3-DIHYDROISOBENZOFURAN</t>
  </si>
  <si>
    <t>C1OCc2ccccc12</t>
  </si>
  <si>
    <t>496-14-0</t>
  </si>
  <si>
    <t>PHTHALIC ACID</t>
  </si>
  <si>
    <t>1,2-BENZENEDICARBOXYLIC ACID</t>
  </si>
  <si>
    <t>c1(C(=O)O)c(C(=O)O)cccc1</t>
  </si>
  <si>
    <t>88-99-3</t>
  </si>
  <si>
    <t>PHTHALIC ANHYDRIDE</t>
  </si>
  <si>
    <t>1,3-ISOBENZOFURANDIONE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</si>
  <si>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</si>
  <si>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C6H4(CO)2O</t>
  </si>
  <si>
    <t>c1cc2C(=O)OC(=O)c2cc1</t>
  </si>
  <si>
    <t>85-44-9</t>
  </si>
  <si>
    <t>PHTHALIDE</t>
  </si>
  <si>
    <t>1(3H)-ISOBENZOFURANONE</t>
  </si>
  <si>
    <t>3-HYDROISOBENZOFURAN-1-ONE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</si>
  <si>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</si>
  <si>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c1cc2c(cc1)C(=O)OC2</t>
  </si>
  <si>
    <t>87-41-2</t>
  </si>
  <si>
    <t>PIMARIC ACID</t>
  </si>
  <si>
    <t>7-ETHENYL-1,2,3,4,4a,4b,5,6,7,9,10-10a-DODECAHYDRO-1,4a,7-TRIMETHYL-1-PHENANTHRENECARBOXYLIC ACID</t>
  </si>
  <si>
    <t>(12S,2R,6R)-2,6,12-TRIMETHYL-12-VINYLTRICYCLO[8.4.0.0&lt;2,7&gt;]TETRADEC-10-ENE-6-CARBOXYLIC ACID</t>
  </si>
  <si>
    <t>C1C[C@@](C)(C(=O)O)([C@@H]2(CCC3=C[C@@](C=C)(C)(CC[C@@H]3([C@@]2(C)(C1)))))</t>
  </si>
  <si>
    <t>127-27-5</t>
  </si>
  <si>
    <t>PIMELIC ACID</t>
  </si>
  <si>
    <t>HEPTANEDIOIC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</si>
  <si>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</si>
  <si>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HOOC(CH2)5COOH</t>
  </si>
  <si>
    <t>O=C(O)CCCCCC(O)=O</t>
  </si>
  <si>
    <t>111-16-0</t>
  </si>
  <si>
    <t>alpha-PINENE</t>
  </si>
  <si>
    <t>BICYCLO(3.1.1)HEPT-2-ENE, 2,6,6-TRIMETHYL-</t>
  </si>
  <si>
    <t>C1C(C2(C)(C))CC2C(C)=C1</t>
  </si>
  <si>
    <t>80-56-8</t>
  </si>
  <si>
    <t>beta-PINENE</t>
  </si>
  <si>
    <t>BICYCLO(3.1.1)HEPTANE, 6,6-DIMETHYL-2-METHYLENE</t>
  </si>
  <si>
    <t>C1C(=C)C(C2)C(C)(C)C2C1</t>
  </si>
  <si>
    <t>127-91-3</t>
  </si>
  <si>
    <t>PIPERAZINE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</si>
  <si>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</si>
  <si>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-NHCH2CH2NHCH2CH2-</t>
  </si>
  <si>
    <t>N1CCNCC1</t>
  </si>
  <si>
    <t>110-85-0</t>
  </si>
  <si>
    <t>PIPERIDINE</t>
  </si>
  <si>
    <t>-NHCH2CH2CH2CH2CH2-</t>
  </si>
  <si>
    <t>C1CCCCN1</t>
  </si>
  <si>
    <t>110-89-4</t>
  </si>
  <si>
    <t>POTASSIUM</t>
  </si>
  <si>
    <t>K</t>
  </si>
  <si>
    <t>[K]</t>
  </si>
  <si>
    <t>POTASSIUM ACETATE</t>
  </si>
  <si>
    <t>ACETIC ACID, POTASSIUM SALT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</si>
  <si>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KO</t>
    </r>
    <r>
      <rPr>
        <vertAlign val="subscript"/>
        <sz val="9"/>
        <color rgb="FF000000"/>
        <rFont val="Arial"/>
        <family val="2"/>
      </rPr>
      <t>2</t>
    </r>
  </si>
  <si>
    <t>CH3CH2OOK</t>
  </si>
  <si>
    <t>CC(=O)[O-].[K+]</t>
  </si>
  <si>
    <t>127-08-2</t>
  </si>
  <si>
    <t>POTASSIUM BROMIDE</t>
  </si>
  <si>
    <t>BrK</t>
  </si>
  <si>
    <t>KBr</t>
  </si>
  <si>
    <t>[K+].[Br-]</t>
  </si>
  <si>
    <t>POTASSIUM CARBONATE</t>
  </si>
  <si>
    <t>CARBONIC ACID, DIPOTASSIUM SALT</t>
  </si>
  <si>
    <r>
      <rPr>
        <sz val="9"/>
        <color rgb="FF000000"/>
        <rFont val="Arial"/>
        <family val="2"/>
      </rPr>
      <t>CK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</si>
  <si>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K2CO3</t>
  </si>
  <si>
    <t>[K+].[O-]C(=O)[O-].[K+]</t>
  </si>
  <si>
    <t>584-08-7</t>
  </si>
  <si>
    <t>POTASSIUM CHLORATE</t>
  </si>
  <si>
    <t>CHLORIC ACID, POTASSIUM SALT</t>
  </si>
  <si>
    <r>
      <rPr>
        <sz val="9"/>
        <color rgb="FF000000"/>
        <rFont val="Arial"/>
        <family val="2"/>
      </rPr>
      <t>ClKO</t>
    </r>
    <r>
      <rPr>
        <vertAlign val="subscript"/>
        <sz val="9"/>
        <color rgb="FF000000"/>
        <rFont val="Arial"/>
        <family val="2"/>
      </rPr>
      <t>3</t>
    </r>
  </si>
  <si>
    <t>KClO3</t>
  </si>
  <si>
    <t>[K+].[O-][Cl-](=O)=O</t>
  </si>
  <si>
    <t>POTASSIUM CHLORIDE</t>
  </si>
  <si>
    <t>ClK</t>
  </si>
  <si>
    <t>KCl</t>
  </si>
  <si>
    <t>[K+].[Cl-]</t>
  </si>
  <si>
    <t>7447-40-7</t>
  </si>
  <si>
    <t>POTASSIUM HYDROXIDE</t>
  </si>
  <si>
    <t>HKO</t>
  </si>
  <si>
    <t>KOH</t>
  </si>
  <si>
    <t>[K+].[OH-]</t>
  </si>
  <si>
    <t>1310-58-3</t>
  </si>
  <si>
    <t>POTASSIUM IODIDE</t>
  </si>
  <si>
    <t>IK</t>
  </si>
  <si>
    <t>KI</t>
  </si>
  <si>
    <t>[K+].[I-]</t>
  </si>
  <si>
    <t>PROPADIENE</t>
  </si>
  <si>
    <t>1,2-PROPADIENE</t>
  </si>
  <si>
    <t>ALLENE</t>
  </si>
  <si>
    <t>CH2CCH2</t>
  </si>
  <si>
    <t>C=C=C</t>
  </si>
  <si>
    <t>463-49-0</t>
  </si>
  <si>
    <t>PROPANAL</t>
  </si>
  <si>
    <t>CH3CH2CHO</t>
  </si>
  <si>
    <t>CCC=O</t>
  </si>
  <si>
    <t>123-38-6</t>
  </si>
  <si>
    <t>PROPANE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</si>
  <si>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</si>
  <si>
    <t>CH3CH2CH3</t>
  </si>
  <si>
    <t>CCC</t>
  </si>
  <si>
    <t>74-98-6</t>
  </si>
  <si>
    <t>1,2-PROPANEDIAMINE</t>
  </si>
  <si>
    <t>PROPANE, 1,2-DIAMINO</t>
  </si>
  <si>
    <t>1,2-DIAMINOPROPANE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</si>
  <si>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</si>
  <si>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CH3CH(NH2)CH3NH2</t>
  </si>
  <si>
    <t>CC(N)CN</t>
  </si>
  <si>
    <t>78-90-0</t>
  </si>
  <si>
    <t>1,3-PROPANEDIAMINE</t>
  </si>
  <si>
    <t>PROPANE-1,3-DIAMINE</t>
  </si>
  <si>
    <t>H2N(CH2)3NH2</t>
  </si>
  <si>
    <t>NCCCN</t>
  </si>
  <si>
    <t>109-76-2</t>
  </si>
  <si>
    <t>PROPANESULFONYL CHLORIDE</t>
  </si>
  <si>
    <t>1-PROPANESULFONYL CHLORIDE</t>
  </si>
  <si>
    <t>CHLOROPROPYLSULFONE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</si>
  <si>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ClO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</t>
    </r>
  </si>
  <si>
    <t>CH3CH2CH2SO2Cl</t>
  </si>
  <si>
    <t>CCCS(=O)(=O)Cl</t>
  </si>
  <si>
    <t>10147-36-1</t>
  </si>
  <si>
    <t>1-PROPANOL</t>
  </si>
  <si>
    <t>PROPANOL</t>
  </si>
  <si>
    <t>CCCO</t>
  </si>
  <si>
    <t>71-23-8</t>
  </si>
  <si>
    <t>PROPARGYL ALCOHOL</t>
  </si>
  <si>
    <t>2-PROPYN-1-OL</t>
  </si>
  <si>
    <t>HCCCH2OH</t>
  </si>
  <si>
    <t>OCC#C</t>
  </si>
  <si>
    <t>107-19-7</t>
  </si>
  <si>
    <t>PROPARGYL CHLORIDE</t>
  </si>
  <si>
    <t>3-CHLORO-1-PROPYNE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</si>
  <si>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Cl</t>
    </r>
  </si>
  <si>
    <t>ClCH2CCH</t>
  </si>
  <si>
    <t>C#CCCl</t>
  </si>
  <si>
    <t>624-65-7</t>
  </si>
  <si>
    <t>cis-1-PROPENYLBENZENE</t>
  </si>
  <si>
    <t>BENZENE, 1-PROPENYL-,(Z)-</t>
  </si>
  <si>
    <t>(C6H5)(CHCHCH3)</t>
  </si>
  <si>
    <t>c1ccccc1/C=CC</t>
  </si>
  <si>
    <t>766-90-5</t>
  </si>
  <si>
    <t>trans-1-PROPENYLBENZENE</t>
  </si>
  <si>
    <t>BENZENE, 1-PROPENYL-,(E)-</t>
  </si>
  <si>
    <t>c1ccccc1/C=C/C</t>
  </si>
  <si>
    <t>873-66-5</t>
  </si>
  <si>
    <t>PROPENYL CYCLOHEXENE</t>
  </si>
  <si>
    <t>CYCLOHEXENE,1-(2-PROPENYL)</t>
  </si>
  <si>
    <t>ALLYLCYCLOHEXENE</t>
  </si>
  <si>
    <t>-CHC(CH2CHCH2)(CH2)3CH2-</t>
  </si>
  <si>
    <t>C1CCCC=C1CC=C</t>
  </si>
  <si>
    <t>13511-13-2</t>
  </si>
  <si>
    <t>beta-PROPIOLACTONE</t>
  </si>
  <si>
    <t>2-OXETANONE</t>
  </si>
  <si>
    <t>2-OXACYCLOBUTANONE</t>
  </si>
  <si>
    <t>-CH2CH2COO-</t>
  </si>
  <si>
    <t>C1COC1(=O)</t>
  </si>
  <si>
    <t>57-57-8</t>
  </si>
  <si>
    <t>PROPIONIC ACID</t>
  </si>
  <si>
    <t>PROPANOIC ACID</t>
  </si>
  <si>
    <t>CH3CH2COOH</t>
  </si>
  <si>
    <t>CCC(=O)O</t>
  </si>
  <si>
    <t>PROPIONIC ANHYDRIDE</t>
  </si>
  <si>
    <t>PROPANOIC ACID, ANHYDRIDE</t>
  </si>
  <si>
    <t>(C2H5CO)2O</t>
  </si>
  <si>
    <t>CCC(=O)OC(=O)CC</t>
  </si>
  <si>
    <t>123-62-6</t>
  </si>
  <si>
    <t>PROPIONITRILE</t>
  </si>
  <si>
    <t>PROPANENITRILE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</si>
  <si>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</t>
    </r>
  </si>
  <si>
    <t>CH3CH2CN</t>
  </si>
  <si>
    <t>CCC#N</t>
  </si>
  <si>
    <t>107-12-0</t>
  </si>
  <si>
    <t>n-PROPYL ACETATE</t>
  </si>
  <si>
    <t>ACETIC ACID, PROPYL ESTER</t>
  </si>
  <si>
    <t>PROPYL ACETATE</t>
  </si>
  <si>
    <t>CH3COO(CH2)2CH3</t>
  </si>
  <si>
    <t>CC(=O)OCCC</t>
  </si>
  <si>
    <t>109-60-4</t>
  </si>
  <si>
    <t>n-PROPYL ACRYLATE</t>
  </si>
  <si>
    <t>2-PROPENOIC ACID, PROPYL ESTER</t>
  </si>
  <si>
    <t>1-PROPYL ACRYLATE</t>
  </si>
  <si>
    <t>n-alkyl acrylates</t>
  </si>
  <si>
    <t>CH2CHCOO(CH2)2CH3</t>
  </si>
  <si>
    <t>CCCOC(=O)C=C</t>
  </si>
  <si>
    <t>925-60-0</t>
  </si>
  <si>
    <t>n-PROPYLAMINE</t>
  </si>
  <si>
    <t>1-PROPANAMINE</t>
  </si>
  <si>
    <t>PROPYLAMINE</t>
  </si>
  <si>
    <t>CH3(CH2)2NH2</t>
  </si>
  <si>
    <t>CCCN</t>
  </si>
  <si>
    <t>107-10-8</t>
  </si>
  <si>
    <t>n-PROPYLBENZENE</t>
  </si>
  <si>
    <t>BENZENE, PROPYL-</t>
  </si>
  <si>
    <t>PROPYLBENZENE</t>
  </si>
  <si>
    <t>(C6H5)CH2CH2CH3</t>
  </si>
  <si>
    <t>c1(CCC)ccccc1</t>
  </si>
  <si>
    <t>103-65-1</t>
  </si>
  <si>
    <t>n-PROPYLBENZENE HYDROPEROXIDE</t>
  </si>
  <si>
    <t>3-PHENYLPROPYL HYDROPEROXIDE</t>
  </si>
  <si>
    <t>1-HYDROPEROXY-3-PHENYLPROPANE</t>
  </si>
  <si>
    <t>C6H5(C3H7O2)</t>
  </si>
  <si>
    <t>c1c(CCCOO)cccc1</t>
  </si>
  <si>
    <t>60956-33-4</t>
  </si>
  <si>
    <t>n-PROPYL BENZOATE</t>
  </si>
  <si>
    <t>BENZOIC ACID, PROPYL ESTER</t>
  </si>
  <si>
    <t>PROPYL BENZOATE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</si>
  <si>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</si>
  <si>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C6H5COOCH2C2H5</t>
  </si>
  <si>
    <t>c1(C(=O)OCCC)ccccc1</t>
  </si>
  <si>
    <t>2315-68-6</t>
  </si>
  <si>
    <t>2-PROPYLBENZOTHIOPHENE</t>
  </si>
  <si>
    <t>BENZO[B]THIOPHENE, 2-PROPYL</t>
  </si>
  <si>
    <t>2-PROPYLBENZO[B]THIOPHENE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</si>
  <si>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S</t>
    </r>
  </si>
  <si>
    <t>c1cccc(C=C(CCC)S2)c21</t>
  </si>
  <si>
    <t>16587-32-9</t>
  </si>
  <si>
    <t>PROPYL CHLORIDE</t>
  </si>
  <si>
    <t>PROPANE, 1-CHLORO-</t>
  </si>
  <si>
    <t>CH3CH2CH2Cl</t>
  </si>
  <si>
    <t>CCCCl</t>
  </si>
  <si>
    <t>540-54-5</t>
  </si>
  <si>
    <t>n-PROPYLCYCLOHEXANE</t>
  </si>
  <si>
    <t>CYCLOHEXANE, PROPYL-</t>
  </si>
  <si>
    <t>PROPYLCYCLOHEXANE</t>
  </si>
  <si>
    <t>(C6H11)CH2CH2CH3</t>
  </si>
  <si>
    <t>C1CCCCC1CCC</t>
  </si>
  <si>
    <t>1678-92-8</t>
  </si>
  <si>
    <t>n-PROPYLCYCLOPENTANE</t>
  </si>
  <si>
    <t>CYCLOPENTANE, PROPYL-</t>
  </si>
  <si>
    <t>PROPYLCYCLOPENTANE</t>
  </si>
  <si>
    <t>(C5H9)CH2CH2CH3</t>
  </si>
  <si>
    <t>C1CCCC1(CCC)</t>
  </si>
  <si>
    <t>2040-96-2</t>
  </si>
  <si>
    <t>PROPYLENE</t>
  </si>
  <si>
    <t>1-PROPENE</t>
  </si>
  <si>
    <t>PROP-1-ENE</t>
  </si>
  <si>
    <t>CH2CHCH3</t>
  </si>
  <si>
    <t>C=CC</t>
  </si>
  <si>
    <t>115-07-1</t>
  </si>
  <si>
    <t>PROPYLENE CARBONATE</t>
  </si>
  <si>
    <t>1,3-DIOXOLAN-2-ONE, 4-METHYL-</t>
  </si>
  <si>
    <t>-OCH(CH3)CH2OCO-</t>
  </si>
  <si>
    <t>C1C(C)OC(=O)O1</t>
  </si>
  <si>
    <t>108-32-7</t>
  </si>
  <si>
    <t>1,2-PROPYLENE GLYCOL</t>
  </si>
  <si>
    <t>1,2-PROPANEDIOL</t>
  </si>
  <si>
    <t>CH3CH(OH)CH2OH</t>
  </si>
  <si>
    <t>OC(C)CO</t>
  </si>
  <si>
    <t>57-55-6</t>
  </si>
  <si>
    <t>1,3-PROPYLENE GLYCOL</t>
  </si>
  <si>
    <t>1,3-PROPANEDIOL</t>
  </si>
  <si>
    <t>HOCH2CH2CH2OH</t>
  </si>
  <si>
    <t>OCCCO</t>
  </si>
  <si>
    <t>504-63-2</t>
  </si>
  <si>
    <t>PROPYLENE GLYCOL ETHYL ETHER ACETATE</t>
  </si>
  <si>
    <t>2-PROPANOL, 1-ETHOXY, -ACETATE</t>
  </si>
  <si>
    <t>CH3COOCH(CH3)CH2OCH2CH3</t>
  </si>
  <si>
    <t>CCOCC(C)OC(=O)C</t>
  </si>
  <si>
    <t>54839-24-6</t>
  </si>
  <si>
    <t>PROPYLENE GLYCOL alpha-METHYLBENZYL ETHER</t>
  </si>
  <si>
    <t>2-PROPANOL, 1-(1-PHENYLETHOXY)-</t>
  </si>
  <si>
    <t>1-(PHENYLETHOXY) PROPAN-2-OL</t>
  </si>
  <si>
    <t>(C6H5)CH(CH3)OCH2CH(CH3)OH</t>
  </si>
  <si>
    <t>c1(C(C)OCC(O)C)ccccc1</t>
  </si>
  <si>
    <t>871518-84-2</t>
  </si>
  <si>
    <t>PROPYLENE GLYCOL MONOALLYL ETHER</t>
  </si>
  <si>
    <t>2-PROPANOL, 1-(2-PROPENYLOXY)-</t>
  </si>
  <si>
    <t>1-(2-PROPENOXY)-2-PROPANOL</t>
  </si>
  <si>
    <t>CH2CHCH2OCH2CH(OH)CH3</t>
  </si>
  <si>
    <t>C=CCOCC(O)C</t>
  </si>
  <si>
    <t>21460-36-6</t>
  </si>
  <si>
    <t>PROPYLENE GLYCOL MONOMETHYL ETHER</t>
  </si>
  <si>
    <t>2-PROPANOL, 1-METHOXY</t>
  </si>
  <si>
    <t>1-METHOXY-PROPAN-2-OL</t>
  </si>
  <si>
    <t>CH3CH(OH)CH2OCH3</t>
  </si>
  <si>
    <t>CC(O)COC</t>
  </si>
  <si>
    <t>107-98-2</t>
  </si>
  <si>
    <t>PROPYLENE GLYCOL MONOMETHYL ETHER ACETATE</t>
  </si>
  <si>
    <t>2-PROPANOL, 1-METHOXY, -ACETATE</t>
  </si>
  <si>
    <t>CH3OCH2CH(CH3)OOCCH3</t>
  </si>
  <si>
    <t>CC(=O)OC(C)COC</t>
  </si>
  <si>
    <t>108-65-6</t>
  </si>
  <si>
    <t>PROPYLENE GLYCOL n-BUTYL ETHER</t>
  </si>
  <si>
    <t>2-PROPANOL, 1-BUTOXY-</t>
  </si>
  <si>
    <t>1-BUTOXYPROPAN-2-OL</t>
  </si>
  <si>
    <t>CH3CH2CH2CH2OCH2CH(OH)CH3</t>
  </si>
  <si>
    <t>CCCCOCC(O)C</t>
  </si>
  <si>
    <t>5131-66-8</t>
  </si>
  <si>
    <t>PROPYLENE GLYCOL n-PROPYL ETHER</t>
  </si>
  <si>
    <t>2-PROPANOL, 1-PROPOXY-</t>
  </si>
  <si>
    <t>1-PROPOXY-2-PROPANOL</t>
  </si>
  <si>
    <t>CH3CH(OH)CH2OCH2CH2CH3</t>
  </si>
  <si>
    <t>CC(O)COCCC</t>
  </si>
  <si>
    <t>1569-01-3</t>
  </si>
  <si>
    <t>PROPYLENE GLYCOL 1-tert-BUTYL ETHER</t>
  </si>
  <si>
    <t>2-PROPANOL,1-(1,1-DIMETHYLETHOXY)-</t>
  </si>
  <si>
    <t>1-tert-BUTOXY-PROPAN-2-OL</t>
  </si>
  <si>
    <t>(CH3)3COCH2CH(OH)CH3</t>
  </si>
  <si>
    <t>CC(C)(C)OCC(O)C</t>
  </si>
  <si>
    <t>57018-52-7</t>
  </si>
  <si>
    <t>PROPYLENE GLYCOL 2-tert-BUTYL ETHER</t>
  </si>
  <si>
    <t>1-PROPANOL, 2-(1,1-DIMETHYL ETHOXY)-</t>
  </si>
  <si>
    <t>2-tert-BUTOXY-PROPAN-1-OL</t>
  </si>
  <si>
    <t>CH3CH(OC(CH3)3)CH2OH</t>
  </si>
  <si>
    <t>CC(C)(C)OC(C)CO</t>
  </si>
  <si>
    <t>94023-15-1</t>
  </si>
  <si>
    <t>PROPYLENEIMINE</t>
  </si>
  <si>
    <t>AZIRIDINE, 2-METHYL-</t>
  </si>
  <si>
    <t>2-METHYLAZIRIDINE</t>
  </si>
  <si>
    <t>-CH(CH3)CH2NH-</t>
  </si>
  <si>
    <t>N1C(C)C1</t>
  </si>
  <si>
    <t>75-55-8</t>
  </si>
  <si>
    <t>1,2-PROPYLENE OXIDE</t>
  </si>
  <si>
    <t>OXIRANE, METHYL-</t>
  </si>
  <si>
    <t>2-METHYLOXIRAN</t>
  </si>
  <si>
    <t>CH3-CHCH2O-</t>
  </si>
  <si>
    <t>CC1OC1</t>
  </si>
  <si>
    <t>75-56-9</t>
  </si>
  <si>
    <t>1,3-PROPYLENE OXIDE</t>
  </si>
  <si>
    <t>OXETANE</t>
  </si>
  <si>
    <t>-CH2CH2CH2O-</t>
  </si>
  <si>
    <t>C1CCO1</t>
  </si>
  <si>
    <t>503-30-0</t>
  </si>
  <si>
    <t>n-PROPYL FORMATE</t>
  </si>
  <si>
    <t>FORMIC ACID, PROPYL ESTER</t>
  </si>
  <si>
    <t>PROPYL FORMATE</t>
  </si>
  <si>
    <t>HCOOCH2CH2CH3</t>
  </si>
  <si>
    <t>CCCOC(=O)</t>
  </si>
  <si>
    <t>110-74-7</t>
  </si>
  <si>
    <t>n-PROPYL IODIDE</t>
  </si>
  <si>
    <t>PROPANE, 1-IODO-</t>
  </si>
  <si>
    <t>PROPYL IODIDE</t>
  </si>
  <si>
    <t>CH3CH2CH2I</t>
  </si>
  <si>
    <t>CCCI</t>
  </si>
  <si>
    <t>107-08-4</t>
  </si>
  <si>
    <t>n-PROPYL ISOBUTYRATE</t>
  </si>
  <si>
    <t>PROPANOIC ACID, 2-METHYL-, PROPYL ESTER</t>
  </si>
  <si>
    <t>PROPYL ISOBUTYRATE</t>
  </si>
  <si>
    <t>(CH3)2CHCO2C3H7</t>
  </si>
  <si>
    <t>CC(C)C(=O)OCCC</t>
  </si>
  <si>
    <t>644-49-5</t>
  </si>
  <si>
    <t>n-PROPYL MERCAPTAN</t>
  </si>
  <si>
    <t>1-PROPANETHIOL</t>
  </si>
  <si>
    <t>n-PROPYLMERCAPTAN</t>
  </si>
  <si>
    <t>CH3CH2CH2SH</t>
  </si>
  <si>
    <t>CCCS</t>
  </si>
  <si>
    <t>107-03-9</t>
  </si>
  <si>
    <t>n-PROPYL METHACRYLATE</t>
  </si>
  <si>
    <t>2-PROPENOIC ACID, 2-METHYL-, PROPYL ESTER</t>
  </si>
  <si>
    <t>PROPYL METHACRYLATE</t>
  </si>
  <si>
    <t>CH2C(CH3)COO(CH2)2CH3</t>
  </si>
  <si>
    <t>CCCOC(=O)C(C)=C</t>
  </si>
  <si>
    <t>2210-28-8</t>
  </si>
  <si>
    <t>1-n-PROPYLNAPHTHALENE</t>
  </si>
  <si>
    <t>NAPHTHALENE, 1-PROPYL-</t>
  </si>
  <si>
    <t>1-PROPYLNAPHTHALENE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</si>
  <si>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</si>
  <si>
    <t>(C6H4)(C4H3)(CH2)2CH3</t>
  </si>
  <si>
    <t>c1cccc2c1(c(CCC)ccc2)</t>
  </si>
  <si>
    <t>2765-18-6</t>
  </si>
  <si>
    <t>n-PROPYL n-BUTYRATE</t>
  </si>
  <si>
    <t>BUTANOIC ACID, PROPYL ESTER</t>
  </si>
  <si>
    <t>PROPYL n-BUTYRATE</t>
  </si>
  <si>
    <t>CH3(CH2)2COO(CH2)2CH3</t>
  </si>
  <si>
    <t>CCCOC(=O)CCC</t>
  </si>
  <si>
    <t>105-66-8</t>
  </si>
  <si>
    <t>n-PROPYL PROPIONATE</t>
  </si>
  <si>
    <t>PROPANOIC ACID, PROPYL ESTER</t>
  </si>
  <si>
    <t>PROPYL PROPIONATE</t>
  </si>
  <si>
    <t>n-propionates</t>
  </si>
  <si>
    <t>CH3CH2COOCH2CH2CH3</t>
  </si>
  <si>
    <t>CCC(=O)OCCC</t>
  </si>
  <si>
    <t>106-36-5</t>
  </si>
  <si>
    <t>2-n-PROPYLTHIOPHENE</t>
  </si>
  <si>
    <t>THIOPHENE, 2-PROPYL-</t>
  </si>
  <si>
    <t>2-PROPYLTHIOPHENE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</si>
  <si>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S</t>
    </r>
  </si>
  <si>
    <t>-SC(CH2CH2CH3)CHCHCH-</t>
  </si>
  <si>
    <t>S1C=CC=C1(CCC)</t>
  </si>
  <si>
    <t>1551-27-5</t>
  </si>
  <si>
    <t>PYRAZINE</t>
  </si>
  <si>
    <t>1,4-DIAZINE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</si>
  <si>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</si>
  <si>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-NCHCHNCHCH-</t>
  </si>
  <si>
    <t>n1ccncc1</t>
  </si>
  <si>
    <t>290-37-9</t>
  </si>
  <si>
    <t>PYRAZOLE</t>
  </si>
  <si>
    <t>1H-PYRAZOLE</t>
  </si>
  <si>
    <t>-(CH)2NHNCH-</t>
  </si>
  <si>
    <t>N1N=CC=C1</t>
  </si>
  <si>
    <t>288-13-1</t>
  </si>
  <si>
    <t>PYRENE</t>
  </si>
  <si>
    <t>C1=CC2=C3C(=C1)C=CC1=CC=CC(=C31)C=C2</t>
  </si>
  <si>
    <t>129-00-0</t>
  </si>
  <si>
    <t>PYRIDAZINE</t>
  </si>
  <si>
    <t>1,2-DIAZINE</t>
  </si>
  <si>
    <t>-NNCHCHCHCH-</t>
  </si>
  <si>
    <t>N1=NC=CC=C1</t>
  </si>
  <si>
    <t>289-80-5</t>
  </si>
  <si>
    <t>PYRIDINE</t>
  </si>
  <si>
    <t>pyridines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</si>
  <si>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</t>
    </r>
  </si>
  <si>
    <t>-CHCHCHCHCHN-</t>
  </si>
  <si>
    <t>n1ccccc1</t>
  </si>
  <si>
    <t>110-86-1</t>
  </si>
  <si>
    <t>PYRIMIDINE</t>
  </si>
  <si>
    <t>1,3-DIAZINE</t>
  </si>
  <si>
    <t>-NCHNCHCHCH-</t>
  </si>
  <si>
    <t>N1=CN=CC=C1</t>
  </si>
  <si>
    <t>289-95-2</t>
  </si>
  <si>
    <t>PYROMELLITIC ACID</t>
  </si>
  <si>
    <t>1,2,4,5-BENZENETETRACARBOXYLIC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</si>
  <si>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8</t>
    </r>
  </si>
  <si>
    <t>C6H2(COOH)4</t>
  </si>
  <si>
    <t>c1(C(=O)O)c(C(=O)O)cc(C(=O)O)c(C(=O)O)c1</t>
  </si>
  <si>
    <t>PYRROLE</t>
  </si>
  <si>
    <t>1H-PYRROLE</t>
  </si>
  <si>
    <t>-CHCHCHCHNH-</t>
  </si>
  <si>
    <t>C1=CC=CN1</t>
  </si>
  <si>
    <t>109-97-7</t>
  </si>
  <si>
    <t>PYRROLIDINE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</si>
  <si>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N</t>
    </r>
  </si>
  <si>
    <t>-CH2(CH2)3NH-</t>
  </si>
  <si>
    <t>C1CCCN1</t>
  </si>
  <si>
    <t>123-75-1</t>
  </si>
  <si>
    <t>2-PYRROLIDONE</t>
  </si>
  <si>
    <t>2-PYRROLIDINONE</t>
  </si>
  <si>
    <t>-(CO)(NH)CH2CH2CH2-</t>
  </si>
  <si>
    <t>C1CCC(=O)N1</t>
  </si>
  <si>
    <t>616-45-5</t>
  </si>
  <si>
    <t>PYRUVIC ACID</t>
  </si>
  <si>
    <t>PROPANOIC ACID, 2-OXY-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</si>
  <si>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</si>
  <si>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CH3COCOOH</t>
  </si>
  <si>
    <t>CC(=O)C(=O)O</t>
  </si>
  <si>
    <t>127-17-3</t>
  </si>
  <si>
    <t>QUATERPHENYL</t>
  </si>
  <si>
    <t>1,1':3',1'':3'',1'''-QUATERPHENYL</t>
  </si>
  <si>
    <t>1-PHENYL-3-(3-PHENYLPHENYL)BENZENE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</si>
  <si>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</si>
  <si>
    <t>C6H5(C6H4)2C6H5</t>
  </si>
  <si>
    <t>c1(cc(ccc1)c2cccc(c2)c3ccccc3)c4ccccc4</t>
  </si>
  <si>
    <t>1166-18-3</t>
  </si>
  <si>
    <t>QUINALDINE</t>
  </si>
  <si>
    <t>QUINOLINE, 2-METHYL-</t>
  </si>
  <si>
    <t>c1(ccc(C)n2)c2cccc1</t>
  </si>
  <si>
    <t>91-63-4</t>
  </si>
  <si>
    <t>QUINOLINE</t>
  </si>
  <si>
    <t>c1(cccn2)c2cccc1</t>
  </si>
  <si>
    <t>91-22-5</t>
  </si>
  <si>
    <t>QUINONE</t>
  </si>
  <si>
    <t>2,5-CYCLOHEXADIENE-1,4-DIONE</t>
  </si>
  <si>
    <t>1,4-BENZOQUINONE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</si>
  <si>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</si>
  <si>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O(C6H4)O</t>
  </si>
  <si>
    <t>C1=CC(=O)C=CC1(=O)</t>
  </si>
  <si>
    <t>106-51-4</t>
  </si>
  <si>
    <t>RADON</t>
  </si>
  <si>
    <t>Rn</t>
  </si>
  <si>
    <t>[Rn]</t>
  </si>
  <si>
    <t>10043-92-2</t>
  </si>
  <si>
    <t>RDX</t>
  </si>
  <si>
    <t>HEXAHYDRO-1,3,5-TRINITRO-1,3,5-TRIAZINE</t>
  </si>
  <si>
    <t>1,3,5-TRINITRO-1,3,5-TRIAZAPERHYDROOCINE</t>
  </si>
  <si>
    <t>NITROHETEROCYCLICS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</si>
  <si>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</si>
  <si>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-CH2N(NO2)CH2N(NO2)CH2N(NO2)-</t>
  </si>
  <si>
    <t>C1N([N+](=O)([O-]))CN([N+](=O)([O-]))CN1([N+](=O)([O-]))</t>
  </si>
  <si>
    <t>121-82-4</t>
  </si>
  <si>
    <t>SACCHARIN</t>
  </si>
  <si>
    <t>1,2-BENZISOTHIAZOL-3(2H)-ONE-1,1-DIOXIDE</t>
  </si>
  <si>
    <t>2-HYDROBENZO(D)ISOTHIAZOLE-1,1,3-TRIONE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</si>
  <si>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</t>
    </r>
  </si>
  <si>
    <t>C6H4(-SO2NHCO-)</t>
  </si>
  <si>
    <t>C1=CC=CC2=C1S(=O)(=O)NC2(=O)</t>
  </si>
  <si>
    <t>SALICYLALDEHYDE</t>
  </si>
  <si>
    <t>BENZALDEHYDE, 2-HYDROXY-</t>
  </si>
  <si>
    <t>HO(C6H4)CHO</t>
  </si>
  <si>
    <t>c1(O)ccccc1(C=O)</t>
  </si>
  <si>
    <t>SALICYLIC ACID</t>
  </si>
  <si>
    <t>BENZOIC ACID, 2-HYDROXY-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</si>
  <si>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</si>
  <si>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HO(C6H4)COOH</t>
  </si>
  <si>
    <t>c1(O)ccccc1(C(=O)O)</t>
  </si>
  <si>
    <t>69-72-7</t>
  </si>
  <si>
    <t>SEBACIC ACID</t>
  </si>
  <si>
    <t>DECANEDIOIC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</si>
  <si>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</si>
  <si>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HOOC(CH2)8COOH</t>
  </si>
  <si>
    <t>O=C(O)CCCCCCCCC(O)=O</t>
  </si>
  <si>
    <t>111-20-6</t>
  </si>
  <si>
    <t>sec-BUTENYL ACETATE</t>
  </si>
  <si>
    <t>3-BUTEN-2-OL ACETATE</t>
  </si>
  <si>
    <t>1-METHYLPROP-2-ENYL ACETATE</t>
  </si>
  <si>
    <t>CH3C(=O)OCH(CH3)CHCH2</t>
  </si>
  <si>
    <t>C=CC(C)OC(=O)C</t>
  </si>
  <si>
    <t>sec-BUTENYL GLYCOL ETHER</t>
  </si>
  <si>
    <t>ETHANOL, 2-[(1-METHYL-2-PROPENYL)OXY]-</t>
  </si>
  <si>
    <t>2-(1-METHYL-2-PROPENOXY)ETHANOL</t>
  </si>
  <si>
    <t>CH2CHCH(CH3)OCH2CH2OH</t>
  </si>
  <si>
    <t>C=CC(C)OCCO</t>
  </si>
  <si>
    <t>100524-60-5</t>
  </si>
  <si>
    <t>sec-BUTYL ACETATE</t>
  </si>
  <si>
    <t>ACETIC ACID, 1-METHYLPROPYL ESTER</t>
  </si>
  <si>
    <t>CH3COOCH(CH3)CH2CH3</t>
  </si>
  <si>
    <t>CC(=O)OC(C)CC</t>
  </si>
  <si>
    <t>105-46-4</t>
  </si>
  <si>
    <t>sec-BUTYL ACRYLATE</t>
  </si>
  <si>
    <t>2-PROPENOIC ACID, 1-METHYL PROPYL ESTER</t>
  </si>
  <si>
    <t>CH2CHCOOCH(CH3)CH2CH3</t>
  </si>
  <si>
    <t>CCC(C)OC(=O)C=C</t>
  </si>
  <si>
    <t>sec-BUTYLAMINE</t>
  </si>
  <si>
    <t>2-BUTANAMINE</t>
  </si>
  <si>
    <t>CH3CH2CHNH2CH3</t>
  </si>
  <si>
    <t>CCC(N)C</t>
  </si>
  <si>
    <t>13952-84-6</t>
  </si>
  <si>
    <t>sec-BUTYLBENZENE</t>
  </si>
  <si>
    <t>BENZENE, (1-METHYLPROPYL)-</t>
  </si>
  <si>
    <t>(C6H5)CH(CH3)CH2CH3</t>
  </si>
  <si>
    <t>c1(C(C)CC)ccccc1</t>
  </si>
  <si>
    <t>135-98-8</t>
  </si>
  <si>
    <t>sec-BUTYL CHLORIDE</t>
  </si>
  <si>
    <t>BUTANE, 2-CHLORO-</t>
  </si>
  <si>
    <t>CH3CH2CHClCH3</t>
  </si>
  <si>
    <t>CCC(Cl)C</t>
  </si>
  <si>
    <t>78-86-4</t>
  </si>
  <si>
    <t>sec-BUTYLCYCLOHEXANE</t>
  </si>
  <si>
    <t>(1-METHYLPROPYL)CYCLOHEXANE</t>
  </si>
  <si>
    <t>(C6H11)CH(CH3)CH2CH3</t>
  </si>
  <si>
    <t>CCC(C1CCCCC1)C</t>
  </si>
  <si>
    <t>sec-BUTYL FORMATE</t>
  </si>
  <si>
    <t>FORMIC ACID, 1-METHYL PROPYL ESTER</t>
  </si>
  <si>
    <t>HCO2CH(CH3)C2H5</t>
  </si>
  <si>
    <t>CCC(C)OC=O</t>
  </si>
  <si>
    <t>589-40-2</t>
  </si>
  <si>
    <t>sec-BUTYL MERCAPTAN</t>
  </si>
  <si>
    <t>2-BUTANETHIOL</t>
  </si>
  <si>
    <t>BUTANE-2-THIOL</t>
  </si>
  <si>
    <t>CH3CH2CH(SH)CH3</t>
  </si>
  <si>
    <t>CC(S)CC</t>
  </si>
  <si>
    <t>513-53-1</t>
  </si>
  <si>
    <t>sec-BUTYL-tert-BUTYL ETHER</t>
  </si>
  <si>
    <t>BUTANE, 2-(1,1-DIMETHYLETHOXY)-</t>
  </si>
  <si>
    <t>1-(tert-BUTOXY)-1-METHYLPROPANE</t>
  </si>
  <si>
    <t>(CH3)3COCH(CH3)CH2CH3</t>
  </si>
  <si>
    <t>CCC(C)OC(C)(C)C</t>
  </si>
  <si>
    <t>32970-45-9</t>
  </si>
  <si>
    <t>SILANE</t>
  </si>
  <si>
    <t>silanes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</si>
  <si>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Si</t>
    </r>
  </si>
  <si>
    <t>SiH4</t>
  </si>
  <si>
    <t>[SiH4]</t>
  </si>
  <si>
    <t>7803-62-5</t>
  </si>
  <si>
    <t>SILICON</t>
  </si>
  <si>
    <t>Si</t>
  </si>
  <si>
    <t>[Si]</t>
  </si>
  <si>
    <t>7440-21-3</t>
  </si>
  <si>
    <t>SILICON CARBIDE</t>
  </si>
  <si>
    <t>CSi</t>
  </si>
  <si>
    <t>[Si+]#[C-]</t>
  </si>
  <si>
    <t>409-21-2</t>
  </si>
  <si>
    <t>SILICON DIOXIDE</t>
  </si>
  <si>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Si</t>
    </r>
  </si>
  <si>
    <t>SiO2</t>
  </si>
  <si>
    <t>O=[Si]=O</t>
  </si>
  <si>
    <t>14808-60-7</t>
  </si>
  <si>
    <t>SILVER</t>
  </si>
  <si>
    <t>Ag</t>
  </si>
  <si>
    <t>[Ag]</t>
  </si>
  <si>
    <t>7440-22-4</t>
  </si>
  <si>
    <t>SITOSTEROL</t>
  </si>
  <si>
    <t>STIGMAST-5-EN-3-OL,(3beta)-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</si>
  <si>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50</t>
    </r>
    <r>
      <rPr>
        <sz val="9"/>
        <color rgb="FF000000"/>
        <rFont val="Arial"/>
        <family val="2"/>
      </rPr>
      <t>O</t>
    </r>
  </si>
  <si>
    <t>Polyring compound, see ref. 9864</t>
  </si>
  <si>
    <t>C1[C@H](O)(CC2=CC[C@H]3([C@@H]4(CC[C@]([H])([C@H](CC[C@H](C(C)C)(CC))(C))([C@@]4(C)(CC[C@@]3([C@]2(C1)(C))([H]))))))</t>
  </si>
  <si>
    <t>83-46-5</t>
  </si>
  <si>
    <t>SODIUM</t>
  </si>
  <si>
    <t>Na</t>
  </si>
  <si>
    <t>[Na]</t>
  </si>
  <si>
    <t>7440-23-5</t>
  </si>
  <si>
    <t>SODIUM ACETATE</t>
  </si>
  <si>
    <t>ACETIC ACID, SODIUM SALT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</si>
  <si>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NaO</t>
    </r>
    <r>
      <rPr>
        <vertAlign val="subscript"/>
        <sz val="9"/>
        <color rgb="FF000000"/>
        <rFont val="Arial"/>
        <family val="2"/>
      </rPr>
      <t>2</t>
    </r>
  </si>
  <si>
    <t>CH3CO2Na</t>
  </si>
  <si>
    <t>CC(=O)[O-].[Na+]</t>
  </si>
  <si>
    <t>127-09-3</t>
  </si>
  <si>
    <t>SODIUM AMIDE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</si>
  <si>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NNa</t>
    </r>
  </si>
  <si>
    <t>NaNH2</t>
  </si>
  <si>
    <t>[Na+].[NH2-]</t>
  </si>
  <si>
    <t>7782-92-5</t>
  </si>
  <si>
    <t>SODIUM BICARBONATE</t>
  </si>
  <si>
    <t>CARBONIC ACID, MONOSODIUM SALT</t>
  </si>
  <si>
    <r>
      <rPr>
        <sz val="9"/>
        <color rgb="FF000000"/>
        <rFont val="Arial"/>
        <family val="2"/>
      </rPr>
      <t>CHNaO</t>
    </r>
    <r>
      <rPr>
        <vertAlign val="subscript"/>
        <sz val="9"/>
        <color rgb="FF000000"/>
        <rFont val="Arial"/>
        <family val="2"/>
      </rPr>
      <t>3</t>
    </r>
  </si>
  <si>
    <t>NaHCO3</t>
  </si>
  <si>
    <t>[Na+].[O-]C(=O)O</t>
  </si>
  <si>
    <t>144-55-8</t>
  </si>
  <si>
    <t>SODIUM BISULFATE</t>
  </si>
  <si>
    <t>SULFURIC ACID, MONOSODIUM SALT</t>
  </si>
  <si>
    <t>SODIUM BISULFITE</t>
  </si>
  <si>
    <r>
      <rPr>
        <sz val="9"/>
        <color rgb="FF000000"/>
        <rFont val="Arial"/>
        <family val="2"/>
      </rPr>
      <t>HNaO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</si>
  <si>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NaHSO4</t>
  </si>
  <si>
    <t>[Na+].[O-]S(=O)(=O)O</t>
  </si>
  <si>
    <t>7681-38-1</t>
  </si>
  <si>
    <t>SODIUM BOROHYDRIDE</t>
  </si>
  <si>
    <t>SODIUM TETRAHYDROBORATE(1-)</t>
  </si>
  <si>
    <r>
      <rPr>
        <sz val="9"/>
        <color rgb="FF000000"/>
        <rFont val="Arial"/>
        <family val="2"/>
      </rPr>
      <t>BH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Na</t>
    </r>
  </si>
  <si>
    <t>NaBH4</t>
  </si>
  <si>
    <t>[Na+].[BH4-]</t>
  </si>
  <si>
    <t>16940-66-2</t>
  </si>
  <si>
    <t>SODIUM BROMIDE</t>
  </si>
  <si>
    <t>BrNa</t>
  </si>
  <si>
    <t>NaBr</t>
  </si>
  <si>
    <t>[Na+].[Br-]</t>
  </si>
  <si>
    <t>7647-15-6</t>
  </si>
  <si>
    <t>SODIUM CARBONATE</t>
  </si>
  <si>
    <t>CARBONIC ACID, DISODIUM SALT</t>
  </si>
  <si>
    <r>
      <rPr>
        <sz val="9"/>
        <color rgb="FF000000"/>
        <rFont val="Arial"/>
        <family val="2"/>
      </rPr>
      <t>CNa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</si>
  <si>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Na2CO3</t>
  </si>
  <si>
    <t>[Na+].[O-]C(=O)[O-].[Na+]</t>
  </si>
  <si>
    <t>497-19-8</t>
  </si>
  <si>
    <t>SODIUM CHLORATE</t>
  </si>
  <si>
    <t>CHLORIC ACID, SODIUM SALT</t>
  </si>
  <si>
    <r>
      <rPr>
        <sz val="9"/>
        <color rgb="FF000000"/>
        <rFont val="Arial"/>
        <family val="2"/>
      </rPr>
      <t>ClNaO</t>
    </r>
    <r>
      <rPr>
        <vertAlign val="subscript"/>
        <sz val="9"/>
        <color rgb="FF000000"/>
        <rFont val="Arial"/>
        <family val="2"/>
      </rPr>
      <t>3</t>
    </r>
  </si>
  <si>
    <t>NaClO3</t>
  </si>
  <si>
    <t>[Na+].[O-][Cl-](=O)=O</t>
  </si>
  <si>
    <t>SODIUM CHLORIDE</t>
  </si>
  <si>
    <t>ClNa</t>
  </si>
  <si>
    <t>NaCl</t>
  </si>
  <si>
    <t>[Na+].[Cl-]</t>
  </si>
  <si>
    <t>7647-14-5</t>
  </si>
  <si>
    <t>SODIUM CYANIDE</t>
  </si>
  <si>
    <t>CNNa</t>
  </si>
  <si>
    <t>NaCN</t>
  </si>
  <si>
    <t>[Na+].[C-]#N</t>
  </si>
  <si>
    <t>143-33-9</t>
  </si>
  <si>
    <t>SODIUM DICHROMATE</t>
  </si>
  <si>
    <t>CHROMIC ACID (H2Cr2O7), DISODIUM SALT</t>
  </si>
  <si>
    <r>
      <rPr>
        <sz val="9"/>
        <color rgb="FF000000"/>
        <rFont val="Arial"/>
        <family val="2"/>
      </rPr>
      <t>Cr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Na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7</t>
    </r>
  </si>
  <si>
    <t>Na2Cr2O7</t>
  </si>
  <si>
    <t>[Na+].[O-][Cr](=O)(=O)O[Cr](=O)(=O)[O-].[Na+]</t>
  </si>
  <si>
    <t>10588-01-9</t>
  </si>
  <si>
    <t>SODIUM FLUORIDE</t>
  </si>
  <si>
    <t>FNa</t>
  </si>
  <si>
    <t>NaF</t>
  </si>
  <si>
    <t>[Na+].[F-]</t>
  </si>
  <si>
    <t>7681-49-4</t>
  </si>
  <si>
    <t>SODIUM FORMATE</t>
  </si>
  <si>
    <t>FORMIC ACID, SODIUM SALT</t>
  </si>
  <si>
    <r>
      <rPr>
        <sz val="9"/>
        <color rgb="FF000000"/>
        <rFont val="Arial"/>
        <family val="2"/>
      </rPr>
      <t>CHNaO</t>
    </r>
    <r>
      <rPr>
        <vertAlign val="subscript"/>
        <sz val="9"/>
        <color rgb="FF000000"/>
        <rFont val="Arial"/>
        <family val="2"/>
      </rPr>
      <t>2</t>
    </r>
  </si>
  <si>
    <t>NaCHO2</t>
  </si>
  <si>
    <t>C(=O)[O-].[Na+]</t>
  </si>
  <si>
    <t>141-53-7</t>
  </si>
  <si>
    <t>SODIUM HEXAMETAPHOSPHATE</t>
  </si>
  <si>
    <t>METAPHOSPHORIC ACID(H6P6O18),HEXASODIUM SALT</t>
  </si>
  <si>
    <r>
      <rPr>
        <sz val="9"/>
        <color rgb="FF000000"/>
        <rFont val="Arial"/>
        <family val="2"/>
      </rPr>
      <t>Na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P</t>
    </r>
    <r>
      <rPr>
        <vertAlign val="subscript"/>
        <sz val="9"/>
        <color rgb="FF000000"/>
        <rFont val="Arial"/>
        <family val="2"/>
      </rPr>
      <t>6</t>
    </r>
  </si>
  <si>
    <t>Na6P6O18</t>
  </si>
  <si>
    <t>P1(=O)([O-].[Na+])OP(=O)([O-].[Na+])OP(=O)([O-].[Na+])OP(=O)([O-].[Na+])OP(=O)([O-].[Na+])OP(=O)([O-].[Na+])O1</t>
  </si>
  <si>
    <t>10124-56-8</t>
  </si>
  <si>
    <t>SODIUM HYDROSULFITE</t>
  </si>
  <si>
    <t>DITHIONOUS ACID, DISODIUM SALT</t>
  </si>
  <si>
    <r>
      <rPr>
        <sz val="9"/>
        <color rgb="FF000000"/>
        <rFont val="Arial"/>
        <family val="2"/>
      </rPr>
      <t>Na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  <r>
      <rPr>
        <vertAlign val="subscript"/>
        <sz val="9"/>
        <color rgb="FF000000"/>
        <rFont val="Arial"/>
        <family val="2"/>
      </rPr>
      <t>2</t>
    </r>
  </si>
  <si>
    <t>Na2S2O4</t>
  </si>
  <si>
    <t>[Na+].[O-]S(=O)S(=O)[O-].[Na+]</t>
  </si>
  <si>
    <t>7775-14-6</t>
  </si>
  <si>
    <t>SODIUM HYDROXIDE</t>
  </si>
  <si>
    <t>HNaO</t>
  </si>
  <si>
    <t>NaOH</t>
  </si>
  <si>
    <t>[Na+].[OH-]</t>
  </si>
  <si>
    <t>1310-73-2</t>
  </si>
  <si>
    <t>SODIUM IODIDE</t>
  </si>
  <si>
    <t>INa</t>
  </si>
  <si>
    <t>NaI</t>
  </si>
  <si>
    <t>[Na+].[I-]</t>
  </si>
  <si>
    <t>7681-82-5</t>
  </si>
  <si>
    <t>SODIUM METHYLATE</t>
  </si>
  <si>
    <t>METHANOL, SODIUM SALT</t>
  </si>
  <si>
    <t>SODIUM METHANOATE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</si>
  <si>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NaO</t>
    </r>
  </si>
  <si>
    <t>CH3ONa</t>
  </si>
  <si>
    <t>C[O-].[Na+]</t>
  </si>
  <si>
    <t>124-41-4</t>
  </si>
  <si>
    <t>SODIUM NITRATE</t>
  </si>
  <si>
    <t>NITRIC ACID SODIUM SALT</t>
  </si>
  <si>
    <r>
      <rPr>
        <sz val="9"/>
        <color rgb="FF000000"/>
        <rFont val="Arial"/>
        <family val="2"/>
      </rPr>
      <t>NNaO</t>
    </r>
    <r>
      <rPr>
        <vertAlign val="subscript"/>
        <sz val="9"/>
        <color rgb="FF000000"/>
        <rFont val="Arial"/>
        <family val="2"/>
      </rPr>
      <t>3</t>
    </r>
  </si>
  <si>
    <t>NaNO3</t>
  </si>
  <si>
    <t>[Na+].[O-]N(=O)=O</t>
  </si>
  <si>
    <t>7631-99-4</t>
  </si>
  <si>
    <t>SODIUM NITRITE</t>
  </si>
  <si>
    <t>NITROUS ACID, SODIUM SALT</t>
  </si>
  <si>
    <r>
      <rPr>
        <sz val="9"/>
        <color rgb="FF000000"/>
        <rFont val="Arial"/>
        <family val="2"/>
      </rPr>
      <t>NNaO</t>
    </r>
    <r>
      <rPr>
        <vertAlign val="subscript"/>
        <sz val="9"/>
        <color rgb="FF000000"/>
        <rFont val="Arial"/>
        <family val="2"/>
      </rPr>
      <t>2</t>
    </r>
  </si>
  <si>
    <t>NaNO2</t>
  </si>
  <si>
    <t>[Na+].[O-]N=O</t>
  </si>
  <si>
    <t>SODIUM PEROXIDE</t>
  </si>
  <si>
    <t>DISODIUM PEROXIDE</t>
  </si>
  <si>
    <r>
      <rPr>
        <sz val="9"/>
        <color rgb="FF000000"/>
        <rFont val="Arial"/>
        <family val="2"/>
      </rPr>
      <t>Na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</si>
  <si>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Na2O2</t>
  </si>
  <si>
    <t>[Na+].[O-][O-].[Na+]</t>
  </si>
  <si>
    <t>1313-60-6</t>
  </si>
  <si>
    <t>SODIUM SILICATE</t>
  </si>
  <si>
    <t>SILICIC ACID (CH2SiO3), DISODIUM SALT</t>
  </si>
  <si>
    <r>
      <rPr>
        <sz val="9"/>
        <color rgb="FF000000"/>
        <rFont val="Arial"/>
        <family val="2"/>
      </rPr>
      <t>Na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Si</t>
    </r>
  </si>
  <si>
    <t>Na2SiO3</t>
  </si>
  <si>
    <t>[Na+].[O-][Si](=O)[O-].[Na+]</t>
  </si>
  <si>
    <t>6834-92-0</t>
  </si>
  <si>
    <t>SODIUM SULFATE</t>
  </si>
  <si>
    <t>SULFURIC ACID DISODIUM SALT</t>
  </si>
  <si>
    <r>
      <rPr>
        <sz val="9"/>
        <color rgb="FF000000"/>
        <rFont val="Arial"/>
        <family val="2"/>
      </rPr>
      <t>Na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</si>
  <si>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Na2SO4</t>
  </si>
  <si>
    <t>[Na+].[O-]S(=O)(=O)[O-].[Na+]</t>
  </si>
  <si>
    <t>7757-82-6</t>
  </si>
  <si>
    <t>SODIUM SULFIDE</t>
  </si>
  <si>
    <r>
      <rPr>
        <sz val="9"/>
        <color rgb="FF000000"/>
        <rFont val="Arial"/>
        <family val="2"/>
      </rPr>
      <t>Na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</t>
    </r>
  </si>
  <si>
    <t>Na2S</t>
  </si>
  <si>
    <t>[Na+].[S--].[Na+]</t>
  </si>
  <si>
    <t>1313-82-2</t>
  </si>
  <si>
    <t>SODIUM THIOSULFATE</t>
  </si>
  <si>
    <t>THIOSULFURIC ACID, DISODIUM SALT</t>
  </si>
  <si>
    <r>
      <rPr>
        <sz val="9"/>
        <color rgb="FF000000"/>
        <rFont val="Arial"/>
        <family val="2"/>
      </rPr>
      <t>Na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</t>
    </r>
    <r>
      <rPr>
        <vertAlign val="subscript"/>
        <sz val="9"/>
        <color rgb="FF000000"/>
        <rFont val="Arial"/>
        <family val="2"/>
      </rPr>
      <t>2</t>
    </r>
  </si>
  <si>
    <t>Na2S2O3</t>
  </si>
  <si>
    <t>[Na+].[S-]S(=O)(=O)[O-].[Na+]</t>
  </si>
  <si>
    <t>7772-98-7</t>
  </si>
  <si>
    <t>SODIUM TRIPOLYPHOSPHATE</t>
  </si>
  <si>
    <t>TRIPHOSPHORIC ACID, PENTASODIUM SALT</t>
  </si>
  <si>
    <r>
      <rPr>
        <sz val="9"/>
        <color rgb="FF000000"/>
        <rFont val="Arial"/>
        <family val="2"/>
      </rPr>
      <t>Na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P</t>
    </r>
    <r>
      <rPr>
        <vertAlign val="subscript"/>
        <sz val="9"/>
        <color rgb="FF000000"/>
        <rFont val="Arial"/>
        <family val="2"/>
      </rPr>
      <t>3</t>
    </r>
  </si>
  <si>
    <t>Na5P3O0</t>
  </si>
  <si>
    <t>[Na+].[O-]P(=O)([O-].[Na+])OP(=O)([O-].[Na+])OP(=O)([O-].[Na+])[O-].[Na+]</t>
  </si>
  <si>
    <t>7758-29-4</t>
  </si>
  <si>
    <t>SORBITOL</t>
  </si>
  <si>
    <t>D-GLUCITOL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</si>
  <si>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</si>
  <si>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CH2OH(CHOH)4CH2OH</t>
  </si>
  <si>
    <t>OC[C@@H](O)([C@@](O)([H])([C@@](O)([C@](O)([H])(CO))([H])))</t>
  </si>
  <si>
    <t>50-70-4</t>
  </si>
  <si>
    <t>SQUALANE</t>
  </si>
  <si>
    <t>TETRACOSANE, 2,6,10,15,19,23-HEXAMETHYL-</t>
  </si>
  <si>
    <t>2,6,10,15,19,23-HEXAMETHYLTETRACOSANE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</si>
  <si>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62</t>
    </r>
  </si>
  <si>
    <t>((CH3)2CH(C3H6CH(CH3))2C2H4)2</t>
  </si>
  <si>
    <t>CC(C)CCCC(C)CCCC(C)CCCCC(C)CCCC(C)CCCC(C)C</t>
  </si>
  <si>
    <t>111-01-3</t>
  </si>
  <si>
    <t>STIGMASTEROL</t>
  </si>
  <si>
    <t>STIGMASTA-5,22-DIEN-3-OL, (3beta,22E)-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</si>
  <si>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48</t>
    </r>
    <r>
      <rPr>
        <sz val="9"/>
        <color rgb="FF000000"/>
        <rFont val="Arial"/>
        <family val="2"/>
      </rPr>
      <t>O</t>
    </r>
  </si>
  <si>
    <t>CC[C@H](/C=C/[C@@H](C)[C@H]1CC[C@@H]2[C@H]3CC=C4C[C@H](O)CC[C@@]4(C)[C@H]3CC[C@]12C)C(C)C</t>
  </si>
  <si>
    <t>83-48-7</t>
  </si>
  <si>
    <t>cis-STILBENE</t>
  </si>
  <si>
    <t>BENZENE, 1,1'-(1,2-ETHENEDIYL)BIS-, (Z)-</t>
  </si>
  <si>
    <t>(Z)-1,2-DIPHENYLETHENE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</si>
  <si>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</si>
  <si>
    <t>(C6H5)CHCH(C6H5)</t>
  </si>
  <si>
    <t>c1ccccc1/C=Cc2ccccc2</t>
  </si>
  <si>
    <t>645-49-8</t>
  </si>
  <si>
    <t>trans-STILBENE</t>
  </si>
  <si>
    <t>BENZENE, 1,1'-(1,2-ETHENEDIYL)BIS-, (E)-</t>
  </si>
  <si>
    <t>(E)-1,2-DIPHENYLETHENE</t>
  </si>
  <si>
    <t>c1ccccc1/C=C/c2ccccc2</t>
  </si>
  <si>
    <t>103-30-0</t>
  </si>
  <si>
    <t>STYRENE</t>
  </si>
  <si>
    <t>BENZENE, ETHENYL-</t>
  </si>
  <si>
    <t>PHENYLETHENE</t>
  </si>
  <si>
    <t>(C6H5)CHCH2</t>
  </si>
  <si>
    <t>C=Cc1ccccc1</t>
  </si>
  <si>
    <t>100-42-5</t>
  </si>
  <si>
    <t>STYRENE GLYCOL</t>
  </si>
  <si>
    <t>1,2-ETHANEDIOL, 1-PHENYL-</t>
  </si>
  <si>
    <t>1-PHENYLETHANE-1,2-DIOL</t>
  </si>
  <si>
    <t>C6H5CHOHCH2OH</t>
  </si>
  <si>
    <t>c1ccccc1C(O)C(O)</t>
  </si>
  <si>
    <t>93-56-1</t>
  </si>
  <si>
    <t>SUBERIC ACID</t>
  </si>
  <si>
    <t>OCTANEDIOIC ACID</t>
  </si>
  <si>
    <t>HOOC(CH2)6COOH</t>
  </si>
  <si>
    <t>O=C(O)CCCCCCC(O)=O</t>
  </si>
  <si>
    <t>505-48-6</t>
  </si>
  <si>
    <t>SUCCINIC ACID</t>
  </si>
  <si>
    <t>BUTANEDIOIC ACID</t>
  </si>
  <si>
    <t>HOOC(CH2)2COOH</t>
  </si>
  <si>
    <t>OC(=O)CCC(=O)O</t>
  </si>
  <si>
    <t>110-15-6</t>
  </si>
  <si>
    <t>SUCCINIC ANHYDRIDE</t>
  </si>
  <si>
    <t>2,5-FURANDIONE, DIHYDRO-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</si>
  <si>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</si>
  <si>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-CH2COOCOCH2-</t>
  </si>
  <si>
    <t>C1(=O)OC(=O)CC1</t>
  </si>
  <si>
    <t>108-30-5</t>
  </si>
  <si>
    <t>SUCCINIMIDE</t>
  </si>
  <si>
    <t>2,5-PYRROLIDINEDIONE</t>
  </si>
  <si>
    <t>-NHCOCH2CH2CO-</t>
  </si>
  <si>
    <t>N1C(=O)CCC1(=O)</t>
  </si>
  <si>
    <t>123-56-8</t>
  </si>
  <si>
    <t>SUCCINONITRILE</t>
  </si>
  <si>
    <t>BUTANEDINITRILE</t>
  </si>
  <si>
    <t>NCCH2CH2CN</t>
  </si>
  <si>
    <t>N#CCCC#N</t>
  </si>
  <si>
    <t>110-61-2</t>
  </si>
  <si>
    <t>SUCROSE</t>
  </si>
  <si>
    <t>alpha-D-GLUCOPYRANOSIDE, beta-D-FRUCTOFURANOSYL</t>
  </si>
  <si>
    <t>beta-D-FRUCTOFURANOSYL alpha-D-GLUCOPYRANOSIDE</t>
  </si>
  <si>
    <t>See refs. 3971, 2867 or 4040.</t>
  </si>
  <si>
    <t>O[C@H]1[C@H](O[C@H](CO)[C@@H](O)[C@@H]1O)O[C@]2(CO)O[C@H](CO)[C@@H](O)[C@@H]2O</t>
  </si>
  <si>
    <t>57-50-1</t>
  </si>
  <si>
    <t>SUCROSE ACETATE ISOBUTYRATE</t>
  </si>
  <si>
    <t>alpha-D-GLUCOPYRANOSIDE, 6-0-ACETYL-1,3-4-TRIS-0-(2-METHYL-1-OXOPROPYL)-beta-D-FRUCTOFURANOSYL, 6-ACETATE 2,3,4-TRIS(2-METHYLPROPANOATE)</t>
  </si>
  <si>
    <t>5-(ACETYLOXYMETHYL)-2-[6-(ACETYLOXYMETHYL)-3,4,5-TRIS(2-METHYLPROPANOYLOXY)(2H-3,4,5,6-TETRAHYDROPYRAN-2-YLOXY)]-4-(2-METHYLPROPANOYLOXY)-2-[(2-METHYLPROPANOYLOXY)METHYL]OXOLAN-3-YL 2-METHYLPROPANOATE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</si>
  <si>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19</t>
    </r>
  </si>
  <si>
    <t>(CH3COO)2C2H14O3[OOCCH(CH3)2]6</t>
  </si>
  <si>
    <t>CC(C)C(=O)OC1C(COC(=O)C)OC(OC2(COC(=O)C(C)C)C(OC(=O)C(C)C)C(OC(=O)C(C)C)C(COC(=O)C)O2)C(OC(=O)C(C)C)C1OC(=O)C(C)C</t>
  </si>
  <si>
    <t>126-13-6</t>
  </si>
  <si>
    <t>SULFAMIC ACID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</si>
  <si>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</t>
    </r>
  </si>
  <si>
    <t>H2NSO3H</t>
  </si>
  <si>
    <t>N[S](=O)(=O)O</t>
  </si>
  <si>
    <t>5329-14-6</t>
  </si>
  <si>
    <t>SULFOLANE</t>
  </si>
  <si>
    <t>THIOPHENE, TETRAHYDRO-,1,1-DIOXIDE</t>
  </si>
  <si>
    <t>TETRAHYDROTHIOPHENE 1,1-DIOXIDE</t>
  </si>
  <si>
    <t>-(CH2)2SO2(CH2)2-</t>
  </si>
  <si>
    <t>S1(=O)(=O)CCCC1</t>
  </si>
  <si>
    <t>126-33-0</t>
  </si>
  <si>
    <t>SULFUR</t>
  </si>
  <si>
    <t>[S]</t>
  </si>
  <si>
    <t>7704-34-9</t>
  </si>
  <si>
    <t>SULFUR DICHLORIDE</t>
  </si>
  <si>
    <t>SULFUR CHLORIDE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</si>
  <si>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</t>
    </r>
  </si>
  <si>
    <t>SCl2</t>
  </si>
  <si>
    <t>ClSCl</t>
  </si>
  <si>
    <t>10545-99-0</t>
  </si>
  <si>
    <t>SULFUR DIOXIDE</t>
  </si>
  <si>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</t>
    </r>
  </si>
  <si>
    <t>OSO</t>
  </si>
  <si>
    <t>O=S=O</t>
  </si>
  <si>
    <t>SULFUR HEXAFLUORIDE</t>
  </si>
  <si>
    <t>SULFUR FLUORIDE</t>
  </si>
  <si>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S</t>
    </r>
  </si>
  <si>
    <t>SF6</t>
  </si>
  <si>
    <t>FS(F)(F)(F)(F)F</t>
  </si>
  <si>
    <t>2551-62-4</t>
  </si>
  <si>
    <t>SULFURIC ACID</t>
  </si>
  <si>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</si>
  <si>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H2SO4</t>
  </si>
  <si>
    <t>O=S(O)(O)=O</t>
  </si>
  <si>
    <t>7664-93-9</t>
  </si>
  <si>
    <t>SULFUR TRIOXIDE</t>
  </si>
  <si>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</t>
    </r>
  </si>
  <si>
    <t>SO3</t>
  </si>
  <si>
    <t>O=S(=O)=O</t>
  </si>
  <si>
    <t>SULFURYL CHLORIDE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</si>
  <si>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</t>
    </r>
  </si>
  <si>
    <t>O2SCl2</t>
  </si>
  <si>
    <t>ClS(=O)(=O)Cl</t>
  </si>
  <si>
    <t>7791-25-5</t>
  </si>
  <si>
    <t>SYRINGALDEHYDE</t>
  </si>
  <si>
    <t>4-HYDROXY-3,5-DIMETHOXYBENZALDEHYDE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</si>
  <si>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</si>
  <si>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(OCH3)2(OH)(C6H2)(CHO)</t>
  </si>
  <si>
    <t>COc1cc(cc(OC)c1O)C=O</t>
  </si>
  <si>
    <t>134-96-3</t>
  </si>
  <si>
    <t>SYRINGOL</t>
  </si>
  <si>
    <t>PHENOL, 2,6-DIMETHOXY-</t>
  </si>
  <si>
    <t>2,6-DIMETHOXYPHENOL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</si>
  <si>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</si>
  <si>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(CH3O)2C6H3OH</t>
  </si>
  <si>
    <t>O(c(c(O)c(OC)cc1)c1)C</t>
  </si>
  <si>
    <t>TARTARIC ACID</t>
  </si>
  <si>
    <t>BUTANEDIOIC ACID, 2,3-DIHYDROXY-(R*,R*)-(+-)-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</si>
  <si>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</si>
  <si>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HO2CCH(OH)CH(OH)CO2H</t>
  </si>
  <si>
    <t>OC(=O)[C@](O)([H])([C@@]([H])(C(=O)O)(O))</t>
  </si>
  <si>
    <t>133-37-9</t>
  </si>
  <si>
    <t>TEREPHTHALDEHYDE</t>
  </si>
  <si>
    <t>1,4-BENZENEDICARBOXALDEHYDE</t>
  </si>
  <si>
    <t>1,4-BENZYLDICARBOXYALDEHYDE</t>
  </si>
  <si>
    <t>C6H4(CHO)2</t>
  </si>
  <si>
    <t>c1cc(C=O)ccc1(C=O)</t>
  </si>
  <si>
    <t>623-27-8</t>
  </si>
  <si>
    <t>TEREPHTHALIC ACID</t>
  </si>
  <si>
    <t>1,4-BENZENEDICARBOXYLIC ACID</t>
  </si>
  <si>
    <t>1,4-COOH(C6H4)COOH</t>
  </si>
  <si>
    <t>c1(C(=O)O)ccc(C(=O)O)cc1</t>
  </si>
  <si>
    <t>100-21-0</t>
  </si>
  <si>
    <t>TEREPHTHALOYL CHLORIDE</t>
  </si>
  <si>
    <t>1,4-BENZENEDICARBONYL DICHLORIDE</t>
  </si>
  <si>
    <t>BENZENE-1,4-DICARBONYL CHLORIDE</t>
  </si>
  <si>
    <t>c1(C(=O)(Cl))ccc(C(=O)(Cl))cc1</t>
  </si>
  <si>
    <t>100-20-9</t>
  </si>
  <si>
    <t>m-TERPHENYL</t>
  </si>
  <si>
    <t>1,1':3', 1''-TERPHENYL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</si>
  <si>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</si>
  <si>
    <t>(C6H5)(C6H4)(C6H5)</t>
  </si>
  <si>
    <t>c1ccccc1(c2cc(c3ccccc3)ccc2)</t>
  </si>
  <si>
    <t>o-TERPHENYL</t>
  </si>
  <si>
    <t>1,1':2', 1''-TERPHENYL</t>
  </si>
  <si>
    <t>c1ccccc1(c2c(c3ccccc3)cccc2)</t>
  </si>
  <si>
    <t>84-15-1</t>
  </si>
  <si>
    <t>p-TERPHENYL</t>
  </si>
  <si>
    <t>1,1':4', 1''-TERPHENYL</t>
  </si>
  <si>
    <t>c1ccccc1(c2ccc(c3ccccc3)cc2)</t>
  </si>
  <si>
    <t>92-94-4</t>
  </si>
  <si>
    <t>cis-1,8-TERPIN</t>
  </si>
  <si>
    <t>CYCLOHEXANEMETHANOL,4-HYDROXY-alpha,alpha,4-TRIMETHYL,cis</t>
  </si>
  <si>
    <t>4-(1-HYDROXY-ISOPROPYL)-1-METHYLCYCLOHEXAN-1-OL</t>
  </si>
  <si>
    <t>(C(CH3)2(OH))(C6H9)((CH3)(OH))</t>
  </si>
  <si>
    <t>C1(C)(O)CCC(C(C)(C)(O))CC1</t>
  </si>
  <si>
    <t>565-48-0</t>
  </si>
  <si>
    <t>trans-1,8-TERPIN</t>
  </si>
  <si>
    <t>CYCLOHEXANEMETHANOL,4-HYDROXY-alpha,alpha,4-TRIMETHYL,trans</t>
  </si>
  <si>
    <t>565-50-4</t>
  </si>
  <si>
    <t>alpha-TERPINENE</t>
  </si>
  <si>
    <t>1,3-CYCLOHEXADIENE, 1-METHYL-4-(1-METHYLETHYL)-</t>
  </si>
  <si>
    <t>1-METHYL-4-(1-METHYLETHYL)-1,3-CYCLOHEXADIENE</t>
  </si>
  <si>
    <t>CC(C)C1=CC=C(CC1)C</t>
  </si>
  <si>
    <t>99-86-5</t>
  </si>
  <si>
    <t>gamma-TERPINENE</t>
  </si>
  <si>
    <t>1,4-CYCLOHEXADIENE, 1-METHYL-4-(1-METHYLETHYL)-</t>
  </si>
  <si>
    <t>1-METHYL-4-(METHYLETHYL)-1,4-CYCLOHEXADIENE</t>
  </si>
  <si>
    <t>CC(C)C1=CCC(=CC1)C</t>
  </si>
  <si>
    <t>99-85-4</t>
  </si>
  <si>
    <t>alpha-TERPINEOL</t>
  </si>
  <si>
    <t>alpha,alpha,4-TRIMETHYL-3-CYCLOHEXENE-1-METHANOL</t>
  </si>
  <si>
    <t>2-(4-METHYLCYCLOHEX-3-ENYL)PROPAN-2-OL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</si>
  <si>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</si>
  <si>
    <t>-CH2C(CH3)CHCH2CH(C(CH3)2OH))CH2-</t>
  </si>
  <si>
    <t>C1C(C)=CCC(C(C)(C)(O))C1</t>
  </si>
  <si>
    <t>98-55-5</t>
  </si>
  <si>
    <t>beta-TERPINEOL</t>
  </si>
  <si>
    <t>CYCLOHEXANOL, 1-METHYL-4-(1-METHYLETHENYL)</t>
  </si>
  <si>
    <t>1-METHYL-4-(1-METHYLVINYL)CYCLOHEXAN-1-OL</t>
  </si>
  <si>
    <t>-CH2C(CH3OH)CH2CH2CH(C(CH3)(CH2))CH2-</t>
  </si>
  <si>
    <t>C=C(C)C1CCC(O)(C)CC1</t>
  </si>
  <si>
    <t>138-87-4</t>
  </si>
  <si>
    <t>TERPINOLENE</t>
  </si>
  <si>
    <t>CYCLOHEXENE, 1-METHYL-4-(1-METHYLETHYLIDENE)-</t>
  </si>
  <si>
    <t>((CH3)2C)(C6H7)(CH3)</t>
  </si>
  <si>
    <t>C1(C)=CCC(=C(C)C)CC1</t>
  </si>
  <si>
    <t>586-62-9</t>
  </si>
  <si>
    <t>p-tert-AMYLPHENOL</t>
  </si>
  <si>
    <t>PHENOL, 4-(1,1-DIMETHYL PROPYL)</t>
  </si>
  <si>
    <t>4-(1,1-DIMETHYLPROPYL)PHENOL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</si>
  <si>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O</t>
    </r>
  </si>
  <si>
    <t>CH3CH2C(CH3)2(C6H4)OH</t>
  </si>
  <si>
    <t>CCC(C)(C)c1ccc(O)cc1</t>
  </si>
  <si>
    <t>80-46-6</t>
  </si>
  <si>
    <t>1-tert-BUTOXY-2-[2-(HYDROXY)PROPOXY]PROPANE</t>
  </si>
  <si>
    <t>PROPAN-2-OL, 1-[2-(tert-BUTOXY)-ISOPROPOXY]</t>
  </si>
  <si>
    <t>1-[2-(tert-BUTOXY)-ISOPROPOXY]PROPAN-2-OL</t>
  </si>
  <si>
    <t>CH3CH(OH)CH2OCH(CH3)CH2OC(CH3)3</t>
  </si>
  <si>
    <t>CC(O)COC(C)COC(C)(C)(C)</t>
  </si>
  <si>
    <t>58797-58-3</t>
  </si>
  <si>
    <t>1-tert-BUTOXY-2-[2-(tert-BUTOXY)PROPOXY]PROPANE</t>
  </si>
  <si>
    <t>PROPANE, 2-(1,1-DIMETHYLETHOXY)-1-[2-(1,1-DIMETHYLETHOXY)-1-METHYLETHOXY]-</t>
  </si>
  <si>
    <t>2-(1,1-DIMETHYLETHOXY)-1-[2-(1,1-DIMETHYLETHOXY)-1-METHYLETHOXY]PROPANE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</si>
  <si>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</si>
  <si>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C(CH3)3OCH(CH3)CH2OCH(CH3)CH2OC(CH3)3</t>
  </si>
  <si>
    <t>CC(C)(C)OCC(C)OCC(C)OC(C)(C)C</t>
  </si>
  <si>
    <t>1243297-10-0</t>
  </si>
  <si>
    <t>tert-BUTYL ACETATE</t>
  </si>
  <si>
    <t>ACETIC ACID, 1,1-DIMETHYLETHYL ESTER</t>
  </si>
  <si>
    <t>CH3COOC(CH3)3</t>
  </si>
  <si>
    <t>CC(C)(C)OC(=O)C</t>
  </si>
  <si>
    <t>540-88-5</t>
  </si>
  <si>
    <t>tert-BUTYLAMINE</t>
  </si>
  <si>
    <t>2-PROPANAMINE, 2-METHYL-</t>
  </si>
  <si>
    <t>(CH3)3CNH2</t>
  </si>
  <si>
    <t>CC(C)(C)N</t>
  </si>
  <si>
    <t>75-64-9</t>
  </si>
  <si>
    <t>1,4-DI-tert-BUTYLBENZENE</t>
  </si>
  <si>
    <t>BENZENE, 1,4-BIS(1,1-DIMETHYLETHYL)-</t>
  </si>
  <si>
    <t>(CH3)3C(C6H4)C(CH3)3</t>
  </si>
  <si>
    <t>c1(C(C)(C)C)ccc(C(C)(C)C)cc1</t>
  </si>
  <si>
    <t>1012-72-2</t>
  </si>
  <si>
    <t>tert-BUTYLBENZENE</t>
  </si>
  <si>
    <t>BENZENE, (1,1-DIMETHYLETHYL)-</t>
  </si>
  <si>
    <t>(C6H5)C(CH3)2CH3</t>
  </si>
  <si>
    <t>c1(C(C)(C)C)ccccc1</t>
  </si>
  <si>
    <t>p-tert-BUTYLCATECHOL</t>
  </si>
  <si>
    <t>1,2-BENZENEDIOL, 4-(1,1-DIMETHYLETHYL-)</t>
  </si>
  <si>
    <t>4-tert-BUTYLPYROCATECHOL</t>
  </si>
  <si>
    <t>c1cc(C(C)(C)C)cc(O)c1(O)</t>
  </si>
  <si>
    <t>98-29-3</t>
  </si>
  <si>
    <t>tert-BUTYL CHLORIDE</t>
  </si>
  <si>
    <t>PROPANE, 2-CHLORO-2-METHYL-</t>
  </si>
  <si>
    <t>(CH3)2CClCH3</t>
  </si>
  <si>
    <t>C(C)(Cl)(C)C</t>
  </si>
  <si>
    <t>507-20-0</t>
  </si>
  <si>
    <t>2,6-DI-tert-BUTYL-p-CRESOL</t>
  </si>
  <si>
    <t>PHENOL, 2,6-bis(1,1-DIMETHYLETHYL)-4-METHYL-</t>
  </si>
  <si>
    <t>((CH3)3C)2(C6H2)(OH)(CH3)</t>
  </si>
  <si>
    <t>c1(O)c(C(C)(C)C)cc(C)cc1(C(C)(C)C)</t>
  </si>
  <si>
    <t>128-37-0</t>
  </si>
  <si>
    <t>tert-BUTYLCYCLOHEXANE</t>
  </si>
  <si>
    <t>CYCLOHEXANE, (1,1-DIMETHYLETHYL)-</t>
  </si>
  <si>
    <t>2-CYCLOHEXYL-2-METHYLPROPANE</t>
  </si>
  <si>
    <t>C6H11C(CH3)3</t>
  </si>
  <si>
    <t>C1CCCCC1C(C)(C)C</t>
  </si>
  <si>
    <t>3178-22-1</t>
  </si>
  <si>
    <t>p-tert-BUTYL ETHYLBENZENE</t>
  </si>
  <si>
    <t>BENZENE, 1-tert-BUTYL-4-ETHYL</t>
  </si>
  <si>
    <t>CH3CH2(C6H4)C(CH3)3</t>
  </si>
  <si>
    <t>c1(CC)ccc(C(C)(C)C)cc1</t>
  </si>
  <si>
    <t>7364-19-4</t>
  </si>
  <si>
    <t>tert-BUTYL ETHYL ETHER</t>
  </si>
  <si>
    <t>PROPANE, 2-ETHOXY-2-METHYL-</t>
  </si>
  <si>
    <t>2-ETHOXY-2-METHYLPROPANE</t>
  </si>
  <si>
    <t>(CH3)3COCH2CH3</t>
  </si>
  <si>
    <t>CCOC(C)(C)C</t>
  </si>
  <si>
    <t>637-92-3</t>
  </si>
  <si>
    <t>tert-BUTYLFORMAMIDE</t>
  </si>
  <si>
    <t>FORMAMIDE, N-(1,1-DIMETHYLETHYL)-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</si>
  <si>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NO</t>
    </r>
  </si>
  <si>
    <t>(CH3)3CNHCHO</t>
  </si>
  <si>
    <t>CC(C)(C)NC=O</t>
  </si>
  <si>
    <t>2425-74-3</t>
  </si>
  <si>
    <t>tert-BUTYL FORMATE</t>
  </si>
  <si>
    <t>FORMIC ACID, 1,1-DIMETHYLETHYL ESTER</t>
  </si>
  <si>
    <t>HCO2C(CH3)3</t>
  </si>
  <si>
    <t>CC(C)(C)OC=O</t>
  </si>
  <si>
    <t>762-75-4</t>
  </si>
  <si>
    <t>1,3-DI-TERT-BUTYL GLYCERIN</t>
  </si>
  <si>
    <t>2-PROPANOL, 1,3-bis(1,1-DIMETHYLETHOXY)-</t>
  </si>
  <si>
    <t>1,3-BIS(TERT-BUTOXY)PROPAN-2-OL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</si>
  <si>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</si>
  <si>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CH3C(CH3)2OCH2CH(OH)CH2OC(CH3)2CH3</t>
  </si>
  <si>
    <t>CC(C)(C)OCC(O)COC(C)(C)C</t>
  </si>
  <si>
    <t>79808-30-3</t>
  </si>
  <si>
    <t>tert-BUTYL MERCAPTAN</t>
  </si>
  <si>
    <t>2-PROPANETHIOL, 2-METHYL-</t>
  </si>
  <si>
    <t>tert-BUTANETHIOL</t>
  </si>
  <si>
    <t>C(CH3)3SH</t>
  </si>
  <si>
    <t>CC(C)(C)S</t>
  </si>
  <si>
    <t>75-66-1</t>
  </si>
  <si>
    <t>tert-BUTYL METHACRYLATE</t>
  </si>
  <si>
    <t>2-PROPENOIC ACID, 2-METHYL-,1,1-DIMETHYLETHYL ESTER</t>
  </si>
  <si>
    <t>tert-BUTYL 2-METHYLACRYLATE</t>
  </si>
  <si>
    <t>CH2C(CH3)CO2C(CH3)3</t>
  </si>
  <si>
    <t>CC(C)(C)OC(=O)C(=C)C</t>
  </si>
  <si>
    <t>585-07-9</t>
  </si>
  <si>
    <t>p-tert-BUTYLPHENOL</t>
  </si>
  <si>
    <t>PHENOL, 4-(1,1-DIMETHYLETHYL)-</t>
  </si>
  <si>
    <t>(CH3)3C(C6H4)OH</t>
  </si>
  <si>
    <t>c1(O)ccc(C(C)(C)C)cc1</t>
  </si>
  <si>
    <t>98-54-4</t>
  </si>
  <si>
    <t>p-tert-BUTYLSTYRENE</t>
  </si>
  <si>
    <t>BENZENE, 1-(1,1-DIMETHYLETHYL)-4-ETHENYL-</t>
  </si>
  <si>
    <t>(CH3)3C(C6H4)CHCH2</t>
  </si>
  <si>
    <t>C=Cc1ccc(C(C)(C)C)cc1</t>
  </si>
  <si>
    <t>1746-23-2</t>
  </si>
  <si>
    <t>tert-DODECYL MERCAPTAN</t>
  </si>
  <si>
    <t>tert-DODECANETHIOL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</si>
  <si>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26</t>
    </r>
    <r>
      <rPr>
        <sz val="9"/>
        <color rgb="FF000000"/>
        <rFont val="Arial"/>
        <family val="2"/>
      </rPr>
      <t>S</t>
    </r>
  </si>
  <si>
    <t>(CH3)3C(CH2)8SH</t>
  </si>
  <si>
    <t>CC(C)(C)CCCCCCCCS</t>
  </si>
  <si>
    <t>25103-58-6</t>
  </si>
  <si>
    <t>tert-NONYL MERCAPTAN</t>
  </si>
  <si>
    <t>tert-NONANETHIOL</t>
  </si>
  <si>
    <t>CH3(CH2)5C(CH3)2SH</t>
  </si>
  <si>
    <t>CCCCCCC(C)(C)S</t>
  </si>
  <si>
    <t>25360-10-5</t>
  </si>
  <si>
    <t>tert-OCTYL MERCAPTAN</t>
  </si>
  <si>
    <t>2-PENTANETHIOL, 2,4,4-TRIMETHYL-</t>
  </si>
  <si>
    <t>2,4,4-TRIMETHYL-PENTANE-2-THIOL</t>
  </si>
  <si>
    <t>(CH3)3CCH2C(CH3)2SH</t>
  </si>
  <si>
    <t>CC(S)(C)CC(C)(C)C</t>
  </si>
  <si>
    <t>141-59-3</t>
  </si>
  <si>
    <t>p-tert-OCTYLPHENOL</t>
  </si>
  <si>
    <t>PHENOL, 4-(1,1,3,3-TETRAMETHYL BUTYL)-</t>
  </si>
  <si>
    <t>p-tert-OCTYL PHENOL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</si>
  <si>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O</t>
    </r>
  </si>
  <si>
    <t>(CH3)3CCH2(CH3)2C(C6H4)OH</t>
  </si>
  <si>
    <t>CC(C)(C)CC(C)(C)c1ccc(O)cc1</t>
  </si>
  <si>
    <t>140-66-9</t>
  </si>
  <si>
    <t>1,1,2,2-TETRABROMOETHANE</t>
  </si>
  <si>
    <t>ETHANE, 1,1,2,2-TETRABROMO-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</si>
  <si>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Br</t>
    </r>
    <r>
      <rPr>
        <vertAlign val="subscript"/>
        <sz val="9"/>
        <color rgb="FF000000"/>
        <rFont val="Arial"/>
        <family val="2"/>
      </rPr>
      <t>4</t>
    </r>
  </si>
  <si>
    <t>CHBr2CHBr2</t>
  </si>
  <si>
    <t>BrC(Br)C(Br)Br</t>
  </si>
  <si>
    <t>79-27-6</t>
  </si>
  <si>
    <t>1,1,1,2-TETRACHLORODIFLUOROETHANE</t>
  </si>
  <si>
    <t>ETHANE, 1,1,1,2-TETRACHLORO-2,2-DIFLUORO-</t>
  </si>
  <si>
    <t>1,1-DIFLUORO-1,2,2,2-TETRACHLOROETHANE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</si>
  <si>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2</t>
    </r>
  </si>
  <si>
    <t>CCl3CClF2</t>
  </si>
  <si>
    <t>FC(F)(Cl)C(Cl)(Cl)Cl</t>
  </si>
  <si>
    <t>1,1,2,2-TETRACHLORODIFLUOROETHANE</t>
  </si>
  <si>
    <t>ETHANE, 1,1,2,2-TETRACHLORO-1,2-DIFLUORO-</t>
  </si>
  <si>
    <t>CFCl2CFCl2</t>
  </si>
  <si>
    <t>ClC(Cl)(F)C(Cl)(Cl)F</t>
  </si>
  <si>
    <t>1,1,1,2-TETRACHLOROETHANE</t>
  </si>
  <si>
    <t>ETHANE, 1,1,1,2-TETRACHLORO-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</si>
  <si>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4</t>
    </r>
  </si>
  <si>
    <t>CCl3CH2Cl</t>
  </si>
  <si>
    <t>C(Cl)(Cl)(Cl)C(Cl)</t>
  </si>
  <si>
    <t>630-20-6</t>
  </si>
  <si>
    <t>1,1,2,2-TETRACHLOROETHANE</t>
  </si>
  <si>
    <t>ETHANE, 1,1,2,2-TETRACHLORO-</t>
  </si>
  <si>
    <t>CHCl2CHCl2</t>
  </si>
  <si>
    <t>C(Cl)(Cl)C(Cl)(Cl)</t>
  </si>
  <si>
    <t>79-34-5</t>
  </si>
  <si>
    <t>TETRACHLOROETHYLENE</t>
  </si>
  <si>
    <t>ETHENE, TETRACHLORO-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</si>
  <si>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4</t>
    </r>
  </si>
  <si>
    <t>(CCl2)2</t>
  </si>
  <si>
    <t>C(Cl)(Cl)=C(Cl)Cl</t>
  </si>
  <si>
    <t>127-18-4</t>
  </si>
  <si>
    <t>TETRACHLOROSILANE</t>
  </si>
  <si>
    <t>SILANE, TETRACHLORO-</t>
  </si>
  <si>
    <t>SILICON TETRACHLORIDE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</si>
  <si>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Si</t>
    </r>
  </si>
  <si>
    <t>SiCl4</t>
  </si>
  <si>
    <t>Cl[Si](Cl)(Cl)Cl</t>
  </si>
  <si>
    <t>10026-04-7</t>
  </si>
  <si>
    <t>TETRACHLOROTHIOPHENE</t>
  </si>
  <si>
    <t>THIOPHENE, TETRACHLORO-</t>
  </si>
  <si>
    <t>Other Polyfunctional Organics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</si>
  <si>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</si>
  <si>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-CClCClSCClCCl-</t>
  </si>
  <si>
    <t>C1(Cl)=C(Cl)C(Cl)=C(Cl)S1</t>
  </si>
  <si>
    <t>6012-97-1</t>
  </si>
  <si>
    <t>1-TETRACONTENE</t>
  </si>
  <si>
    <t>TETRACONT-1-ENE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</si>
  <si>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80</t>
    </r>
  </si>
  <si>
    <t>CH2CH(CH2)37CH3</t>
  </si>
  <si>
    <t>C=CCCCCCCCCCCCCCCCCCCCCCCCCCCCCCCCCCCCCCC</t>
  </si>
  <si>
    <t>61868-18-6</t>
  </si>
  <si>
    <t>n-TETRACOSANE</t>
  </si>
  <si>
    <t>TETRACOSANE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</si>
  <si>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50</t>
    </r>
  </si>
  <si>
    <t>CH3(CH2)22CH3</t>
  </si>
  <si>
    <t>CCCCCCCCCCCCCCCCCCCCCCCC</t>
  </si>
  <si>
    <t>646-31-1</t>
  </si>
  <si>
    <t>1-TETRACOSENE</t>
  </si>
  <si>
    <t>TETRACOS-1-ENE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</si>
  <si>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48</t>
    </r>
  </si>
  <si>
    <t>C=CCCCCCCCCCCCCCCCCCCCCCC</t>
  </si>
  <si>
    <t>10192-32-2</t>
  </si>
  <si>
    <t>TETRADECAMETHYLHEXASILOXANE</t>
  </si>
  <si>
    <t>HEXASILOXANE, TETRADECAMETHYL-</t>
  </si>
  <si>
    <t>[DIMETHYL(TRIMETHYLSILYLOXY)SILYL]OXY-[[DIMETHYL(TRIMETHYLSILYLOXY)SILYL]OXY-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</si>
  <si>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Si</t>
    </r>
    <r>
      <rPr>
        <vertAlign val="subscript"/>
        <sz val="9"/>
        <color rgb="FF000000"/>
        <rFont val="Arial"/>
        <family val="2"/>
      </rPr>
      <t>6</t>
    </r>
  </si>
  <si>
    <t>(CH3)3SiO(Si(CH3)2O)4Si(CH3)3</t>
  </si>
  <si>
    <t>C[Si](C)(C)O[Si](C)(C)O[Si](C)(C)O[Si](C)(C)O[Si](C)(C)O[Si](C)(C)C</t>
  </si>
  <si>
    <t>107-52-8</t>
  </si>
  <si>
    <t>n-TETRADECANE</t>
  </si>
  <si>
    <t>TETRADECANE</t>
  </si>
  <si>
    <t>CCCCCCCCCCCCCC</t>
  </si>
  <si>
    <t>629-59-4</t>
  </si>
  <si>
    <t xml:space="preserve">TETRADECANEDIOIC ACID </t>
  </si>
  <si>
    <t>TETRADECANEDIOIC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</si>
  <si>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</si>
  <si>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OC(=O)CCCCCCCCCCCCC(=O)(O)</t>
  </si>
  <si>
    <t>821-38-5</t>
  </si>
  <si>
    <t>n-TETRADECANOIC ACID</t>
  </si>
  <si>
    <t>TETRADECANOIC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</si>
  <si>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</si>
  <si>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CH3(CH2)2COOH</t>
  </si>
  <si>
    <t>CCCCCCCCCCCCCC(=O)O</t>
  </si>
  <si>
    <t>544-63-8</t>
  </si>
  <si>
    <t>1-TETRADECANOL</t>
  </si>
  <si>
    <t>CH3(CH2)13OH</t>
  </si>
  <si>
    <t>CCCCCCCCCCCCCCO</t>
  </si>
  <si>
    <t>112-72-1</t>
  </si>
  <si>
    <t>1-TETRADECENE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</si>
  <si>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28</t>
    </r>
  </si>
  <si>
    <t>CH3(CH2)11CHCH2</t>
  </si>
  <si>
    <t>C=CCCCCCCCCCCCC</t>
  </si>
  <si>
    <t>1120-36-1</t>
  </si>
  <si>
    <t>n-TETRADECYLAMINE</t>
  </si>
  <si>
    <t>1-TETRADECANAMINE</t>
  </si>
  <si>
    <t>TETRADECYLAMINE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</si>
  <si>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31</t>
    </r>
    <r>
      <rPr>
        <sz val="9"/>
        <color rgb="FF000000"/>
        <rFont val="Arial"/>
        <family val="2"/>
      </rPr>
      <t>N</t>
    </r>
  </si>
  <si>
    <t>CH3(CH2)13NH2</t>
  </si>
  <si>
    <t>CCCCCCCCCCCCCCN</t>
  </si>
  <si>
    <t>2016-42-4</t>
  </si>
  <si>
    <t>n-TETRADECYLBENZENE</t>
  </si>
  <si>
    <t>BENZENE, TETRADECYL-</t>
  </si>
  <si>
    <t>TETRADECYLBENZENE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</si>
  <si>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34</t>
    </r>
  </si>
  <si>
    <t>(C6H5)(CH2)13CH3</t>
  </si>
  <si>
    <t>c1ccccc1(CCCCCCCCCCCCCC)</t>
  </si>
  <si>
    <t>1459-10-5</t>
  </si>
  <si>
    <t>TETRAETHOXYSILANE</t>
  </si>
  <si>
    <t>SILICIC ACID, TETRAETHYL ESTER</t>
  </si>
  <si>
    <t>TETRAETHOXYSILYLMETHANE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</si>
  <si>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Si</t>
    </r>
  </si>
  <si>
    <t>Si(0CH2CH3)4</t>
  </si>
  <si>
    <t>[Si](OCC)(OCC)(OCC)OCC</t>
  </si>
  <si>
    <t>1,2,3,5-TETRAETHYLBENZENE</t>
  </si>
  <si>
    <t>BENZENE, 1,2,3,5-TETRAETHYL</t>
  </si>
  <si>
    <t>(C6H2)(CH2CH3)4</t>
  </si>
  <si>
    <t>c1(CC)c(CC)c(CC)cc(CC)c1</t>
  </si>
  <si>
    <t>38842-05-6</t>
  </si>
  <si>
    <t>TETRAETHYLENE GLYCOL</t>
  </si>
  <si>
    <t>ETHANOL, 2,2'-(OXYBIS(2,1-ETHANEDIYLOXY))BIS-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</si>
  <si>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</si>
  <si>
    <t>HOCH2(CH2OCH2)3CH2OH</t>
  </si>
  <si>
    <t>OCCOCCOCCOCCO</t>
  </si>
  <si>
    <t>112-60-7</t>
  </si>
  <si>
    <t>TETRAETHYLENE GLYCOL DIMETHYL ETHER</t>
  </si>
  <si>
    <t>2,5,8,11,14-PENTAOXAPENTADECANE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</si>
  <si>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</si>
  <si>
    <t>CH3O(CH2CH2O)4CH3</t>
  </si>
  <si>
    <t>COCCOCCOCCOCCOC</t>
  </si>
  <si>
    <t>143-24-8</t>
  </si>
  <si>
    <t>TETRAETHYLENE GLYCOL MONOBUTYL ETHER</t>
  </si>
  <si>
    <t>3,6,9,12-TETRAOXAHEXADECAN-1-OL</t>
  </si>
  <si>
    <t>2-(2-(2-(2-BUTOXYETHOXY)ETHOXY)ETHOXY)ETHAN-1-OL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</si>
  <si>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</si>
  <si>
    <t>HO(C2H4O)4(CH2)3CH3</t>
  </si>
  <si>
    <t>CCCCOCCOCCOCCOCCO</t>
  </si>
  <si>
    <t>1559-34-8</t>
  </si>
  <si>
    <t>TETRAETHYLENE GLYCOL MONOETHYL ETHER</t>
  </si>
  <si>
    <t>3,6,9,12-TETRAOXATETRADECAN-1-OL</t>
  </si>
  <si>
    <t>2-{2-[2-(2-ETHOXYETHOXY)ETHOXY]ETHOXY}ETHAN-1-OL</t>
  </si>
  <si>
    <t>CH3CH2OCH2CH2OCH2CH2OCH2CH2OCH2CH2OH</t>
  </si>
  <si>
    <t>CCOCCOCCOCCOCCO</t>
  </si>
  <si>
    <t>5650-20-4</t>
  </si>
  <si>
    <t>TETRAETHYLENE GLYCOL MONOMETHYL ETHER</t>
  </si>
  <si>
    <t>2,5,8,11-TETRAOXATRIDECAN-13-OL</t>
  </si>
  <si>
    <t>2-{2-[(2-METHOXYETHOXY)ETHOXY]ETHOXY}ETHAN-1-OL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</si>
  <si>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</si>
  <si>
    <t>CH3O(CH2)2O(CH2)2O(CH2)2O(CH2)2OH</t>
  </si>
  <si>
    <t>COCCOCCOCCOCCO</t>
  </si>
  <si>
    <t>23783-42-8</t>
  </si>
  <si>
    <t>TETRAETHYLENEPENTAMINE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</si>
  <si>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23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5</t>
    </r>
  </si>
  <si>
    <t>H2N(C2H4NH)3C2H4NH2</t>
  </si>
  <si>
    <t>NCCNCCNCCNCCN</t>
  </si>
  <si>
    <t>112-57-2</t>
  </si>
  <si>
    <t>TETRAETHYL LEAD</t>
  </si>
  <si>
    <t>PLUMBANE, TETRAETHYL-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</si>
  <si>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Pb</t>
    </r>
  </si>
  <si>
    <t>Pb(C2H5)4</t>
  </si>
  <si>
    <t>CC[Pb](CC)(CC)CC</t>
  </si>
  <si>
    <t>TETRAETHYL SILANE</t>
  </si>
  <si>
    <t>SILANE, TETRAETHYL-</t>
  </si>
  <si>
    <t>TETRAETHYLSILANE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</si>
  <si>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Si</t>
    </r>
  </si>
  <si>
    <t>Si(C2H5)4</t>
  </si>
  <si>
    <t>CC[Si](CC)(CC)CC</t>
  </si>
  <si>
    <t>631-36-7</t>
  </si>
  <si>
    <t>1,1,1,2-TETRAFLUOROETHANE</t>
  </si>
  <si>
    <t>ETHANE, 1,1,1,2-TETRAFLUORO-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</si>
  <si>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4</t>
    </r>
  </si>
  <si>
    <t>CF3CH2F</t>
  </si>
  <si>
    <t>FC(F)(F)CF</t>
  </si>
  <si>
    <t>811-97-2</t>
  </si>
  <si>
    <t>1,1,2,2-TETRAFLUOROETHANE</t>
  </si>
  <si>
    <t>ETHANE, 1,1,2,2-TETRAFLUORO-</t>
  </si>
  <si>
    <t>CHF2CHF2</t>
  </si>
  <si>
    <t>FC(F)C(F)F</t>
  </si>
  <si>
    <t>359-35-3</t>
  </si>
  <si>
    <t>TETRAFLUOROETHYLENE</t>
  </si>
  <si>
    <t>ETHENE, TETRAFLUORO-</t>
  </si>
  <si>
    <t>PERFLUOROETHYLENE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</si>
  <si>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4</t>
    </r>
  </si>
  <si>
    <t>F2CCF2</t>
  </si>
  <si>
    <t>FC(F)=C(F)F</t>
  </si>
  <si>
    <t>116-14-3</t>
  </si>
  <si>
    <t>TETRAFLUOROHYDRAZINE</t>
  </si>
  <si>
    <t>NITROGEN FLUORIDE</t>
  </si>
  <si>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</si>
  <si>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N2F4</t>
  </si>
  <si>
    <t>FN(F)N(F)F</t>
  </si>
  <si>
    <t>10036-47-2</t>
  </si>
  <si>
    <t>2,3,3,3-TETRAFLUOROPROPENE</t>
  </si>
  <si>
    <t>2,3,3,3-TETRAFLUORO-1-PROPENE</t>
  </si>
  <si>
    <t>2,3,3,3-TETRAFLUOROPROP-1-ENE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</si>
  <si>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4</t>
    </r>
  </si>
  <si>
    <t>CF3CFCH2</t>
  </si>
  <si>
    <t>C(F)(F)(F)C(F)=C</t>
  </si>
  <si>
    <t>754-12-1</t>
  </si>
  <si>
    <t>trans-1,3,3,3-TETRAFLUOROPROPENE</t>
  </si>
  <si>
    <t>(1E)-1,3,3,3-TETRAFLUORO-1-PROPENE</t>
  </si>
  <si>
    <t>(1E)-1,3,3,3-TETRAFLUOROPROP-1-ENE</t>
  </si>
  <si>
    <t>CF3CHCHF</t>
  </si>
  <si>
    <t>C(F)(F)(F)/C=C/F</t>
  </si>
  <si>
    <t>29118-24-9</t>
  </si>
  <si>
    <t>TETRAFLUOROSILANE</t>
  </si>
  <si>
    <t>SILANE, TETRAFLUORO-</t>
  </si>
  <si>
    <t>SILICON TETRAFLUORIDE</t>
  </si>
  <si>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Si</t>
    </r>
  </si>
  <si>
    <t>SiF4</t>
  </si>
  <si>
    <t>F[Si](F)(F)F</t>
  </si>
  <si>
    <t>7783-61-1</t>
  </si>
  <si>
    <t>1,2,3,6-TETRAHYDROBENZALDEHYDE</t>
  </si>
  <si>
    <t>3-CYCLOHEXENE-1-CARBOXALDEHYDE</t>
  </si>
  <si>
    <t>CYCLOHEX-3-ENECARBALDEHYDE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</si>
  <si>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</si>
  <si>
    <t>-CH(CHO)CH2CHCHCH2CH2-</t>
  </si>
  <si>
    <t>O=CC1CCC=CC1</t>
  </si>
  <si>
    <t>100-50-5</t>
  </si>
  <si>
    <t>1,2,3,6-TETRAHYDROBENZYL ALCOHOL</t>
  </si>
  <si>
    <t>3-CYCLOHEXENE-1-METHANOL</t>
  </si>
  <si>
    <t>CYCLOHEX-3-EN-1-YLMETHANOL</t>
  </si>
  <si>
    <t>Cycloaliphatic Alcohols</t>
  </si>
  <si>
    <t>(C6H9)CH2OH</t>
  </si>
  <si>
    <t>OCC(CCC=C1)C1</t>
  </si>
  <si>
    <t>1679-51-2</t>
  </si>
  <si>
    <t>TETRAHYDROFURAN</t>
  </si>
  <si>
    <t>FURAN, TETRAHYDRO-</t>
  </si>
  <si>
    <t>-CH2CH2CH2CH2O-</t>
  </si>
  <si>
    <t>C1COCC1</t>
  </si>
  <si>
    <t>109-99-9</t>
  </si>
  <si>
    <t>4-[(TETRAHYDRO-2-FURANYL)OXY]-1-BUTANOL</t>
  </si>
  <si>
    <t>1-BUTANOL, 4-[(TETRAHYDRO-2-FURANYL)OXY]-</t>
  </si>
  <si>
    <t>4-OXOLAN-2-YLOXYBUTAN-1-OL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</si>
  <si>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</si>
  <si>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(CH2CH2CH2OCH)OCH2CH2CH2CH2OH</t>
  </si>
  <si>
    <t>C1OC(OCCCCO)CC1</t>
  </si>
  <si>
    <t>64001-06-5</t>
  </si>
  <si>
    <t>TETRAHYDROFURFURYL ALCOHOL</t>
  </si>
  <si>
    <t>2-FURANMETHANOL, TETRAHYDRO-</t>
  </si>
  <si>
    <t>(CH2CH2CH2OCH)CH2OH</t>
  </si>
  <si>
    <t>OCC1OCCC1</t>
  </si>
  <si>
    <t>97-99-4</t>
  </si>
  <si>
    <t>1,2,3,4-TETRAHYDRONAPHTHALENE</t>
  </si>
  <si>
    <t>NAPHTHALENE, 1,2,3,4-TETRAHYDRO-</t>
  </si>
  <si>
    <t>(C6H4)(C4H8)</t>
  </si>
  <si>
    <t>C1CCCc2ccccc21</t>
  </si>
  <si>
    <t>119-64-2</t>
  </si>
  <si>
    <t>TETRAHYDROPYRAN</t>
  </si>
  <si>
    <t>2H-PYRAN, TETRAHYDRO</t>
  </si>
  <si>
    <t>OXANE</t>
  </si>
  <si>
    <t>-OCH2CH2CH2CH2CH2-</t>
  </si>
  <si>
    <t>C1CCCCO1</t>
  </si>
  <si>
    <t>142-68-7</t>
  </si>
  <si>
    <t>TETRAHYDROTHIOPHENE</t>
  </si>
  <si>
    <t>THIOPHENE, TETRAHYDRO-</t>
  </si>
  <si>
    <t>THIACYCLOPENTANE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</si>
  <si>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S</t>
    </r>
  </si>
  <si>
    <t>-CH2CH2CH2CH2S-</t>
  </si>
  <si>
    <t>S1CCCC1</t>
  </si>
  <si>
    <t>110-01-0</t>
  </si>
  <si>
    <t>1,2,4,5-TETRAISOPROPYLBENZENE</t>
  </si>
  <si>
    <t>1,2,4,5-TETRAKIS(1-METHYL-ETHYL)-BENZENE</t>
  </si>
  <si>
    <t>1,2,4,5-TETRAKIS(METHYL ETHYL)BENZENE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</si>
  <si>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30</t>
    </r>
  </si>
  <si>
    <t>(C6H2)[CH(CH3)2]4</t>
  </si>
  <si>
    <t>c1(C(C)C)c(C(C)C)cc(C(C)C)c(C(C)C)c1</t>
  </si>
  <si>
    <t>635-11-0</t>
  </si>
  <si>
    <t>TETRAMANTANE</t>
  </si>
  <si>
    <t>1,5,7,11-ETHANEDIYLIDENE-3,5:9,11-DIMETHANOCHRYSENE, HEXADECAHYDRO-</t>
  </si>
  <si>
    <t>(9S,19S,4R,8R,10R,11R,15R,20R)NONACYCLO[11.7.1.1&lt;6,18&gt;.0&lt;1,10&gt;.0&lt;3,8&gt;.0&lt;4,19&gt;.0&lt;9,18&gt;.0&lt;11,16&gt;.0&lt;15,20&gt;]DOCOSANE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</si>
  <si>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28</t>
    </r>
  </si>
  <si>
    <t>C12C3CC(C4)CC5C3CC36C7C5C24CC5C7CC(C6)CC5C13</t>
  </si>
  <si>
    <t>27745-90-0</t>
  </si>
  <si>
    <t>1,2,3,4-TETRAMETHYLBENZENE</t>
  </si>
  <si>
    <t>BENZENE, 1,2,3,4-TETRAMETHYL-</t>
  </si>
  <si>
    <t>(C6H2)(CH3)4</t>
  </si>
  <si>
    <t>c1(C)c(C)c(C)c(C)cc1</t>
  </si>
  <si>
    <t>488-23-3</t>
  </si>
  <si>
    <t>1,2,3,5-TETRAMETHYLBENZENE</t>
  </si>
  <si>
    <t>BENZENE, 1,2,3,5-TETRAMETHYL-</t>
  </si>
  <si>
    <t>c1(C)c(C)c(C)cc(C)c1</t>
  </si>
  <si>
    <t>527-53-7</t>
  </si>
  <si>
    <t>1,2,4,5-TETRAMETHYLBENZENE</t>
  </si>
  <si>
    <t>BENZENE,-1,2,4,5-TETRAMETHYL-</t>
  </si>
  <si>
    <t>(C6H2)CH3)4</t>
  </si>
  <si>
    <t>c1(C)c(C)cc(C)c(C)c1</t>
  </si>
  <si>
    <t>95-93-2</t>
  </si>
  <si>
    <t>2,2,3,3-TETRAMETHYLBUTANE</t>
  </si>
  <si>
    <t>BUTANE, 2,2,3,3-TETRAMETHYL-</t>
  </si>
  <si>
    <t>(CH3)3CC(CH3)3</t>
  </si>
  <si>
    <t>CC(C)(C)C(C)(C)C</t>
  </si>
  <si>
    <t>594-82-1</t>
  </si>
  <si>
    <t>2,2,4,4-TETRAMETHYL-1,3-CYCLOBUTANEDIOL</t>
  </si>
  <si>
    <t>TETRAMETHYL-1,3-CYCLOBUTANEDIOL</t>
  </si>
  <si>
    <t>2,2,4,4-TETRAMETHYLCYCLOBUTANE-1,3-DIOL</t>
  </si>
  <si>
    <t>-CH(OH)C(CH3)2CH(OH)C(CH3)2-</t>
  </si>
  <si>
    <t>OC1C(C)(C)C(O)C1(C)C</t>
  </si>
  <si>
    <t>3010-96-6</t>
  </si>
  <si>
    <t>1,2,3,4-TETRAMETHYLCYCLOHEXANE</t>
  </si>
  <si>
    <t>CYCLOHEXANE,-1,2,3,4-TETRAMETHYL-</t>
  </si>
  <si>
    <t>(C6H8)(CH3)4</t>
  </si>
  <si>
    <t>C1(C)C(C)C(C)C(C)CC1</t>
  </si>
  <si>
    <t>3726-45-2</t>
  </si>
  <si>
    <t>TETRAMETHYLETHYLENEDIAMINE</t>
  </si>
  <si>
    <t>1,2-ETHANEDIAMINE, N,N,N'-TETRAMETHYL-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</si>
  <si>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</si>
  <si>
    <t>(CH3)2NCH2CH2N(CH3)2</t>
  </si>
  <si>
    <t>CN(C)CCN(C)C</t>
  </si>
  <si>
    <t>110-18-9</t>
  </si>
  <si>
    <t>2,2,3,3-TETRAMETHYLHEXANE</t>
  </si>
  <si>
    <t>HEXANE, 2,2,3,3-TETRAMETHYL-</t>
  </si>
  <si>
    <t>CH3C(CH3)2C(CH3)2CH2CH2CH3</t>
  </si>
  <si>
    <t>CC(C)(C)C(C)(C)CCC</t>
  </si>
  <si>
    <t>13475-81-5</t>
  </si>
  <si>
    <t>2,2,5,5-TETRAMETHYLHEXANE</t>
  </si>
  <si>
    <t>HEXANE, 2,2,5,5-TETRAMETHYL-</t>
  </si>
  <si>
    <t>CH3C(CH3)2CH2CH2C(CH3)2CH3</t>
  </si>
  <si>
    <t>CC(C)(C)CCC(C)(C)C</t>
  </si>
  <si>
    <t>1071-81-4</t>
  </si>
  <si>
    <t>2,2,3,3-TETRAMETHYLPENTANE</t>
  </si>
  <si>
    <t>PENTANE, 2,2,3,3,-TETRAMETHYL-</t>
  </si>
  <si>
    <t>CH3C(CH3)2C(CH3)2CH2CH3</t>
  </si>
  <si>
    <t>CC(C)(C)C(C)(C)CC</t>
  </si>
  <si>
    <t>7154-79-2</t>
  </si>
  <si>
    <t>2,2,3,4-TETRAMETHYLPENTANE</t>
  </si>
  <si>
    <t>PENTANE, 2,2,3,4-TETRAMETHYL-</t>
  </si>
  <si>
    <t>CH3C(CH3)2CH(CH3)CH(CH3)CH3</t>
  </si>
  <si>
    <t>CC(C)(C)C(C)C(C)C</t>
  </si>
  <si>
    <t>1186-53-4</t>
  </si>
  <si>
    <t>2,2,4,4-TETRAMETHYLPENTANE</t>
  </si>
  <si>
    <t>PENTANE, 2,2,4,4-TETRAMETHYL-</t>
  </si>
  <si>
    <t>CH3C(CH3)2CH2C(CH3)2CH3</t>
  </si>
  <si>
    <t>CC(C)(C)CC(C)(C)C</t>
  </si>
  <si>
    <t>1070-87-7</t>
  </si>
  <si>
    <t>2,3,3,4-TETRAMETHYLPENTANE</t>
  </si>
  <si>
    <t>PENTANE, 2,3,3,4-TETRAMETHYL-</t>
  </si>
  <si>
    <t>(CH3)2CHC(CH3)2CH(CH3)2</t>
  </si>
  <si>
    <t>CC(C)C(C)(C)C(C)C</t>
  </si>
  <si>
    <t>16747-38-9</t>
  </si>
  <si>
    <t>TETRAMETHYLSILANE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</si>
  <si>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Si</t>
    </r>
  </si>
  <si>
    <t>Si(CH3)4</t>
  </si>
  <si>
    <t>C[Si](C)(C)C</t>
  </si>
  <si>
    <t>75-76-3</t>
  </si>
  <si>
    <t>TETRANITROMETHANE</t>
  </si>
  <si>
    <t>METHANE, TETRANITRO-</t>
  </si>
  <si>
    <r>
      <rPr>
        <sz val="9"/>
        <color rgb="FF000000"/>
        <rFont val="Arial"/>
        <family val="2"/>
      </rPr>
      <t>CN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8</t>
    </r>
  </si>
  <si>
    <t>C(NO2)4</t>
  </si>
  <si>
    <t>[N+](=O)([O-])C([N+](=O)[O-])([N+](=O)[O-])[N+](=O)[O-]</t>
  </si>
  <si>
    <t>509-14-8</t>
  </si>
  <si>
    <t>1,1,2,2-TETRAPHENYLETHANE</t>
  </si>
  <si>
    <t>BENZENE, 1,1',1'',1'''-(1,2-ETHANEDIYLIDENE)TETRAKIS-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</si>
  <si>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</si>
  <si>
    <t>(C6H5)2CHCH(C6H5)2</t>
  </si>
  <si>
    <t>C(c1ccccc1)(c2ccccc2)C(c3ccccc3)c4ccccc4</t>
  </si>
  <si>
    <t>632-50-8</t>
  </si>
  <si>
    <t>TETRAPHENYLETHYLENE</t>
  </si>
  <si>
    <t>BENZENE, 1,1',1'',1'''-(1,2-ETHENEDIYLIDENE)TETRAKIS-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</si>
  <si>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</si>
  <si>
    <t>(C6H5)2CC(C6H5)2</t>
  </si>
  <si>
    <t>c1ccccc1C(c2ccccc2)=C(c3ccccc3)c4ccccc4</t>
  </si>
  <si>
    <t>632-51-9</t>
  </si>
  <si>
    <t>TETRAPHENYLMETHANE</t>
  </si>
  <si>
    <t>BENZENE, 1,1',1'',1'''-METHANETETRAYLTETRAKIS-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</si>
  <si>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</si>
  <si>
    <t>C(C6H5)4</t>
  </si>
  <si>
    <t>C(c1ccccc1)(c2ccccc2)(c3ccccc3)c4ccccc4</t>
  </si>
  <si>
    <t>630-76-2</t>
  </si>
  <si>
    <t>TETRAPROPYLENE GLYCOL</t>
  </si>
  <si>
    <t>1-PROPANOL, 2-[2-[2-(2-HYDROXYPROPOXY)PROPOXY]PROPOXY]-</t>
  </si>
  <si>
    <t>2-[2-[2-(2-HYDROXYPROPOXY)PROPOXY]PROPOXY]PROPAN-1-OL</t>
  </si>
  <si>
    <t>CH3CHOHCH2OCH(CH3)CH2OCH(CH3)CH2OCH(CH3)CH2OH</t>
  </si>
  <si>
    <t>CC(O)COC(C)COC(C)COC(C)CO</t>
  </si>
  <si>
    <t>24800-25-7</t>
  </si>
  <si>
    <t>TETRASODIUM PYROPHOSPHATE</t>
  </si>
  <si>
    <t>DIPHOSPHORIC ACID, TETRASODIUM SALT</t>
  </si>
  <si>
    <r>
      <rPr>
        <sz val="9"/>
        <color rgb="FF000000"/>
        <rFont val="Arial"/>
        <family val="2"/>
      </rPr>
      <t>Na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P</t>
    </r>
    <r>
      <rPr>
        <vertAlign val="subscript"/>
        <sz val="9"/>
        <color rgb="FF000000"/>
        <rFont val="Arial"/>
        <family val="2"/>
      </rPr>
      <t>2</t>
    </r>
  </si>
  <si>
    <t>Na4P2O7</t>
  </si>
  <si>
    <t>[Na+].[O-]P(=O)([O-].[Na+])OP(=O)([O-].[Na+])[O-].[Na+]</t>
  </si>
  <si>
    <t>7722-88-5</t>
  </si>
  <si>
    <t>TETRYL</t>
  </si>
  <si>
    <t>BENZENAMINE,N-METHYL-N,2,4,6-TETRANITRO-</t>
  </si>
  <si>
    <t>N-METHYL-N,2,4,6-TETRANITROANILINE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</si>
  <si>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8</t>
    </r>
  </si>
  <si>
    <t>(NO2)3C6H2N(NO2)CH3</t>
  </si>
  <si>
    <t>c1(N(C)[N+](=O)[O-])c([N+](=O)[O-])cc([N+](=O)[O-])cc1([N+](=O)[O-])</t>
  </si>
  <si>
    <t>479-45-8</t>
  </si>
  <si>
    <t>THIACYCLOPROPANE</t>
  </si>
  <si>
    <t>THIIRANE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</si>
  <si>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</si>
  <si>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-CH2SCH2-</t>
  </si>
  <si>
    <t>S1CC1</t>
  </si>
  <si>
    <t>420-12-2</t>
  </si>
  <si>
    <t>THIAINDAN</t>
  </si>
  <si>
    <t>2,3-DIHYDRO-BENZO[b]THIOPHENE</t>
  </si>
  <si>
    <t>2,3-DIHYDROBENZO[b]THIOPHENE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</si>
  <si>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S</t>
    </r>
  </si>
  <si>
    <t>c1cc2SCCc2cc1</t>
  </si>
  <si>
    <t>4565-32-6</t>
  </si>
  <si>
    <t>THIODIGLYCOL</t>
  </si>
  <si>
    <t>ETHANOL,2,2'-THIOBIS-</t>
  </si>
  <si>
    <t>2,2'-THIOBISETHANOL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</si>
  <si>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</t>
    </r>
  </si>
  <si>
    <t>HOCH2CH2SCH2CH2OH</t>
  </si>
  <si>
    <t>OCCSCCO</t>
  </si>
  <si>
    <t>111-48-8</t>
  </si>
  <si>
    <t>THIOGLYCOLIC ACID</t>
  </si>
  <si>
    <t>ACETIC ACID, MERCAPTO-</t>
  </si>
  <si>
    <t>MERCAPTO ACETIC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</si>
  <si>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</t>
    </r>
  </si>
  <si>
    <t>HSCH2COOH</t>
  </si>
  <si>
    <t>SCC(=O)O</t>
  </si>
  <si>
    <t>THIONYL CHLORIDE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</si>
  <si>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OS</t>
    </r>
  </si>
  <si>
    <t>SOCl2</t>
  </si>
  <si>
    <t>ClS(=O)Cl</t>
  </si>
  <si>
    <t>THIOPHENE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</si>
  <si>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</t>
    </r>
  </si>
  <si>
    <t>-S(CH)4-</t>
  </si>
  <si>
    <t>S1C=CC=C1</t>
  </si>
  <si>
    <t>110-02-1</t>
  </si>
  <si>
    <t>THIOUREA</t>
  </si>
  <si>
    <r>
      <rPr>
        <sz val="9"/>
        <color rgb="FF000000"/>
        <rFont val="Arial"/>
        <family val="2"/>
      </rPr>
      <t>CH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S</t>
    </r>
  </si>
  <si>
    <t>H2NCSNH2</t>
  </si>
  <si>
    <t>NC(=S)N</t>
  </si>
  <si>
    <t>62-56-6</t>
  </si>
  <si>
    <t>THYMOL</t>
  </si>
  <si>
    <t>PHENOL, 5-METHYL-2-(1-METHYLETHYL)-</t>
  </si>
  <si>
    <t>5-METHYL-2-(METHYLETHYL)PHENOL</t>
  </si>
  <si>
    <t>c1(O)cc(C)ccc1(C(C)(C))</t>
  </si>
  <si>
    <t>89-83-8</t>
  </si>
  <si>
    <t>TIN(IV) CHLORIDE</t>
  </si>
  <si>
    <t>STANNANE, TETRACHLORO-</t>
  </si>
  <si>
    <t>TETRACHLOROSTANNANE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</si>
  <si>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Sn</t>
    </r>
  </si>
  <si>
    <t>Sn(Cl)4</t>
  </si>
  <si>
    <t>[Sn](Cl)(Cl)(Cl)(Cl)</t>
  </si>
  <si>
    <t>7646-78-8</t>
  </si>
  <si>
    <t>TITANIUM DIOXIDE</t>
  </si>
  <si>
    <t>TITANIUM OXIDE</t>
  </si>
  <si>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Ti</t>
    </r>
  </si>
  <si>
    <t>TiO2</t>
  </si>
  <si>
    <t>O=[Ti]=O</t>
  </si>
  <si>
    <t>13463-67-7</t>
  </si>
  <si>
    <t>TITANIUM TETRACHLORIDE</t>
  </si>
  <si>
    <t>TITANIUM CHLORIDE (TiCl4) (T-4)-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</si>
  <si>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Ti</t>
    </r>
  </si>
  <si>
    <t>TiCl4</t>
  </si>
  <si>
    <t>[Ti+4].[Cl-].[Cl-].[Cl-].[Cl-]</t>
  </si>
  <si>
    <t>7550-45-0</t>
  </si>
  <si>
    <t>TITANIUM TRICHLORIDE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</si>
  <si>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Ti</t>
    </r>
  </si>
  <si>
    <t>TiCl3</t>
  </si>
  <si>
    <t>[Cl-].[Ti+++].[Cl-].[Cl-]</t>
  </si>
  <si>
    <t>alpha-TOCOPHEROL</t>
  </si>
  <si>
    <t>2H-1-BENZOPYRAN-6-OL, 3,4-DIHYDRO-2,5,7,8-TETRAMETHYL-2-[(4R,8R)-4,8,12-TRIMETHYLTRIDECYL]-, (2R)-</t>
  </si>
  <si>
    <t>(2R)-2((4R,8R)-4,8,12-TRIMETHYLTRIDECYL)-2,5,7,8-TETRAMETHYLOHROMAN-6-OL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</si>
  <si>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</si>
  <si>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c1(O)c(C)c2CCC(C)(CCCC(C)CCCC(C)CCCC(C)C)Oc2c(C)c1(C)</t>
  </si>
  <si>
    <t>m-TOLUALCOHOL</t>
  </si>
  <si>
    <t>BENZENEMETHANOL, 3-METHYL</t>
  </si>
  <si>
    <t>3-METHYLBENZENEMETHANOL</t>
  </si>
  <si>
    <t>CH3(C6H4)CH2OH</t>
  </si>
  <si>
    <t>C(c1cc(C)ccc1)O</t>
  </si>
  <si>
    <t>587-03-1</t>
  </si>
  <si>
    <t>o-TOLUALCOHOL</t>
  </si>
  <si>
    <t>BENZENEMETHANOL, 2-METHYL-</t>
  </si>
  <si>
    <t>2-METHYLBENZENEMETHANOL</t>
  </si>
  <si>
    <t>C(c1c(C)cccc1)O</t>
  </si>
  <si>
    <t>89-95-2</t>
  </si>
  <si>
    <t>p-TOLUALCOHOL</t>
  </si>
  <si>
    <t>BENZENEMETHANOL, 4-METHYL-</t>
  </si>
  <si>
    <t>4-METHYLBENZENEMETHANOL</t>
  </si>
  <si>
    <t>C(c1ccc(C)cc1)O</t>
  </si>
  <si>
    <t>589-18-4</t>
  </si>
  <si>
    <t>m-TOLUALDEHYDE</t>
  </si>
  <si>
    <t>BENZALDEHYDE, 3-METHYL-</t>
  </si>
  <si>
    <t>3-METHYLBENZALDEHYDE</t>
  </si>
  <si>
    <t>CH3(C6H4)CHO</t>
  </si>
  <si>
    <t>c1c(C)cccc1(C=O)</t>
  </si>
  <si>
    <t>620-23-5</t>
  </si>
  <si>
    <t>o-TOLUALDEHYDE</t>
  </si>
  <si>
    <t>BENZALDEHYDE, 2-METHYL-</t>
  </si>
  <si>
    <t>2-METHYLBENZALDEHYDE</t>
  </si>
  <si>
    <t>CH3C6H4CHO</t>
  </si>
  <si>
    <t>c1(C)ccccc1(C=O)</t>
  </si>
  <si>
    <t>529-20-4</t>
  </si>
  <si>
    <t>p-TOLUALDEHYDE</t>
  </si>
  <si>
    <t>BENZALDEHYDE, 4-METHYL-</t>
  </si>
  <si>
    <t>c1cc(C)ccc1C=O</t>
  </si>
  <si>
    <t>104-87-0</t>
  </si>
  <si>
    <t>TOLUENE</t>
  </si>
  <si>
    <t>BENZENE, 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</si>
  <si>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</si>
  <si>
    <t>(C6H5)CH3</t>
  </si>
  <si>
    <t>c1ccccc1(C)</t>
  </si>
  <si>
    <t>108-88-3</t>
  </si>
  <si>
    <t>2,4-TOLUENE DIISOCYANATE</t>
  </si>
  <si>
    <t>BENZENE, 2,4-DIISOCYANATOMETHYL-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</si>
  <si>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</si>
  <si>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(NCO)2C6H3CH3</t>
  </si>
  <si>
    <t>C1=CC(=C(C=C1N=C=O)N=C=O)C</t>
  </si>
  <si>
    <t>584-84-9</t>
  </si>
  <si>
    <t>2,6-TOLUENE DIISOCYANATE</t>
  </si>
  <si>
    <t>BENZENE, 1,3-DIISOCYANATO-2-METHYL</t>
  </si>
  <si>
    <t>CH3(C6H3)(CNO)2</t>
  </si>
  <si>
    <t>c1(C)c(N=C=O)cccc1(N=C=O)</t>
  </si>
  <si>
    <t>o-TOLUENESULFONIC ACID</t>
  </si>
  <si>
    <t>BENZENESULFONIC ACID, 2-METHYL-</t>
  </si>
  <si>
    <t>o-TOLUENE SULFONIC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</si>
  <si>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</t>
    </r>
  </si>
  <si>
    <t>(CH3)C6H4(SO3H)</t>
  </si>
  <si>
    <t>c1cc(S(=O)(=O)O)c(C)cc1</t>
  </si>
  <si>
    <t>88-20-0</t>
  </si>
  <si>
    <t>p-TOLUENESULFONIC ACID</t>
  </si>
  <si>
    <t>BENZENESULFONIC ACID, 4-METHYL</t>
  </si>
  <si>
    <t>p-TOLUENE SULFONIC ACID</t>
  </si>
  <si>
    <t>CH3C6H4SO3H</t>
  </si>
  <si>
    <t>Cc1ccc(S(=O)(=O)O)cc1</t>
  </si>
  <si>
    <t>104-15-4</t>
  </si>
  <si>
    <t>m-TOLUIC ACID</t>
  </si>
  <si>
    <t>BENZOIC ACID, 3-METHYL</t>
  </si>
  <si>
    <t>3-METHYL BENZOIC ACID</t>
  </si>
  <si>
    <t>Aromatic Carboxylic Acids</t>
  </si>
  <si>
    <t>CH3(C6H4)COOH</t>
  </si>
  <si>
    <t>c1c(C)cccc1(C(=O)O)</t>
  </si>
  <si>
    <t>o-TOLUIC ACID</t>
  </si>
  <si>
    <t>BENZOIC ACID, 2-METHYL-</t>
  </si>
  <si>
    <t>c1(C)ccccc1(C(=O)O)</t>
  </si>
  <si>
    <t>118-90-1</t>
  </si>
  <si>
    <t>p-TOLUIC ACID</t>
  </si>
  <si>
    <t>BENZOIC ACID, 4-METHYL-</t>
  </si>
  <si>
    <t>4-METHYLBENZOIC ACID</t>
  </si>
  <si>
    <t>c1cc(C)ccc1(C(=O)O)</t>
  </si>
  <si>
    <t>99-94-5</t>
  </si>
  <si>
    <t>m-TOLUIDINE</t>
  </si>
  <si>
    <t>BENZENAMINE, 3-METHYL-</t>
  </si>
  <si>
    <t>m-(C6H4)CH3NH2</t>
  </si>
  <si>
    <t>c1(C)cc(N)ccc1</t>
  </si>
  <si>
    <t>108-44-1</t>
  </si>
  <si>
    <t>o-TOLUIDINE</t>
  </si>
  <si>
    <t>BENZENAMINE, 2-METHYL-</t>
  </si>
  <si>
    <t>o-(C6H4)CH3NH2</t>
  </si>
  <si>
    <t>c1(C)c(N)cccc1</t>
  </si>
  <si>
    <t>95-53-4</t>
  </si>
  <si>
    <t>p-TOLUIDINE</t>
  </si>
  <si>
    <t>BENZENAMINE, 4-METHYL-</t>
  </si>
  <si>
    <t>p-(C6H4)CH3NH2</t>
  </si>
  <si>
    <t>c1(C)ccc(N)cc1</t>
  </si>
  <si>
    <t>106-49-0</t>
  </si>
  <si>
    <t>5-o-TOLYL-2-PENTENE</t>
  </si>
  <si>
    <t>BENZENE, 1-METHYL-2-(3-PENTENYL)-</t>
  </si>
  <si>
    <t>1-((3E)PENT-3-ENYL)-2-METHYLBENZENE</t>
  </si>
  <si>
    <t>CH3(C6H4)CH2CH2CHCHCH3</t>
  </si>
  <si>
    <t>C1(CCC=CC)=CC=CC=C1C</t>
  </si>
  <si>
    <t>6047-69-4</t>
  </si>
  <si>
    <t>TRIACETONE ALCOHOL</t>
  </si>
  <si>
    <t>4-HEPTANONE, 2,6-DIHYDROXY-2,6-DIMETHYL</t>
  </si>
  <si>
    <t>2,6-DIHYDROXY-2,6-DIMETHYL-4-HEPTANONE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</si>
  <si>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</si>
  <si>
    <t>(CH3)2C(OH)CH2COCH2(OH)C(CH3)2</t>
  </si>
  <si>
    <t>CC(C)(O)CC(=O)CC(C)(O)C</t>
  </si>
  <si>
    <t>3682-91-5</t>
  </si>
  <si>
    <t>n-TRIACONTANE</t>
  </si>
  <si>
    <t>TRIACONTANE</t>
  </si>
  <si>
    <t>CH3(CH2)28CH3</t>
  </si>
  <si>
    <t>CCCCCCCCCCCCCCCCCCCCCCCCCCCCCC</t>
  </si>
  <si>
    <t>638-68-6</t>
  </si>
  <si>
    <t>1-TRIACONTENE</t>
  </si>
  <si>
    <t>TRIACONT-1-ENE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</si>
  <si>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60</t>
    </r>
  </si>
  <si>
    <t>CH2CH(CH2)27CH3</t>
  </si>
  <si>
    <t>C=CCCCCCCCCCCCCCCCCCCCCCCCCCCCC</t>
  </si>
  <si>
    <t>18435-53-5</t>
  </si>
  <si>
    <t>TRIALLYLAMINE</t>
  </si>
  <si>
    <t>2-PROPEN-1-AMINE, N,N-DI-2-PROPENYL-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</si>
  <si>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N</t>
    </r>
  </si>
  <si>
    <t>(CH2CHCH2)3N</t>
  </si>
  <si>
    <t>C=CCN(CC=C)CC=C</t>
  </si>
  <si>
    <t>102-70-5</t>
  </si>
  <si>
    <t>TRIAMANTANE</t>
  </si>
  <si>
    <t xml:space="preserve">4,5,12-METHENO-2,9,7-[1,2,3]PROPANETRIYLANTHRACENE, TETRADECAHYDRO- </t>
  </si>
  <si>
    <t>(5R,7R,11R,15R)HEPTACYCLO[7.7.1.1&lt;3,15&gt;.0&lt;1,6&gt;.0&lt;5,14&gt;.0&lt;7,12&gt;.0&lt;11,16&gt;]OCTADECANE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</si>
  <si>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</si>
  <si>
    <t>C1C2CC3C4C1C1C5C(C4)C4CC(C5)CC1(C2)C34</t>
  </si>
  <si>
    <t>13349-10-5</t>
  </si>
  <si>
    <t>TRIAMYLAMINE</t>
  </si>
  <si>
    <t>1-PENTANAMINE,N,N-DIPENTYL-</t>
  </si>
  <si>
    <t>TRI-n-PENTYLAMINE</t>
  </si>
  <si>
    <t>Other Aliphatic Amines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</si>
  <si>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33</t>
    </r>
    <r>
      <rPr>
        <sz val="9"/>
        <color rgb="FF000000"/>
        <rFont val="Arial"/>
        <family val="2"/>
      </rPr>
      <t>N</t>
    </r>
  </si>
  <si>
    <t>(CH3(CH2)4)3N</t>
  </si>
  <si>
    <t>CCCCCN(CCCCC)CCCCC</t>
  </si>
  <si>
    <t>621-77-2</t>
  </si>
  <si>
    <t>TRIBROMOMETHANE</t>
  </si>
  <si>
    <t>METHANE, TRIBROMO-</t>
  </si>
  <si>
    <t>BROMOFORM</t>
  </si>
  <si>
    <r>
      <rPr>
        <sz val="9"/>
        <color rgb="FF000000"/>
        <rFont val="Arial"/>
        <family val="2"/>
      </rPr>
      <t>CHBr</t>
    </r>
    <r>
      <rPr>
        <vertAlign val="subscript"/>
        <sz val="9"/>
        <color rgb="FF000000"/>
        <rFont val="Arial"/>
        <family val="2"/>
      </rPr>
      <t>3</t>
    </r>
  </si>
  <si>
    <t>CHBr3</t>
  </si>
  <si>
    <t>BrC(Br)Br</t>
  </si>
  <si>
    <t>75-25-2</t>
  </si>
  <si>
    <t>TRI-n-BUTYLAMINE</t>
  </si>
  <si>
    <t>1-BUTANAMINE, N,N-DIBUTYL-</t>
  </si>
  <si>
    <t>TRIBUTYLAMINE</t>
  </si>
  <si>
    <t>BUTYLAMINES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</si>
  <si>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27</t>
    </r>
    <r>
      <rPr>
        <sz val="9"/>
        <color rgb="FF000000"/>
        <rFont val="Arial"/>
        <family val="2"/>
      </rPr>
      <t>N</t>
    </r>
  </si>
  <si>
    <t>N(CH2CH2CH2CH3)3</t>
  </si>
  <si>
    <t>CCCCN(CCCC)CCCC</t>
  </si>
  <si>
    <t>102-82-9</t>
  </si>
  <si>
    <t>TRI-n-BUTYL BORATE</t>
  </si>
  <si>
    <t>BORIC ACID (H3BO3),TRIBUTYL ESTER</t>
  </si>
  <si>
    <t>TRIBUTYL BORATE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</si>
  <si>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27</t>
    </r>
    <r>
      <rPr>
        <sz val="9"/>
        <color rgb="FF000000"/>
        <rFont val="Arial"/>
        <family val="2"/>
      </rPr>
      <t>BO</t>
    </r>
    <r>
      <rPr>
        <vertAlign val="subscript"/>
        <sz val="9"/>
        <color rgb="FF000000"/>
        <rFont val="Arial"/>
        <family val="2"/>
      </rPr>
      <t>3</t>
    </r>
  </si>
  <si>
    <t>(CH3-CH2-CH2-CH2-O)3B</t>
  </si>
  <si>
    <t>CCCCOB(OCCCC)OCCCC</t>
  </si>
  <si>
    <t>688-74-4</t>
  </si>
  <si>
    <t>TRI-n-BUTYL PHOSPHATE</t>
  </si>
  <si>
    <t>PHOSPHORIC ACID TRIBUTYL ESTER</t>
  </si>
  <si>
    <t>TRIBUTYL PHOSPHATE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</si>
  <si>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27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P</t>
    </r>
  </si>
  <si>
    <t>(CH3(CH2)3O)3PO</t>
  </si>
  <si>
    <t>O=P(OCCCC)(OCCCC)OCCCC</t>
  </si>
  <si>
    <t>126-73-8</t>
  </si>
  <si>
    <t>TRICAPRIN</t>
  </si>
  <si>
    <t>DECANOIC ACID, 1,2,3-PROPANETRIYL ESTER</t>
  </si>
  <si>
    <t>1,3-DI(DECANOYLOXY)PROPAN-2-YL DECANOATE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</si>
  <si>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</si>
  <si>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(CH3(CH2)8COOCH2)2CHOOC(CH2)8CH3</t>
  </si>
  <si>
    <t>CCCCCCCCCC(=O)OCC(COC(=O)CCCCCCCCC)OC(=O)CCCCCCCCC</t>
  </si>
  <si>
    <t>621-71-6</t>
  </si>
  <si>
    <t>TRICAPRYLIN</t>
  </si>
  <si>
    <t>OCTANOIC ACID, 1,2,3-PROPANETRIYL ESTER</t>
  </si>
  <si>
    <t>1,3-DI(OCTANOYLOXY)PROPAN-2-YL OCTANOATE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</si>
  <si>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</si>
  <si>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(CH3(CH2)6COOCH2)2CHOOC(CH2)6CH3</t>
  </si>
  <si>
    <t>O=C(CCCCCCC)OCC(OC(CCCCCCC)=O)COC(CCCCCCC)=O</t>
  </si>
  <si>
    <t>538-23-8</t>
  </si>
  <si>
    <t>TRICHLOROACETALDEHYDE</t>
  </si>
  <si>
    <t>ACETALDEHYDE, TRICHLORO-</t>
  </si>
  <si>
    <t>TRICHLORACETALDEHYDE</t>
  </si>
  <si>
    <t>CCl3CHO</t>
  </si>
  <si>
    <t>C(Cl)(Cl)(Cl)C=O</t>
  </si>
  <si>
    <t>75-87-6</t>
  </si>
  <si>
    <t>TRICHLOROACETIC ACID</t>
  </si>
  <si>
    <t>ACETIC ACID,TRICHLORO-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</si>
  <si>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</si>
  <si>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Cl3CCO2H</t>
  </si>
  <si>
    <t>C(Cl)(Cl)(Cl)C(=O)O</t>
  </si>
  <si>
    <t>TRICHLOROACETYL CHLORIDE</t>
  </si>
  <si>
    <t>ACETYL CHLORIDE, TRICHLORO-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</si>
  <si>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</si>
  <si>
    <t>CCl3COCl</t>
  </si>
  <si>
    <t>ClC(Cl)(Cl)C(=O)Cl</t>
  </si>
  <si>
    <t>1,2,3-TRICHLOROBENZENE</t>
  </si>
  <si>
    <t>BENZENE, 1,2,3-TRICHLORO-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</si>
  <si>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</si>
  <si>
    <t>(C6H3)Cl3</t>
  </si>
  <si>
    <t>c1(Cl)c(Cl)c(Cl)ccc1</t>
  </si>
  <si>
    <t>87-61-6</t>
  </si>
  <si>
    <t>1,2,4-TRICHLOROBENZENE</t>
  </si>
  <si>
    <t>BENZENE, 1,2,4-TRICHLORO-</t>
  </si>
  <si>
    <t>c1(Cl)c(Cl)cc(Cl)cc1</t>
  </si>
  <si>
    <t>120-82-1</t>
  </si>
  <si>
    <t>1,3,5-TRICHLOROBENZENE</t>
  </si>
  <si>
    <t>BENZENE, 1,3,5-TRICHLORO-</t>
  </si>
  <si>
    <t>c1(Cl)cc(Cl)cc(Cl)c1</t>
  </si>
  <si>
    <t>108-70-3</t>
  </si>
  <si>
    <t>1,1,1-TRICHLOROETHANE</t>
  </si>
  <si>
    <t>ETHANE, 1,1,1-TRICHLORO-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</si>
  <si>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</si>
  <si>
    <t>CCl3CH3</t>
  </si>
  <si>
    <t>C(Cl)(Cl)(Cl)C</t>
  </si>
  <si>
    <t>71-55-6</t>
  </si>
  <si>
    <t>1,1,2-TRICHLOROETHANE</t>
  </si>
  <si>
    <t>ETHANE, 1,1,2-TRICHLORO-</t>
  </si>
  <si>
    <t>CHCl2CH2Cl</t>
  </si>
  <si>
    <t>C(Cl)(Cl)CCl</t>
  </si>
  <si>
    <t>TRICHLOROETHYLENE</t>
  </si>
  <si>
    <t>ETHENE, TRICHLORO-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</si>
  <si>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HCl</t>
    </r>
    <r>
      <rPr>
        <vertAlign val="subscript"/>
        <sz val="9"/>
        <color rgb="FF000000"/>
        <rFont val="Arial"/>
        <family val="2"/>
      </rPr>
      <t>3</t>
    </r>
  </si>
  <si>
    <t>CHClCCl2</t>
  </si>
  <si>
    <t>C(Cl)=C(Cl)Cl</t>
  </si>
  <si>
    <t>1,1,1-TRICHLOROFLUOROETHANE</t>
  </si>
  <si>
    <t>ETHANE, 1,1,1-TRICHLORO-2-FLUORO-</t>
  </si>
  <si>
    <t>1,1,1-TRICHLORO-2-FLUOROETHANE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</si>
  <si>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F</t>
    </r>
  </si>
  <si>
    <t>CH2FCCl3</t>
  </si>
  <si>
    <t>ClC(Cl)(Cl)CF</t>
  </si>
  <si>
    <t>2366-36-1</t>
  </si>
  <si>
    <t>TRICHLOROFLUOROMETHANE</t>
  </si>
  <si>
    <t>METHANE, TRICHLOROFLUORO-</t>
  </si>
  <si>
    <r>
      <rPr>
        <sz val="9"/>
        <color rgb="FF000000"/>
        <rFont val="Arial"/>
        <family val="2"/>
      </rPr>
      <t>CCl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F</t>
    </r>
  </si>
  <si>
    <t>Cl3CF</t>
  </si>
  <si>
    <t>ClC(Cl)(Cl)F</t>
  </si>
  <si>
    <t>75-69-4</t>
  </si>
  <si>
    <t>1,2,3-TRICHLOROPROPANE</t>
  </si>
  <si>
    <t>PROPANE, 1,2,3-TRICHLORO-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</si>
  <si>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</si>
  <si>
    <t>CH2ClCHClCH2Cl</t>
  </si>
  <si>
    <t>C(Cl)C(Cl)C(Cl)</t>
  </si>
  <si>
    <t>96-18-4</t>
  </si>
  <si>
    <t>TRICHLOROSILANE</t>
  </si>
  <si>
    <t>SILANE, TRICHLORO-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</si>
  <si>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HSi</t>
    </r>
  </si>
  <si>
    <t>SiHCl3</t>
  </si>
  <si>
    <t>Cl[SiH](Cl)Cl</t>
  </si>
  <si>
    <t>10025-78-2</t>
  </si>
  <si>
    <t>1,1,1-TRICHLOROTRIFLUOROETHANE</t>
  </si>
  <si>
    <t>ETHANE, 1,1,1, TRICHLORO-2,2,2-TRIFLUORO-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</si>
  <si>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3</t>
    </r>
  </si>
  <si>
    <t>Cl3CCF3</t>
  </si>
  <si>
    <t>ClC(Cl)(Cl)C(F)(F)F</t>
  </si>
  <si>
    <t>354-58-5</t>
  </si>
  <si>
    <t>1,1,2-TRICHLOROTRIFLUOROETHANE</t>
  </si>
  <si>
    <t>ETHANE, 1,1,2-TRICHLORO-1,2,2-TRIFLUORO-</t>
  </si>
  <si>
    <t>CCl2FCClF2</t>
  </si>
  <si>
    <t>ClC(Cl)(F)C(F)(F)Cl</t>
  </si>
  <si>
    <t>76-13-1</t>
  </si>
  <si>
    <t>n-TRICOSANE</t>
  </si>
  <si>
    <t>TRICOSANE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</si>
  <si>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48</t>
    </r>
  </si>
  <si>
    <t>CCCCCCCCCCCCCCCCCCCCCCC</t>
  </si>
  <si>
    <t>638-67-5</t>
  </si>
  <si>
    <t>TRI-o-CRESYL PHOSPHATE</t>
  </si>
  <si>
    <t>PHOSPHORIC ACID, TRIS(2-METHYLPHENYL) ESTER</t>
  </si>
  <si>
    <t>TRICRESYL PHOSPHATE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</si>
  <si>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21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P</t>
    </r>
  </si>
  <si>
    <t>(OC6H4CH3)3PO</t>
  </si>
  <si>
    <t>P(=O)(Oc1c(C)cccc1)(Oc1c(C)cccc1)Oc1c(C)cccc1</t>
  </si>
  <si>
    <t>78-30-8</t>
  </si>
  <si>
    <t>TRIDECAFLUOROHEPTANOIC ACID</t>
  </si>
  <si>
    <t>HEPTANOIC ACID, TRIDECAFLUORO-</t>
  </si>
  <si>
    <t>2,2,3,3,4,4,5,5,6,6,7,7,7-TRIDECAFLUOROHEPTANOIC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</si>
  <si>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HF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</si>
  <si>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CF3CF2CF2CF2CF2CF2COOH</t>
  </si>
  <si>
    <t>C(F)(F)(F)C(F)(F)C(F)(F)C(F)(F)C(F)(F)C(F)(F)C(=O)O</t>
  </si>
  <si>
    <t>375-85-9</t>
  </si>
  <si>
    <t>TRIDECANAL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</si>
  <si>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26</t>
    </r>
    <r>
      <rPr>
        <sz val="9"/>
        <color rgb="FF000000"/>
        <rFont val="Arial"/>
        <family val="2"/>
      </rPr>
      <t>O</t>
    </r>
  </si>
  <si>
    <t>CH3(CH2)11CHO</t>
  </si>
  <si>
    <t>CCCCCCCCCCCCC=O</t>
  </si>
  <si>
    <t>10486-19-8</t>
  </si>
  <si>
    <t>n-TRIDECANE</t>
  </si>
  <si>
    <t>TRIDECANE</t>
  </si>
  <si>
    <t>CH3(CH2)11CH3</t>
  </si>
  <si>
    <t>CCCCCCCCCCCCC</t>
  </si>
  <si>
    <t>629-50-5</t>
  </si>
  <si>
    <t>n-TRIDECANOIC ACID</t>
  </si>
  <si>
    <t>TRIDECANOIC ACID</t>
  </si>
  <si>
    <t>1-TRIDECANOIC ACID</t>
  </si>
  <si>
    <t>CH3(CH2)11COOH</t>
  </si>
  <si>
    <t>CCCCCCCCCCCCC(=O)O</t>
  </si>
  <si>
    <t>638-53-9</t>
  </si>
  <si>
    <t>1-TRIDECANOL</t>
  </si>
  <si>
    <t>CCCCCCCCCCCCCO</t>
  </si>
  <si>
    <t>112-70-9</t>
  </si>
  <si>
    <t>1-TRIDECENE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</si>
  <si>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26</t>
    </r>
  </si>
  <si>
    <t>CH3(CH2)0CHCH2</t>
  </si>
  <si>
    <t>C=CCCCCCCCCCCC</t>
  </si>
  <si>
    <t>2437-56-1</t>
  </si>
  <si>
    <t>n-TRIDECYLBENZENE</t>
  </si>
  <si>
    <t>BENZENE, TRIDECYL-</t>
  </si>
  <si>
    <t>TRIDECYLBENZENE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</si>
  <si>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32</t>
    </r>
  </si>
  <si>
    <t>(C6H5)(CH2)2CH3</t>
  </si>
  <si>
    <t>c1ccccc1(CCCCCCCCCCCCC)</t>
  </si>
  <si>
    <t>123-02-4</t>
  </si>
  <si>
    <t>TRIERUCIN</t>
  </si>
  <si>
    <t>13-DOCOSENOIC ACID, 1,2,3-PROPANETRIYL ESTER, 13Z,13'Z,13"Z</t>
  </si>
  <si>
    <t>2,3-BIS((13Z)DOCOS-13-ENOYLOXY)PROPYL (13Z)DOCOS-13-ENOATE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</si>
  <si>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128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</si>
  <si>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(CH3(CH2)7CHCH(CH2)11COOCH2)2CHOOC(CH2)11CHCH(CH2)7CH3</t>
  </si>
  <si>
    <t>CCCCCCCC/C=CCCCCCCCCCCCC(=O)OCC(OC(=O)CCCCCCCCCCC/C=CCCCCCCCC)COC(=O)CCCCCCCCCCC/C=CCCCCCCCC</t>
  </si>
  <si>
    <t>2752-99-0</t>
  </si>
  <si>
    <t>TRIETHANOLAMINE</t>
  </si>
  <si>
    <t>ETHANOL, 2,2',2''-NITRILOTRIS-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</si>
  <si>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3</t>
    </r>
  </si>
  <si>
    <t>(HOCH2CH2)3N</t>
  </si>
  <si>
    <t>OCCN(CCO)CCO</t>
  </si>
  <si>
    <t>102-71-6</t>
  </si>
  <si>
    <t>3-(TRIETHOXYSILYL)PROPIONITRILE</t>
  </si>
  <si>
    <t>PROPANENITRILE, 3-(TRIETHOXYSILYL)-</t>
  </si>
  <si>
    <t>4,4,4-TRIETHOXY-4-SILABUTANENITRILE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</si>
  <si>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19</t>
    </r>
    <r>
      <rPr>
        <sz val="9"/>
        <color rgb="FF000000"/>
        <rFont val="Arial"/>
        <family val="2"/>
      </rPr>
      <t>NO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Si</t>
    </r>
  </si>
  <si>
    <t>NCCH2CH2Si(OCH2CH3)3</t>
  </si>
  <si>
    <t>N#CCC[Si](OCC)(OCC)(OCC)</t>
  </si>
  <si>
    <t>919-31-3</t>
  </si>
  <si>
    <t>TRIETHYL ALUMINUM</t>
  </si>
  <si>
    <t>ALUMINUM, TRIETHYL-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</si>
  <si>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Al</t>
    </r>
  </si>
  <si>
    <t>(C2H5)3Al</t>
  </si>
  <si>
    <t>CC[Al](CC)CC</t>
  </si>
  <si>
    <t>97-93-8</t>
  </si>
  <si>
    <t>TRIETHYLAMINE</t>
  </si>
  <si>
    <t>ETHANAMINE, N,N-DIETHYL-</t>
  </si>
  <si>
    <t>ETHYLAMINES</t>
  </si>
  <si>
    <t>(C2H5)3N</t>
  </si>
  <si>
    <t>CCN(CC)CC</t>
  </si>
  <si>
    <t>121-44-8</t>
  </si>
  <si>
    <t>1,2,3-TRIETHYLBENZENE</t>
  </si>
  <si>
    <t>BENZENE, 1,2,3-TRIETHYL-</t>
  </si>
  <si>
    <t>(C6H3)(CH2CH3)3</t>
  </si>
  <si>
    <t>c1(CC)c(CC)c(CC)ccc1</t>
  </si>
  <si>
    <t>42205-08-3</t>
  </si>
  <si>
    <t>1,2,4-TRIETHYLBENZENE</t>
  </si>
  <si>
    <t>BENZENE, 1,2,4-TRIETHYL-</t>
  </si>
  <si>
    <t>c1(CC)c(CC)cc(CC)cc1</t>
  </si>
  <si>
    <t>877-44-1</t>
  </si>
  <si>
    <t>1,3,5-TRIETHYLBENZENE</t>
  </si>
  <si>
    <t>BENZENE,1,3,5-TRIETHYL</t>
  </si>
  <si>
    <t>c1(CC)cc(CC)cc(CC)c1</t>
  </si>
  <si>
    <t>102-25-0</t>
  </si>
  <si>
    <t>TRIETHYLENEDIAMINE</t>
  </si>
  <si>
    <t>1,4-DIAZABICYCLO(2.2.2)OCTANE</t>
  </si>
  <si>
    <t>Ring compound, see ref. 322</t>
  </si>
  <si>
    <t>N1(CC2)CCN2CC1</t>
  </si>
  <si>
    <t>280-57-9</t>
  </si>
  <si>
    <t>TRIETHYLENE GLYCOL</t>
  </si>
  <si>
    <t>ETHANOL, 2,2'-(1,2-ETHANEDIYLBIS(OXY))BIS-</t>
  </si>
  <si>
    <t>2,2'-ETHYLENEDIOXYDIETHANOL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</si>
  <si>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</si>
  <si>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HOCH2CH2OCH2CH2OCH2CH2OH</t>
  </si>
  <si>
    <t>OCCOCCOCCO</t>
  </si>
  <si>
    <t>112-27-6</t>
  </si>
  <si>
    <t>TRIETHYLENE GLYCOL BIS(2-ETHYLHEXANOATE)</t>
  </si>
  <si>
    <t>HEXANOIC ACID, 2-ETHYL-, 1,2-ETHANDIYLBIS(OXY-2,1-ETHANEDIYL) ESTER</t>
  </si>
  <si>
    <t>2-{2-[2-(2-ETHYLHEXANOYLOXY)ETHOXY]ETHOXY}ETHYL 2-ETHYLHEXANOATE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</si>
  <si>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</si>
  <si>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CH3CH2CH2CH2CH(CH2CH3)COOCH2CH2OCH2CH2OCH2CH2OOCCH(CH2CH3)CH2CH2CH2CH3</t>
  </si>
  <si>
    <t>CCCCC(CC)C(=O)OCCOCCOCCOC(=O)C(CC)CCCC</t>
  </si>
  <si>
    <t>94-28-0</t>
  </si>
  <si>
    <t>TRIETHYLENE GLYCOL DIMETHYL ETHER</t>
  </si>
  <si>
    <t>2,5,8,11-TETRAOXADODECANE</t>
  </si>
  <si>
    <t>1,2-BIS(2-METHOXYETHOXY)ETHANE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</si>
  <si>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</si>
  <si>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CH3OCH2CH2OCH2CH2OCH2CH2OCH3</t>
  </si>
  <si>
    <t>COCCOCCOCCOC</t>
  </si>
  <si>
    <t>112-49-2</t>
  </si>
  <si>
    <t>TRIETHYLENE GLYCOL MONOETHYL ETHER</t>
  </si>
  <si>
    <t>ETHANOL, 2-(2-(2-ETHOXYETHOXY)ETHOXY)-</t>
  </si>
  <si>
    <t>TRIETHYLENE GLYCOL ETHYL ETHER</t>
  </si>
  <si>
    <t>C2H5O(C2H4O)3H</t>
  </si>
  <si>
    <t>CCOCCOCCOCCO</t>
  </si>
  <si>
    <t>112-50-5</t>
  </si>
  <si>
    <t>TRIETHYLENE GLYCOL MONOMETHYL ETHER</t>
  </si>
  <si>
    <t>ETHANOL, 2-(2-(2-METHOXYETHOXY)ETHOXY)-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</si>
  <si>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</si>
  <si>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HOCH2CH2OCH2CH2OCH2CH2OCH3</t>
  </si>
  <si>
    <t>OCCOCCOCCOC</t>
  </si>
  <si>
    <t>112-35-6</t>
  </si>
  <si>
    <t>TRIETHYLENE GLYCOL n-BUTYL ETHER</t>
  </si>
  <si>
    <t>ETHANOL, 2-(2-(2-BUTOXYETHOXY)ETHOXY)-</t>
  </si>
  <si>
    <t>TRIETHYLENE GLYCOL BUTYL ETHER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</si>
  <si>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</si>
  <si>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C4H9O(C2H4O)3H</t>
  </si>
  <si>
    <t>CCCCOCCOCCOCCO</t>
  </si>
  <si>
    <t>143-22-6</t>
  </si>
  <si>
    <t>TRIETHYLENE GLYCOL n-HEXYL ETHER</t>
  </si>
  <si>
    <t>ETHANOL, 2-[2-[2-(HEXYLOXY)ETHOXYL]-ETHOXY] (9CI)</t>
  </si>
  <si>
    <t>2-[2-[2-(HEXYLOXYETHOXY)ETHOXY]-ETHAN-1-OL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</si>
  <si>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</si>
  <si>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CH3CH2CH2CH2CH2CH2OCH2CH2OCH2CH2OCH2CH2OH</t>
  </si>
  <si>
    <t>OCCOCCOCCOCCCCCC</t>
  </si>
  <si>
    <t>25961-89-1</t>
  </si>
  <si>
    <t>TRIETHYLENE GLYCOL n-PROPYL ETHER</t>
  </si>
  <si>
    <t>ETHANOL, 2-[2-(PROPOXYETHOXY)ETHOXY]-</t>
  </si>
  <si>
    <t>2-[2-[2-(PROPOXYETHOXY)ETHOXY]-ETHAN-1-OL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</si>
  <si>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</si>
  <si>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CH3CH2CH2OCH2CH2OCH2CH2OCH2CH2OH</t>
  </si>
  <si>
    <t>OCCOCCOCCOCCC</t>
  </si>
  <si>
    <t>23305-64-8</t>
  </si>
  <si>
    <t>TRIETHYLENETETRAMINE</t>
  </si>
  <si>
    <t>1,2-ETHANEDIAMINE, N,N'-bis(2-AMINOETHYL)-</t>
  </si>
  <si>
    <t>TRIETHYLENE TETRAMINE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</si>
  <si>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4</t>
    </r>
  </si>
  <si>
    <t>H2N(CH2CH2NH)2CH2CH2NH2</t>
  </si>
  <si>
    <t>NCCNCCNCCN</t>
  </si>
  <si>
    <t>112-24-3</t>
  </si>
  <si>
    <t>TRIETHYL ESTER PHOSPHOROUS ACID</t>
  </si>
  <si>
    <t>TRIETHYOXYPHOSPHINE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</si>
  <si>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P</t>
    </r>
  </si>
  <si>
    <t>(CH3CH2O)3P</t>
  </si>
  <si>
    <t>P(OCC)(OCC)OCC</t>
  </si>
  <si>
    <t>122-52-1</t>
  </si>
  <si>
    <t>TRIETHYL GALLIUM</t>
  </si>
  <si>
    <t>GALLIUM, TRIETHYL-</t>
  </si>
  <si>
    <t>TRIETHYLGALLANE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</si>
  <si>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Ga</t>
    </r>
  </si>
  <si>
    <t>Ga(CH2CH3)3</t>
  </si>
  <si>
    <t>CC[Ga](CC)CC</t>
  </si>
  <si>
    <t>1115-99-7</t>
  </si>
  <si>
    <t>TRIETHYL ORTHOFORMATE</t>
  </si>
  <si>
    <t>ETHANE,1,1',1''-(METHYLIDYNETRIS(OXY))TRIS-</t>
  </si>
  <si>
    <t>TRIETHOXYMETHANE</t>
  </si>
  <si>
    <t>CH3CH2OCH(OCH2CH3)OCH2CH3</t>
  </si>
  <si>
    <t>CCOC(OCC)OCC</t>
  </si>
  <si>
    <t>122-51-0</t>
  </si>
  <si>
    <t>TRIETHYL PHOSPHATE</t>
  </si>
  <si>
    <t>PHOSPHORIC ACID, TRIETHYL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</si>
  <si>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P</t>
    </r>
  </si>
  <si>
    <t>(CH3CH2O)3PO</t>
  </si>
  <si>
    <t>CCOP(=O)(OCC)OCC</t>
  </si>
  <si>
    <t>78-40-0</t>
  </si>
  <si>
    <t>TRIFLUOROACETAMIDE</t>
  </si>
  <si>
    <t>ACETAMIDE, 2,2,2-TRIFLUORO</t>
  </si>
  <si>
    <t>2,2,2-TRIFLUOROACETAMIDE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</si>
  <si>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NO</t>
    </r>
  </si>
  <si>
    <t>NH2(CO)CF3</t>
  </si>
  <si>
    <t>NC(=O)C(F)(F)(F)</t>
  </si>
  <si>
    <t>354-38-1</t>
  </si>
  <si>
    <t>TRIFLUOROACETIC ACID</t>
  </si>
  <si>
    <t>ACETIC ACID, TRIFLUORO-</t>
  </si>
  <si>
    <t>fluoro acids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</si>
  <si>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HF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</si>
  <si>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CF3COOH</t>
  </si>
  <si>
    <t>FC(F)(F)C(=O)O</t>
  </si>
  <si>
    <t>1,1,1-TRIFLUOROETHANE</t>
  </si>
  <si>
    <t>ETHANE, 1,1,1-TRIFLUORO-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</si>
  <si>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3</t>
    </r>
  </si>
  <si>
    <t>CF3CH3</t>
  </si>
  <si>
    <t>FC(F)(F)C</t>
  </si>
  <si>
    <t>420-46-2</t>
  </si>
  <si>
    <t>1,1,2-TRIFLUOROETHANE</t>
  </si>
  <si>
    <t>ETHANE, 1,1,2-TRIFLUORO-</t>
  </si>
  <si>
    <t>CHF2CH2F</t>
  </si>
  <si>
    <t>FC(F)CF</t>
  </si>
  <si>
    <t>430-66-0</t>
  </si>
  <si>
    <t>TRIFLUOROIODOMETHANE</t>
  </si>
  <si>
    <t>METHANE, TRIFLUOROIODO</t>
  </si>
  <si>
    <r>
      <rPr>
        <sz val="9"/>
        <color rgb="FF000000"/>
        <rFont val="Arial"/>
        <family val="2"/>
      </rPr>
      <t>CF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I</t>
    </r>
  </si>
  <si>
    <t>CF3I</t>
  </si>
  <si>
    <t>C(I)(F)(F)(F)</t>
  </si>
  <si>
    <t>2314-97-8</t>
  </si>
  <si>
    <t>TRIFLUOROMETHANE</t>
  </si>
  <si>
    <t>METHANE, TRIFLUORO-</t>
  </si>
  <si>
    <r>
      <rPr>
        <sz val="9"/>
        <color rgb="FF000000"/>
        <rFont val="Arial"/>
        <family val="2"/>
      </rPr>
      <t>CHF</t>
    </r>
    <r>
      <rPr>
        <vertAlign val="subscript"/>
        <sz val="9"/>
        <color rgb="FF000000"/>
        <rFont val="Arial"/>
        <family val="2"/>
      </rPr>
      <t>3</t>
    </r>
  </si>
  <si>
    <t>CHF3</t>
  </si>
  <si>
    <t>FC(F)F</t>
  </si>
  <si>
    <t>75-46-7</t>
  </si>
  <si>
    <t>TRIFLUOROMETHYL TRIFLUOROVINYL ETHER</t>
  </si>
  <si>
    <t>ETHENE, TRIFLUORO(TRIFLUOROMETHOXY)</t>
  </si>
  <si>
    <t>PERFLUOROMETHYL PERFLUOROVINYL ETHER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</si>
  <si>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</si>
  <si>
    <t>CF3OCFCF2</t>
  </si>
  <si>
    <t>FC(F)(F)OC(F)=C(F)F</t>
  </si>
  <si>
    <t>1187-93-5</t>
  </si>
  <si>
    <t>3,3,3-TRIFLUOROPROPENE</t>
  </si>
  <si>
    <t>1-PROPENE, 3,3,3-TRIFLUORO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</si>
  <si>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3</t>
    </r>
  </si>
  <si>
    <t>CH2CHCF3</t>
  </si>
  <si>
    <t>C=CC(F)(F)F</t>
  </si>
  <si>
    <t>677-21-4</t>
  </si>
  <si>
    <t>(3,3,3-TRIFLUOROPROPYL)METHYLDICHLOROSILANE</t>
  </si>
  <si>
    <t>SILANE, DICHLOROMETHYL(3,3,3-TRIFLUOROPROPYL)-</t>
  </si>
  <si>
    <t>(3,3,3-TRIFLUOROPROPYL)DICHLOROMETHYLSILANE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</si>
  <si>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Si</t>
    </r>
  </si>
  <si>
    <t>C(F3)CH2CH2Si(Cl2)CH3</t>
  </si>
  <si>
    <t>FC(CC[Si](Cl)(Cl)C)(F)F</t>
  </si>
  <si>
    <t>675-62-7</t>
  </si>
  <si>
    <t>TRI-n-HEPTYL TRIMELLITATE</t>
  </si>
  <si>
    <t>1,2,4-BENZENETRICARBOXYLIC ACID, TRIHEPTYL ESTER</t>
  </si>
  <si>
    <t>HEPTYL 2,4-BIS(HEPTYLOXYCARBONYL)BENZOATE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</si>
  <si>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</si>
  <si>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(C6H3)(COOC7H15)3</t>
  </si>
  <si>
    <t>CCCCCCCOC(=O)c1cc(C(=O)OCCCCCCC)ccc1(C(=O)OCCCCCCC)</t>
  </si>
  <si>
    <t>1528-48-9</t>
  </si>
  <si>
    <t>TRIISOBUTYL ALUMINUM</t>
  </si>
  <si>
    <t>ALUMINUM, TRIS(2-METHYLPROPYL)-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</si>
  <si>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27</t>
    </r>
    <r>
      <rPr>
        <sz val="9"/>
        <color rgb="FF000000"/>
        <rFont val="Arial"/>
        <family val="2"/>
      </rPr>
      <t>Al</t>
    </r>
  </si>
  <si>
    <t>((CH3)2CHCH2)3Al</t>
  </si>
  <si>
    <t>CC(C)C[Al](CC(C)C)CC(C)C</t>
  </si>
  <si>
    <t>100-99-2</t>
  </si>
  <si>
    <t>1,3,5-TRIISOPROPYLBENZENE</t>
  </si>
  <si>
    <t>BENZENE, 1,3,5-TRIS(1-METHYLETHYL)</t>
  </si>
  <si>
    <t>1,3,5-TRIS(METHYLETHYL)BENZENE</t>
  </si>
  <si>
    <t>(C6H3)[CH(CH3)2]3</t>
  </si>
  <si>
    <t>c1(C(C)C)cc(C(C)C)cc(C(C)C)c1</t>
  </si>
  <si>
    <t>717-74-8</t>
  </si>
  <si>
    <t>TRILACTIC ACID</t>
  </si>
  <si>
    <t>PROPANOIC ACID, 2-(2-HYDROXY-1-OXOPROPOXY)-1-CARBOXYETHYL E</t>
  </si>
  <si>
    <t>2-(2-LACTOYLOXY-PROPIONYLOXY)-PROPIONIC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</si>
  <si>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7</t>
    </r>
  </si>
  <si>
    <t>HOCH(CH3)COOCH(CH3)COOCH(CH3)COOH</t>
  </si>
  <si>
    <t>OC(C)C(=O)OC(C)C(=O)OC(C)C(=O)O</t>
  </si>
  <si>
    <t>78024-33-6</t>
  </si>
  <si>
    <t>TRILAURIN</t>
  </si>
  <si>
    <t>DODECANOIC ACID, 1,2,3-PROPANETRIYL ESTER</t>
  </si>
  <si>
    <t>1,3-DI(DODECANOYLOXY)PROPAN-2-YL DODECANOATE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</si>
  <si>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</si>
  <si>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(CH3(CH2)0COOCH2)2CHOOC(CH2)0CH3</t>
  </si>
  <si>
    <t>O=C(CCCCCCCCCCC)OCC(OC(CCCCCCCCCCC)=O)COC(CCCCCCCCCCC)=O</t>
  </si>
  <si>
    <t>538-24-9</t>
  </si>
  <si>
    <t>TRILINOLEIN</t>
  </si>
  <si>
    <t>9,12-OCTADECADIENOIC ACID (9Z,12Z)-,1,2,3-PROPANETRIYL ESTER</t>
  </si>
  <si>
    <t>2,3-BIS[[(9Z,12Z)-OCTADECA-9,12-DIENOYL]OXY]PROPYL (9Z,12Z)-octadeca-9,12-dienoate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</si>
  <si>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</si>
  <si>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(CH3(CH2)4CHCHCH2CHCH(CH2)7COOCH2)2CHOOC(CH2)4CHCHCH2CHCH(CH2)7CH3</t>
  </si>
  <si>
    <t>O=C(CCCCCCCC=CC/C=CCCCCC)OCC(OC(CCCCCCC/C=CC/C=CCCCCC)=O)COC(CCCCCCCC=CC/C=CCCCCC)=O</t>
  </si>
  <si>
    <t>537-40-6</t>
  </si>
  <si>
    <t>TRILINOLENIN</t>
  </si>
  <si>
    <t>9,12,15-OCTADECATRIENOIC ACID, 1,2,3-PROPANETRIYL ESTER, 9Z,9'Z,9"Z,12Z,12'Z,12"Z,15Z,15'Z,15"Z</t>
  </si>
  <si>
    <t>2,3-BIS((9Z,12Z,15Z)OCTADECA-9,12,15-TRIENOYLOXY)PROPYL (9Z,12Z,15Z)OCTADECA-9,12,15-TRIENOATE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</si>
  <si>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</si>
  <si>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(CH3CH2CHCHCH2CHCHCH2CHCH(CH2)7COOCH2)2CHOOC(CH2)7CHCHCH2CHCHCH2CHCHCH2CH3</t>
  </si>
  <si>
    <t>CC/C=CC/C=CC/C=CCCCCCCCC(=O)OCC(OC(=O)CCCCCCC/C=CC/C=CC/C=CCC)COC(=O)CCCCCCC/C=CC/C=CC/C=CCC</t>
  </si>
  <si>
    <t>14465-68-0</t>
  </si>
  <si>
    <t>TRIMELLITIC ACID</t>
  </si>
  <si>
    <t>1,2,4-BENZENETRICARBOXYLIC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</si>
  <si>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</si>
  <si>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C6H3(COOH)3</t>
  </si>
  <si>
    <t>c1(C(=O)O)c(C(=O)O)cc(C(=O)O)cc1</t>
  </si>
  <si>
    <t>528-44-9</t>
  </si>
  <si>
    <t>TRIMELLITIC ANHYDRIDE</t>
  </si>
  <si>
    <t>5-ISOBENZOFURANCARBOXYLIC ACID, 1,3-DIHYDRO-1,3-DIOXO-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</si>
  <si>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5</t>
    </r>
  </si>
  <si>
    <t>HOOC(C6H3)(CO)2O</t>
  </si>
  <si>
    <t>c1c(C(=O)O)cc2C(=O)OC(=O)c2c1</t>
  </si>
  <si>
    <t>552-30-7</t>
  </si>
  <si>
    <t>TRIMETHOXYSILANE</t>
  </si>
  <si>
    <t>SILANE, TRIMETHOXY-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</si>
  <si>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Si</t>
    </r>
  </si>
  <si>
    <t>(CH3O)3SiH</t>
  </si>
  <si>
    <t>CO[SiH](OC)OC</t>
  </si>
  <si>
    <t>2487-90-3</t>
  </si>
  <si>
    <t>3-(TRIMETHOXYSILYL)-1-PROPANETHIOL</t>
  </si>
  <si>
    <t>1-PROPANETHIOL, 3-(TRIMETHOXYSILYL)</t>
  </si>
  <si>
    <t>4,4,4-TRIMETHOXY-4-SILABUTANE-1-THIOL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</si>
  <si>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SSi</t>
    </r>
  </si>
  <si>
    <t>(OCH3)3SiCH2CH2CH2SH</t>
  </si>
  <si>
    <t>[Si](OC)(OC)(OC)CCCS</t>
  </si>
  <si>
    <t>4420-74-0</t>
  </si>
  <si>
    <t>TRIMETHYLALUMINUM</t>
  </si>
  <si>
    <t>ALUMINUM, TRIMETHYL-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</si>
  <si>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Al</t>
    </r>
  </si>
  <si>
    <t>Al(CH3)3</t>
  </si>
  <si>
    <t>C[Al](C)C</t>
  </si>
  <si>
    <t>75-24-1</t>
  </si>
  <si>
    <t>TRIMETHYLAMINE</t>
  </si>
  <si>
    <t>METHANAMINE, N,N-DIMETHYL-</t>
  </si>
  <si>
    <t>(CH3)3N</t>
  </si>
  <si>
    <t>CN(C)C</t>
  </si>
  <si>
    <t>75-50-3</t>
  </si>
  <si>
    <t>1,2,3-TRIMETHYLBENZENE</t>
  </si>
  <si>
    <t>BENZENE, 1,2,3-TRIMETHYL-</t>
  </si>
  <si>
    <t>c1(C)c(C)c(C)ccc1</t>
  </si>
  <si>
    <t>526-73-8</t>
  </si>
  <si>
    <t>1,2,4-TRIMETHYLBENZENE</t>
  </si>
  <si>
    <t>BENZENE, 1,2,4-TRIMETHYL-</t>
  </si>
  <si>
    <t>c1(C)c(C)cc(C)cc1</t>
  </si>
  <si>
    <t>95-63-6</t>
  </si>
  <si>
    <t>TRIMETHYL BORATE</t>
  </si>
  <si>
    <t>BORIC ACID TRIMETHYL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</si>
  <si>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BO</t>
    </r>
    <r>
      <rPr>
        <vertAlign val="subscript"/>
        <sz val="9"/>
        <color rgb="FF000000"/>
        <rFont val="Arial"/>
        <family val="2"/>
      </rPr>
      <t>3</t>
    </r>
  </si>
  <si>
    <t>CH3OB(OCH3)OCH3</t>
  </si>
  <si>
    <t>COB(OC)OC</t>
  </si>
  <si>
    <t>121-43-7</t>
  </si>
  <si>
    <t>2,2,3-TRIMETHYLBUTANE</t>
  </si>
  <si>
    <t>BUTANE, 2,2,3-TRIMETHYL-</t>
  </si>
  <si>
    <t>(CH3)3CCH(CH3)2</t>
  </si>
  <si>
    <t>CC(C)(C)C(C)C</t>
  </si>
  <si>
    <t>464-06-2</t>
  </si>
  <si>
    <t>2,3,3-TRIMETHYL-1-BUTENE</t>
  </si>
  <si>
    <t>1-BUTENE, 2,3,3-TRIMETHYL-</t>
  </si>
  <si>
    <t>trimethylalkenes</t>
  </si>
  <si>
    <t>CH2C(CH3)C(CH3)3</t>
  </si>
  <si>
    <t>C=C(C)C(C)(C)C</t>
  </si>
  <si>
    <t>594-56-9</t>
  </si>
  <si>
    <t>TRIMETHYLCHLOROSILANE</t>
  </si>
  <si>
    <t>SILANE, CHLOROTRIMETHYL-</t>
  </si>
  <si>
    <t>CHLOROTRIMETHYLSILANE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</si>
  <si>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ClSi</t>
    </r>
  </si>
  <si>
    <t>(CH3)3SiCl</t>
  </si>
  <si>
    <t>C[Si](C)(Cl)C</t>
  </si>
  <si>
    <t>75-77-4</t>
  </si>
  <si>
    <t>1,1,3-TRIMETHYLCYCLOHEXANE</t>
  </si>
  <si>
    <t>1,1,3-TRIMETHYL-CYCLOHEXANE</t>
  </si>
  <si>
    <t>(C6H9)(CH3)3</t>
  </si>
  <si>
    <t>CC(CC1C)(CCC1)C</t>
  </si>
  <si>
    <t>3073-66-3</t>
  </si>
  <si>
    <t>1-trans-3,5-TRIMETHYLCYCLOHEXANE</t>
  </si>
  <si>
    <t>CYCLOHEXANE, 1,3,5-TRIMETHYL-, trans</t>
  </si>
  <si>
    <t>-CH(CH3)CH2CH(CH3)CH2CH(CH3)CH2-</t>
  </si>
  <si>
    <t>C1[C@](C)([H])(C[C@]([H])(C)(C[C@]1([H])(C)))</t>
  </si>
  <si>
    <t>1795-26-2</t>
  </si>
  <si>
    <t>1,1,2-TRIMETHYLCYCLOPENTANE</t>
  </si>
  <si>
    <t>CYCLOPENTANE, 1,1,2-TRIMETHYL-</t>
  </si>
  <si>
    <t>C(CH3)2CH(CH3)CH2CH2CH2</t>
  </si>
  <si>
    <t>C1(C)(C)C(C)CCC1</t>
  </si>
  <si>
    <t>1,1,3-TRIMETHYLCYCLOPENTANE</t>
  </si>
  <si>
    <t>CYCLOPENTANE, 1,1,3-TRIMETHYL-</t>
  </si>
  <si>
    <t>C(CH3)2CH2CH(CH3)CH2CH2</t>
  </si>
  <si>
    <t>C1(C)(C)CC(C)CC1</t>
  </si>
  <si>
    <t>4516-69-2</t>
  </si>
  <si>
    <t>1-cis-2-trans-3-TRIMETHYLCYCLOPENTANE</t>
  </si>
  <si>
    <t>1,2,3 TRIMETHYLCYCLOPENTANE</t>
  </si>
  <si>
    <t>(1S,3R)-1,2,3-TRIMETHYLCYCLOPENTANE</t>
  </si>
  <si>
    <t>-CH(CH3)CH(CH3)CH(CH3)CH2CH2-</t>
  </si>
  <si>
    <t>C1(C)C(C)C(C)CC1</t>
  </si>
  <si>
    <t>15890-40-1</t>
  </si>
  <si>
    <t>1-cis-2-trans-4-TRIMETHYLCYCLOPENTANE</t>
  </si>
  <si>
    <t>1,2,4 TRIMETHYLCYCLOPENTANE</t>
  </si>
  <si>
    <t>(1S,2R)-1,2,4 TRIMETHYLCYCLOPENTANE</t>
  </si>
  <si>
    <t>-CH(CH3)CH(CH3)CH2CH(CH3)CH2-</t>
  </si>
  <si>
    <t>C1(C)C(C)CC(C)C1</t>
  </si>
  <si>
    <t>4850-28-6</t>
  </si>
  <si>
    <t>TRIMETHYLENE SULFIDE</t>
  </si>
  <si>
    <t>THIETANE</t>
  </si>
  <si>
    <t>THIACYCLOBUTANE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</si>
  <si>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S</t>
    </r>
  </si>
  <si>
    <t>-(CH2)3S-</t>
  </si>
  <si>
    <t>S1CCC1</t>
  </si>
  <si>
    <t>287-27-4</t>
  </si>
  <si>
    <t>1,2,3-TRIMETHYL-4-ETHYLBENZENE</t>
  </si>
  <si>
    <t>BENZENE, 1,2,3-TRIMETHYL-4-ETHYL-</t>
  </si>
  <si>
    <t>CH3CH2(C6H2)(CH3)3</t>
  </si>
  <si>
    <t>c1(C)c(C)c(C)c(CC)cc1</t>
  </si>
  <si>
    <t>61827-86-9</t>
  </si>
  <si>
    <t>1,2,4-TRIMETHYL-3-ETHYLBENZENE</t>
  </si>
  <si>
    <t>BENZENE, 1,2,4-TRIMETHYL-3-ETHYL-</t>
  </si>
  <si>
    <t>c1(C)c(C)c(CC)c(C)cc1</t>
  </si>
  <si>
    <t>61827-87-0</t>
  </si>
  <si>
    <t>1,2,4-TRIMETHYL-5-ETHYLBENZENE</t>
  </si>
  <si>
    <t>BENZENE, 1,2,4-TRIMETHYL-5-ETHYL-</t>
  </si>
  <si>
    <t>CCc1c(C)cc(C)c(C)c1</t>
  </si>
  <si>
    <t>17851-27-3</t>
  </si>
  <si>
    <t>TRIMETHYLGALLIUM</t>
  </si>
  <si>
    <t>GALLIUM,TRIMETHYL-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</si>
  <si>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Ga</t>
    </r>
  </si>
  <si>
    <t>Ga(CH3)3</t>
  </si>
  <si>
    <t>C[Ga](C)C</t>
  </si>
  <si>
    <t>1445-79-0</t>
  </si>
  <si>
    <t>3,3,5-TRIMETHYLHEPTANE</t>
  </si>
  <si>
    <t>HEPTANE, 3,3,5-TRIMETHYL-</t>
  </si>
  <si>
    <t>CH3CH2C(CH3)2CH2CH(CH3)CH2CH3</t>
  </si>
  <si>
    <t>CCC(C)(C)CC(C)CC</t>
  </si>
  <si>
    <t>7154-80-5</t>
  </si>
  <si>
    <t>2,2,5-TRIMETHYLHEXANE</t>
  </si>
  <si>
    <t>HEXANE, 2,2,5-TRIMETHYL-</t>
  </si>
  <si>
    <t>CH3C(CH3)2CH2CH2CH(CH3)2</t>
  </si>
  <si>
    <t>CC(C)(C)CCC(C)C</t>
  </si>
  <si>
    <t>3522-94-9</t>
  </si>
  <si>
    <t>2,4,4-TRIMETHYLHEXANE</t>
  </si>
  <si>
    <t>HEXANE,2,4,4-TRIMETHYL-</t>
  </si>
  <si>
    <t>CH3CH2C(CH3)2CH2CH(CH3)2</t>
  </si>
  <si>
    <t>CC(C)CC(C)(C)CC</t>
  </si>
  <si>
    <t>16747-30-1</t>
  </si>
  <si>
    <t>1,1,5-TRIMETHYLINDAN</t>
  </si>
  <si>
    <t>1H-INDENE, -2,3-DIHYDRO-1,1,5-TRIMETHYL-</t>
  </si>
  <si>
    <t>1,1,5-TRIMETHYLINDANE</t>
  </si>
  <si>
    <t>(C9H7)(CH3)3</t>
  </si>
  <si>
    <t>CC1=CC2=C(C=C1)C(CC2)(C)C</t>
  </si>
  <si>
    <t>40650-41-7</t>
  </si>
  <si>
    <t>1,2,3-TRIMETHYLINDENE</t>
  </si>
  <si>
    <t>1H-INDENE, 1,2,3-TRIMETHYL-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</si>
  <si>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14</t>
    </r>
  </si>
  <si>
    <t>(C9H5)(CH3)3</t>
  </si>
  <si>
    <t>C1=CC=C2C(=C1)C(=C(C2C)C)C</t>
  </si>
  <si>
    <t>4773-83-5</t>
  </si>
  <si>
    <t>TRIMETHYL INDIUM</t>
  </si>
  <si>
    <t>INDIUM, TRIMETHYL-</t>
  </si>
  <si>
    <t>TRIMETHYLINDIGANE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</si>
  <si>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In</t>
    </r>
  </si>
  <si>
    <t>In(CH3)3</t>
  </si>
  <si>
    <t>C[In](C)C</t>
  </si>
  <si>
    <t>3385-78-2</t>
  </si>
  <si>
    <t>2,6,8-TRIMETHYL-4-NONANONE</t>
  </si>
  <si>
    <t>4-NONANONE, 2,6,8-TRIMETHYL-</t>
  </si>
  <si>
    <t>2,6,8-TRIMETHYLNONAN-4-ONE</t>
  </si>
  <si>
    <t>(CH3)2CHCH2COCH2CH(CH3)CH2CH(CH3)2</t>
  </si>
  <si>
    <t>CC(C)CC(C)CC(=O)CC(C)C</t>
  </si>
  <si>
    <t>123-18-2</t>
  </si>
  <si>
    <t>TRIMETHYLOLPROPANE</t>
  </si>
  <si>
    <t>1,3-PROPANEDIOL, 2-ETHYL-2-(HYDROXYMETHYL)-</t>
  </si>
  <si>
    <t>2-ETHYL-2-(HYDROXYMETHYL)PROPANE-1,3-DIOL</t>
  </si>
  <si>
    <t>CH3CH2C(CH2OH)3</t>
  </si>
  <si>
    <t>CCC(CO)(CO)CO</t>
  </si>
  <si>
    <t>77-99-6</t>
  </si>
  <si>
    <t>2,2,3-TRIMETHYLPENTANE</t>
  </si>
  <si>
    <t>PENTANE, 2,2,3,TRIMETHYL-</t>
  </si>
  <si>
    <t>CH3C(CH3)2CH(CH3)CH2CH3</t>
  </si>
  <si>
    <t>CC(C)(C)C(C)CC</t>
  </si>
  <si>
    <t>564-02-3</t>
  </si>
  <si>
    <t>2,2,4-TRIMETHYLPENTANE</t>
  </si>
  <si>
    <t>PENTANE, 2,2,4-TRIMETHYL-</t>
  </si>
  <si>
    <t>(CH3)3CCH2CH(CH3)2</t>
  </si>
  <si>
    <t>CC(C)(C)CC(C)C</t>
  </si>
  <si>
    <t>540-84-1</t>
  </si>
  <si>
    <t>2,3,3-TRIMETHYLPENTANE</t>
  </si>
  <si>
    <t>PENTANE, 2,3,3-TRIMETHYL-</t>
  </si>
  <si>
    <t>CH3CH(CH3)C(CH3)2CH2CH3</t>
  </si>
  <si>
    <t>CC(C)C(C)(C)CC</t>
  </si>
  <si>
    <t>560-21-4</t>
  </si>
  <si>
    <t>2,3,4-TRIMETHYLPENTANE</t>
  </si>
  <si>
    <t>PENTANE, 2,3,4-TRIMETHYL-</t>
  </si>
  <si>
    <t>CH3CH(CH3)CH(CH3)CH(CH3)CH3</t>
  </si>
  <si>
    <t>CC(C)C(C)C(C)C</t>
  </si>
  <si>
    <t>565-75-3</t>
  </si>
  <si>
    <t>2,2,4-TRIMETHYL-1,3-PENTANEDIOL</t>
  </si>
  <si>
    <t>1,3-PENTANEDIOL, 2,2,4-TRIMETHYL</t>
  </si>
  <si>
    <t>(CH3)2CHCH(OH)C(CH3)2CH2OH</t>
  </si>
  <si>
    <t>OCC(C)(C)C(O)C(C)C</t>
  </si>
  <si>
    <t>144-19-4</t>
  </si>
  <si>
    <t>2,2,4-TRIMETHYL-1,3-PENTANEDIOL DIISOBUTYRATE</t>
  </si>
  <si>
    <t>PROPANOIC ACID, 2-METHYL-, 2,2-DIMETHYL-1-(1-METHYL ETHYL)-1,3-PROPANEDIYL ESTER</t>
  </si>
  <si>
    <t>2,2,4-TRIMETHYL-3-(2-METHYLPROPANOYLOXY)PENTYL 2-METHYL PROPANOATE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</si>
  <si>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</si>
  <si>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(CH3)2CHC=OOCH2C(CH3)2CH(CH(CH3)2)OC=OCH(CH3)2</t>
  </si>
  <si>
    <t>CC(C)C(=O)OCC(C)(C)C(C(C)(C))OC(=O)C(C)(C)</t>
  </si>
  <si>
    <t>6846-50-0</t>
  </si>
  <si>
    <t>2,4,4-TRIMETHYL-1-PENTENE</t>
  </si>
  <si>
    <t>1-PENTENE, 2,4,4-TRIMETHYL-</t>
  </si>
  <si>
    <t>CH2C(CH3)CH2C(CH3)2CH3</t>
  </si>
  <si>
    <t>C=C(C)CC(C)(C)C</t>
  </si>
  <si>
    <t>107-39-1</t>
  </si>
  <si>
    <t>2,4,4-TRIMETHYL-2-PENTENE</t>
  </si>
  <si>
    <t>2-PENTENE, 2,4,4-TRIMETHYL-</t>
  </si>
  <si>
    <t>CH3C(CH3)CHC(CH3)2CH3</t>
  </si>
  <si>
    <t>CC(C)=CC(C)(C)C</t>
  </si>
  <si>
    <t>107-40-4</t>
  </si>
  <si>
    <t>TRIMETHYL PHOSPHATE</t>
  </si>
  <si>
    <t>PHOSPHORIC ACID, TRIMETHYL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</si>
  <si>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P</t>
    </r>
  </si>
  <si>
    <t>(CH3O)3PO</t>
  </si>
  <si>
    <t>COP(=O)(OC)OC</t>
  </si>
  <si>
    <t>512-56-1</t>
  </si>
  <si>
    <t>2,4,6-TRIMETHYLPYRIDINE</t>
  </si>
  <si>
    <t>PYRIDINE, 2,4,6-TRIMETHYL-</t>
  </si>
  <si>
    <t>2,4,6-TRIMETHYL PYRIDINE</t>
  </si>
  <si>
    <t>-C(CH3)CHC(CH3)CHC(CH3)N-</t>
  </si>
  <si>
    <t>n1c(C)cc(C)cc1(C)</t>
  </si>
  <si>
    <t>108-75-8</t>
  </si>
  <si>
    <t>TRIMETHYL SILANE</t>
  </si>
  <si>
    <t>SILANE, TRIMETHYL-</t>
  </si>
  <si>
    <t>TRIMETHYLSILANE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</si>
  <si>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Si</t>
    </r>
  </si>
  <si>
    <t>(CH3)3SiH</t>
  </si>
  <si>
    <t>C[SiH](C)(C)</t>
  </si>
  <si>
    <t>993-07-7</t>
  </si>
  <si>
    <t>TRIMETHYL SILANOL</t>
  </si>
  <si>
    <t>SILANOL, TRIMETHYL-</t>
  </si>
  <si>
    <t>TRIMETHYLSILANOL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</si>
  <si>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OSi</t>
    </r>
  </si>
  <si>
    <t>(CH3)3SiOH</t>
  </si>
  <si>
    <t>[Si](C)(C)(C)O</t>
  </si>
  <si>
    <t>1066-40-6</t>
  </si>
  <si>
    <t>2,3,5-TRIMETHYLTHIOPHENE</t>
  </si>
  <si>
    <t>THIOPHENE, 2,3,5-TRIMETHYL-</t>
  </si>
  <si>
    <t xml:space="preserve"> -SC(CH3)C(CH3)CHC(CH3)-</t>
  </si>
  <si>
    <t>CC1=CC(C)=C(C)S1</t>
  </si>
  <si>
    <t>1795-05-7</t>
  </si>
  <si>
    <t>TRIMYRISTIN</t>
  </si>
  <si>
    <t>TETRADECANOIC ACID, 1,2,3-PROPANETRIYL ESTER</t>
  </si>
  <si>
    <t>1,3-DI(TETRADECANOYLOXY)PROPAN-2-YL TETRADECANOATE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</si>
  <si>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45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86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</si>
  <si>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(CH3(CH2)2COOCH2)2CHOOC(CH2)2CH3</t>
  </si>
  <si>
    <t>O=C(CCCCCCCCCCCCC)OCC(OC(CCCCCCCCCCCCC)=O)COC(CCCCCCCCCCCCC)=O</t>
  </si>
  <si>
    <t>555-45-3</t>
  </si>
  <si>
    <t>1,3,5-TRINITROBENZENE</t>
  </si>
  <si>
    <t>BENZENE, 1,3,5-TRINITRO-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</si>
  <si>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</si>
  <si>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C6H3(NO2)3</t>
  </si>
  <si>
    <t>c1([N+](=O)[O-])cc([N+](=O)[O-])cc([N+](=O)[O-])c1</t>
  </si>
  <si>
    <t>99-35-4</t>
  </si>
  <si>
    <t>2,4,6-TRINITROPHENOL</t>
  </si>
  <si>
    <t>PHENOL,2,4,6-TRINITRO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</si>
  <si>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7</t>
    </r>
  </si>
  <si>
    <t>(C6H2)(OH)(NO2)3</t>
  </si>
  <si>
    <t>O=[N+]([O-])c1cc(cc([N+]([O-])=O)c1O)[N+]([O-])=O</t>
  </si>
  <si>
    <t>88-89-1</t>
  </si>
  <si>
    <t>2,4,6-TRINITROTOLUENE</t>
  </si>
  <si>
    <t>BENZENE, 2-METHYL-1,3,5-TRINITRO-</t>
  </si>
  <si>
    <t>TRINITROTOLUENE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</si>
  <si>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N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</si>
  <si>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(CH3)C6H2(NO2)3</t>
  </si>
  <si>
    <t>c1(C)c([N+](=O)[O-])cc([N+](=O)[O-])cc1([N+](=O)[O-])</t>
  </si>
  <si>
    <t>118-96-7</t>
  </si>
  <si>
    <t>TRI-n-OCTYLAMINE</t>
  </si>
  <si>
    <t>1-OCTANAMINE, N,N-DIOCTYL-</t>
  </si>
  <si>
    <t>TRIOCTYLAMINE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</si>
  <si>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51</t>
    </r>
    <r>
      <rPr>
        <sz val="9"/>
        <color rgb="FF000000"/>
        <rFont val="Arial"/>
        <family val="2"/>
      </rPr>
      <t>N</t>
    </r>
  </si>
  <si>
    <t>(C8H17)3N</t>
  </si>
  <si>
    <t>CCCCCCCCN(CCCCCCCC)CCCCCCCC</t>
  </si>
  <si>
    <t>1116-76-3</t>
  </si>
  <si>
    <t>TRIOCTYL TRIMELLITATE</t>
  </si>
  <si>
    <t>1,2,4-BENZENETRICARBOXYLIC ACID, TRIS(2-ETHYLHEXYL) ESTER</t>
  </si>
  <si>
    <t>2-ETHYLHEXYL 2,5-BIS[(2-ETHYLHEXYL)OXYCARBONYL] BENZOATE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</si>
  <si>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</si>
  <si>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(C6H3)(COOCH2CH(CH2CH3)(CH2)3CH3)3</t>
  </si>
  <si>
    <t>O=c(OCC(CCCC)CC)c(ccc(c1C(=O)OCC(CCCC)CC)c(=O)OCC(CCCC)CC)c1</t>
  </si>
  <si>
    <t>3319-31-1</t>
  </si>
  <si>
    <t>TRIOLEIN</t>
  </si>
  <si>
    <t>9-OCTADECENOIC ACID(Z)-, 1,2,3-PROPANETRIYL ESTER</t>
  </si>
  <si>
    <t>2,3-BIS[[(Z)-OCTADEC-9-ENOYL]OXYPROPYL] (Z)-OCTADEC-9-ENOATE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</si>
  <si>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104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</si>
  <si>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(CH3(CH2)7CHCH(CH2)7COOCH2)2CHOOC(CH2)7CHCH(CH2)7CH3</t>
  </si>
  <si>
    <t>C(COC(CCCCCCCC=C/CCCCCCCC)=O)(COC(CCCCCCCC=C/CCCCCCCC)=O)OC(CCCCCCCC=C/CCCCCCCC)=O</t>
  </si>
  <si>
    <t>122-32-7</t>
  </si>
  <si>
    <t>TRIOXANE</t>
  </si>
  <si>
    <t>1,3,5-TRIOXANE</t>
  </si>
  <si>
    <t>-CH2OCH2OCH2O-</t>
  </si>
  <si>
    <t>C1OCOCO1</t>
  </si>
  <si>
    <t>110-88-3</t>
  </si>
  <si>
    <t>TRIPALMITIN</t>
  </si>
  <si>
    <t>HEXADECANOIC ACID, 1,2,3-PROPANETRIYL ESTER</t>
  </si>
  <si>
    <t>2,3-DIHEXYLDECANOYLOXYPROPYL HEXADECANOATE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</si>
  <si>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98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</si>
  <si>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(CH3(CH2)14COOCH2)2CHOOC(CH2)14CH3</t>
  </si>
  <si>
    <t>C(OC(COC(=O)CCCCCCCCCCCCCCC)COC(=O)CCCCCCCCCCCCCCC)(=O)CCCCCCCCCCCCCCC</t>
  </si>
  <si>
    <t>555-44-2</t>
  </si>
  <si>
    <t>TRIPHENYLENE</t>
  </si>
  <si>
    <t>(C6H4)(C6H4)(C6H4)</t>
  </si>
  <si>
    <t>c12ccccc2c3ccccc3c4c1cccc4</t>
  </si>
  <si>
    <t>217-59-4</t>
  </si>
  <si>
    <t>1,1,2-TRIPHENYLETHANE</t>
  </si>
  <si>
    <t>BENZENE,1,1',1''-(1-ETHANYL-2-YLIDENE)tris-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</si>
  <si>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18</t>
    </r>
  </si>
  <si>
    <t>C6H5CH2CH(C6H5)2</t>
  </si>
  <si>
    <t>C(c1ccccc1)(c2ccccc2)Cc3ccccc3</t>
  </si>
  <si>
    <t>1520-42-9</t>
  </si>
  <si>
    <t>TRIPHENYLETHYLENE</t>
  </si>
  <si>
    <t>BENZENE, 1,1',1''-(1-ETHENYL-2-YLIDENE)TRIS-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</si>
  <si>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20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</si>
  <si>
    <t>(C6H5)CHC(C6H5)2</t>
  </si>
  <si>
    <t>c1ccccc1C=C(c3ccccc3)c4ccccc4</t>
  </si>
  <si>
    <t>58-72-0</t>
  </si>
  <si>
    <t>TRIPHENYLMETHANE</t>
  </si>
  <si>
    <t>BENZENE, 1,1',1''-METHYLIDYNETRIS-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</si>
  <si>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19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</si>
  <si>
    <t>(C6H5)3CH</t>
  </si>
  <si>
    <t>c1ccccc1C(c3ccccc3)c2ccccc2</t>
  </si>
  <si>
    <t>519-73-3</t>
  </si>
  <si>
    <t>TRIPHENYL PHOSPHATE</t>
  </si>
  <si>
    <t>PHOSPHORIC ACID, TRIPHENYL ESTER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</si>
  <si>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P</t>
    </r>
  </si>
  <si>
    <t>(C6H5O)3PO</t>
  </si>
  <si>
    <t>c1ccccc1(OP(=O)(Oc2ccccc2)Oc3ccccc3)</t>
  </si>
  <si>
    <t>115-86-6</t>
  </si>
  <si>
    <t>TRIPHENYLPHOSPHINE</t>
  </si>
  <si>
    <t>PHOSPHINE, TRIPHENYL-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</si>
  <si>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P</t>
    </r>
  </si>
  <si>
    <t>(C6H5)3P</t>
  </si>
  <si>
    <t>P(c1ccccc1)(c2ccccc2)(c3ccccc3)</t>
  </si>
  <si>
    <t>603-35-0</t>
  </si>
  <si>
    <t>TRIPHENYLPHOSPHINE OXIDE</t>
  </si>
  <si>
    <t>PHOSPHINE OXIDE, TRIPHENYL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</si>
  <si>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15</t>
    </r>
    <r>
      <rPr>
        <sz val="9"/>
        <color rgb="FF000000"/>
        <rFont val="Arial"/>
        <family val="2"/>
      </rPr>
      <t>OP</t>
    </r>
  </si>
  <si>
    <t>(C6H5)3PO</t>
  </si>
  <si>
    <t>P(=O)(c1ccccc1)(c2ccccc2)(c3ccccc3)</t>
  </si>
  <si>
    <t>791-28-6</t>
  </si>
  <si>
    <t>TRIPROPYLAMINE</t>
  </si>
  <si>
    <t>1-PROPANAMINE, N,N-DIPROPYL-</t>
  </si>
  <si>
    <t>PROPYLAMINES</t>
  </si>
  <si>
    <t>(C3H7)3N</t>
  </si>
  <si>
    <t>CCCN(CCC)CCC</t>
  </si>
  <si>
    <t>102-69-2</t>
  </si>
  <si>
    <t>TRIPROPYLENE GLYCOL</t>
  </si>
  <si>
    <t>PROPANOL,((1-METHYL-1,2-ETHANEDIYL)bis(oxy))bis-</t>
  </si>
  <si>
    <t>2-(2-(2-HYDROXYPROPOXY)PROPOXY-1-PROPYL ALCOHOL</t>
  </si>
  <si>
    <t>HO(C3H6O)2C3H6OH</t>
  </si>
  <si>
    <t>CC(O)COC(C)COCC(O)C</t>
  </si>
  <si>
    <t>24800-44-0</t>
  </si>
  <si>
    <t>TRIPROPYLENE GLYCOL MONOETHYL ETHER</t>
  </si>
  <si>
    <t>PROPANOL, [2-(2-ETHOXYMETHYLETHOXY)-METHYLETHOXY]-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</si>
  <si>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</si>
  <si>
    <t>CH3CH2OCH2CH(CH3)OCH2CH(CH3)OCH2CH(CH3)OH</t>
  </si>
  <si>
    <t>CCOCC(C)OCC(C)OCC(C)O</t>
  </si>
  <si>
    <t>75899-69-3</t>
  </si>
  <si>
    <t>TRIPROPYLENE GLYCOL MONOMETHYL ETHER</t>
  </si>
  <si>
    <t>2-PROPANOL,1-(2-(METHOXY-1-METHYLETHOXY)-1-METHYLETHOXY)-</t>
  </si>
  <si>
    <t>CH3O(C3H6O)3H</t>
  </si>
  <si>
    <t>COC(C)COC(C)COC(C)CO</t>
  </si>
  <si>
    <t>25498-49-1</t>
  </si>
  <si>
    <t>TRISODIUM PHOSPHATE</t>
  </si>
  <si>
    <t>PHOSPHORIC ACID, TRISODIUM SALT</t>
  </si>
  <si>
    <r>
      <rPr>
        <sz val="9"/>
        <color rgb="FF000000"/>
        <rFont val="Arial"/>
        <family val="2"/>
      </rPr>
      <t>Na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P</t>
    </r>
  </si>
  <si>
    <t>Na3PO4</t>
  </si>
  <si>
    <t>O=P([O-].[Na+])([O-].[Na+])[O-].[Na+]</t>
  </si>
  <si>
    <t>7601-54-9</t>
  </si>
  <si>
    <t>TRISTEARIN</t>
  </si>
  <si>
    <t>OCTADECANOIC ACID, 1,2,3-PROPANETRIYL ESTER</t>
  </si>
  <si>
    <t>2,3-DIOCTADECANOYLOXYPROPYL OCTADECANOATE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</si>
  <si>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110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</si>
  <si>
    <t>(CH3(CH2)16COOCH2)2CHOOC(CH2)16CH3</t>
  </si>
  <si>
    <t>C(OC(COC(=O)CCCCCCCCCCCCCCCCC)COC(=O)CCCCCCCCCCCCCCCCC)(=O)CCCCCCCCCCCCCCCCC</t>
  </si>
  <si>
    <t>555-43-1</t>
  </si>
  <si>
    <t>1,3,5-TRI-tert-BUTYLBENZENE</t>
  </si>
  <si>
    <t>BENZENE, 1,3,5-TRIS(1,1-DIMETHYLETHYL)-</t>
  </si>
  <si>
    <t>1,3,5-TRIS(tert-BUTYL)BENZENE</t>
  </si>
  <si>
    <t>(C6H3)[C(CH3)3]3</t>
  </si>
  <si>
    <t>c1(C(C)(C)C)cc(C(C)(C)C)cc(C(C)(C)C)c1</t>
  </si>
  <si>
    <t>1460-02-2</t>
  </si>
  <si>
    <t>UNDECANAL</t>
  </si>
  <si>
    <t>CH3(CH2)9CHO</t>
  </si>
  <si>
    <t>CCCCCCCCCCC=O</t>
  </si>
  <si>
    <t>112-44-7</t>
  </si>
  <si>
    <t>n-UNDECANE</t>
  </si>
  <si>
    <t>UNDECANE</t>
  </si>
  <si>
    <t>CH3(CH2)9CH3</t>
  </si>
  <si>
    <t>CCCCCCCCCCC</t>
  </si>
  <si>
    <t>1120-21-4</t>
  </si>
  <si>
    <t>n-UNDECANOIC ACID</t>
  </si>
  <si>
    <t>UNDECANOIC ACID</t>
  </si>
  <si>
    <t>C11H22O2</t>
  </si>
  <si>
    <t>CH3(CH2)9COOH</t>
  </si>
  <si>
    <t>CCCCCCCCCCC(=O)O</t>
  </si>
  <si>
    <t>112-37-8</t>
  </si>
  <si>
    <t>1-UNDECANOL</t>
  </si>
  <si>
    <t>C11H24O</t>
  </si>
  <si>
    <t>CH3(CH2)0OH</t>
  </si>
  <si>
    <t>CCCCCCCCCCCO</t>
  </si>
  <si>
    <t>112-42-5</t>
  </si>
  <si>
    <t>1-UNDECENE</t>
  </si>
  <si>
    <t>C11H22</t>
  </si>
  <si>
    <t>CH3(CH2)8CHCH2</t>
  </si>
  <si>
    <t>C=CCCCCCCCCC</t>
  </si>
  <si>
    <t>821-95-4</t>
  </si>
  <si>
    <t>UNDECYLAMINE</t>
  </si>
  <si>
    <t>UNDECANE,1-AMINO-</t>
  </si>
  <si>
    <t>1-UNDECANEAMINE</t>
  </si>
  <si>
    <t>C11H25N</t>
  </si>
  <si>
    <t>CH3(CH2)0NH2</t>
  </si>
  <si>
    <t>CCCCCCCCCCCN</t>
  </si>
  <si>
    <t>7307-55-3</t>
  </si>
  <si>
    <t>n-UNDECYLBENZENE</t>
  </si>
  <si>
    <t>BENZENE, UNDECYL-</t>
  </si>
  <si>
    <t>C17H28</t>
  </si>
  <si>
    <t>(C6H5)(CH2)0CH3</t>
  </si>
  <si>
    <t>c1ccccc1(CCCCCCCCCCC)</t>
  </si>
  <si>
    <t>6742-54-7</t>
  </si>
  <si>
    <t>UNDECYL MERCAPTAN</t>
  </si>
  <si>
    <t>1-UNDECANETHIOL</t>
  </si>
  <si>
    <t>C11H24S</t>
  </si>
  <si>
    <t>CH3(CH2)0SH</t>
  </si>
  <si>
    <t>CCCCCCCCCCCS</t>
  </si>
  <si>
    <t>5332-52-5</t>
  </si>
  <si>
    <t>UREA</t>
  </si>
  <si>
    <t>CH4N2O</t>
  </si>
  <si>
    <t>NH2CONH2</t>
  </si>
  <si>
    <t>NC(=O)N</t>
  </si>
  <si>
    <t>57-13-6</t>
  </si>
  <si>
    <t>gamma-VALEROLACTONE</t>
  </si>
  <si>
    <t>2(3H)-FURANONE, DIHYDRO-5-METHYL-</t>
  </si>
  <si>
    <t>-CH2CH(CH3)OCOCH2-</t>
  </si>
  <si>
    <t>C1C(C)OC(=O)C1</t>
  </si>
  <si>
    <t>108-29-2</t>
  </si>
  <si>
    <t>VALERONITRILE</t>
  </si>
  <si>
    <t>PENTANENITRILE</t>
  </si>
  <si>
    <t>C5H9N</t>
  </si>
  <si>
    <t>CH3(CH2)3CN</t>
  </si>
  <si>
    <t>CCCCC#N</t>
  </si>
  <si>
    <t>110-59-8</t>
  </si>
  <si>
    <t>VANADIUM</t>
  </si>
  <si>
    <t>V</t>
  </si>
  <si>
    <t>[V]</t>
  </si>
  <si>
    <t>7440-62-2</t>
  </si>
  <si>
    <t>VANADIUM OXYTRICHLORIDE</t>
  </si>
  <si>
    <t>VANADIUM, TRICHLOROOXO-</t>
  </si>
  <si>
    <t>VANADIUM TRICHLORIDE OXIDE</t>
  </si>
  <si>
    <t>Cl3OV</t>
  </si>
  <si>
    <t>VOCl3</t>
  </si>
  <si>
    <t>Cl[V](=O)(Cl)Cl</t>
  </si>
  <si>
    <t>7727-18-6</t>
  </si>
  <si>
    <t>VANADIUM TETRACHLORIDE</t>
  </si>
  <si>
    <t>VANADIUM CHLORIDE (VCl4), (T-4)-</t>
  </si>
  <si>
    <t>Cl4V</t>
  </si>
  <si>
    <t>VCl4</t>
  </si>
  <si>
    <t>Cl[V](Cl)(Cl)Cl</t>
  </si>
  <si>
    <t>7632-51-1</t>
  </si>
  <si>
    <t>VANILLIC ACID</t>
  </si>
  <si>
    <t>BENZOIC ACID, 4-HYDROXY-3-METHOXY-</t>
  </si>
  <si>
    <t>4-HYDROXY-3-METHOXYBENZIOC ACID</t>
  </si>
  <si>
    <t>C8H8O4</t>
  </si>
  <si>
    <t>-C(COOH)CHC(OCH3)C(OH)(CH)2-</t>
  </si>
  <si>
    <t>c1(C(=O)O)cc(OC)c(O)cc1</t>
  </si>
  <si>
    <t>121-34-6</t>
  </si>
  <si>
    <t>VANILLIN</t>
  </si>
  <si>
    <t>BENZALDEHYDE, 4-HYDROXY-3-METHOXY-</t>
  </si>
  <si>
    <t>C8H8O3</t>
  </si>
  <si>
    <t>(OH)C6H3(OCH3)CHO</t>
  </si>
  <si>
    <t>c1(O)c(OC)cc(C=O)cc1</t>
  </si>
  <si>
    <t>121-33-5</t>
  </si>
  <si>
    <t>VINYL ACETATE</t>
  </si>
  <si>
    <t>ACETIC ACID, ETHENYL ESTER</t>
  </si>
  <si>
    <t>C4H6O2</t>
  </si>
  <si>
    <t>CH3COOCHCH2</t>
  </si>
  <si>
    <t>CC(=O)OC=C</t>
  </si>
  <si>
    <t>108-05-4</t>
  </si>
  <si>
    <t>VINYLACETONITRILE</t>
  </si>
  <si>
    <t>3-BUTENENITRILE</t>
  </si>
  <si>
    <t>C4H5N</t>
  </si>
  <si>
    <t>CH2CHCH2CN</t>
  </si>
  <si>
    <t>C=CCC#N</t>
  </si>
  <si>
    <t>109-75-1</t>
  </si>
  <si>
    <t>VINYLACETYLENE</t>
  </si>
  <si>
    <t>1-BUTEN-3-YNE</t>
  </si>
  <si>
    <t>C4H4</t>
  </si>
  <si>
    <t>CH2CHCCH</t>
  </si>
  <si>
    <t>C=CC#C</t>
  </si>
  <si>
    <t>689-97-4</t>
  </si>
  <si>
    <t>VINYL BROMIDE</t>
  </si>
  <si>
    <t>ETHENE, BROMO-</t>
  </si>
  <si>
    <t>C2H3Br</t>
  </si>
  <si>
    <t>CH2CHBr</t>
  </si>
  <si>
    <t>C=CBr</t>
  </si>
  <si>
    <t>593-60-2</t>
  </si>
  <si>
    <t>VINYL CHLORIDE</t>
  </si>
  <si>
    <t>ETHENE, CHLORO-</t>
  </si>
  <si>
    <t>C2H3Cl</t>
  </si>
  <si>
    <t>CH2CHCl</t>
  </si>
  <si>
    <t>C=CCl</t>
  </si>
  <si>
    <t>VINYLCYCLOHEXANE</t>
  </si>
  <si>
    <t>ETHENYL-CYCLOHEXANE</t>
  </si>
  <si>
    <t>1-CYCLOHEXYLETHENE</t>
  </si>
  <si>
    <t>OTHER ALKENES</t>
  </si>
  <si>
    <t>(C6H11)C2H3</t>
  </si>
  <si>
    <t>C=CC1CCCCC1</t>
  </si>
  <si>
    <t>695-12-5</t>
  </si>
  <si>
    <t>VINYLCYCLOHEXENE</t>
  </si>
  <si>
    <t>CYCLOHEXENE, 4-ETHENYL-</t>
  </si>
  <si>
    <t>C8H12</t>
  </si>
  <si>
    <t>-CHCHCH2CH(CHCH2)CH2CH2-</t>
  </si>
  <si>
    <t>C1=CCC(C=C)CC1</t>
  </si>
  <si>
    <t>100-40-3</t>
  </si>
  <si>
    <t>VINYLETHYLENE CARBONATE</t>
  </si>
  <si>
    <t>4-ETHENYL-1,3-DIOXOLAN-2-ONE</t>
  </si>
  <si>
    <t>4-VINYL-1,3-DIOXOLAN-2-ONE</t>
  </si>
  <si>
    <t>C5H6O3</t>
  </si>
  <si>
    <t>-OC(=O)OCH(CH=CH2)CH2-</t>
  </si>
  <si>
    <t>C1OC(=O)OC1(C=C)</t>
  </si>
  <si>
    <t>4427-96-7</t>
  </si>
  <si>
    <t>VINYL FLUORIDE</t>
  </si>
  <si>
    <t>ETHENE, FLUORO-</t>
  </si>
  <si>
    <t>C2H3F</t>
  </si>
  <si>
    <t>H2CCHF</t>
  </si>
  <si>
    <t>C=CF</t>
  </si>
  <si>
    <t>VINYL FORMATE</t>
  </si>
  <si>
    <t>FORMIC ACID, ETHENYL ESTER</t>
  </si>
  <si>
    <t>Formates</t>
  </si>
  <si>
    <t>C3H4O2</t>
  </si>
  <si>
    <t>HCOOCHCH2</t>
  </si>
  <si>
    <t>C=COC(=O)</t>
  </si>
  <si>
    <t>692-45-5</t>
  </si>
  <si>
    <t>VINYLNORBORNENE</t>
  </si>
  <si>
    <t>BICYCLO(2.2.1)HEPT-2-ENE, 5-ETHENYL-</t>
  </si>
  <si>
    <t>5-VINYLBICYCLO(2.2.1)HEPT-2-ENE</t>
  </si>
  <si>
    <t>Polycyclic compound, see refs. 2867, 4040</t>
  </si>
  <si>
    <t>C1(CC2C=CC1C2)C=C</t>
  </si>
  <si>
    <t>3048-64-4</t>
  </si>
  <si>
    <t>VINYL PIVALATE</t>
  </si>
  <si>
    <t>PROPANOIC ACID, 2,2-DIMETHYL-, ETHENYL ESTER</t>
  </si>
  <si>
    <t>VINYL 2,2-DIMETHYLPROPANOATE</t>
  </si>
  <si>
    <t>C7H12O2</t>
  </si>
  <si>
    <t>CH3C(CH3)2COOCHCH2</t>
  </si>
  <si>
    <t>CC(C)(C)C(=O)OC=C</t>
  </si>
  <si>
    <t>3377-92-2</t>
  </si>
  <si>
    <t>VINYL PROPIONATE</t>
  </si>
  <si>
    <t>PROPANOIC ACID, ETHENYL ESTER</t>
  </si>
  <si>
    <t>CH3CH2COOCHCH2</t>
  </si>
  <si>
    <t>C=COC(=O)CC</t>
  </si>
  <si>
    <t>105-38-4</t>
  </si>
  <si>
    <t>VINYLTRICHLOROSILANE</t>
  </si>
  <si>
    <t>SILANE, TRICHLOROETHENYL</t>
  </si>
  <si>
    <t>VINYLTRICHLORSILANE</t>
  </si>
  <si>
    <t>C2H3Cl3Si</t>
  </si>
  <si>
    <t>CH2CHSiCl3</t>
  </si>
  <si>
    <t>C=C[Si](Cl)(Cl)Cl</t>
  </si>
  <si>
    <t>75-94-5</t>
  </si>
  <si>
    <t>VINYLTRIMETHOXYSILANE</t>
  </si>
  <si>
    <t>SILANE, ETHENYLTRIMETHOXY</t>
  </si>
  <si>
    <t>1,1,1-TRIMETHOXY-1-SILAPROP-2-ENE</t>
  </si>
  <si>
    <t>C5H12O3Si</t>
  </si>
  <si>
    <t>CH2CHSi(OCH3)3</t>
  </si>
  <si>
    <t>C=C[Si](OC)(OC)OC</t>
  </si>
  <si>
    <t>WATER</t>
  </si>
  <si>
    <t>H2O</t>
  </si>
  <si>
    <t>HOH</t>
  </si>
  <si>
    <t>O</t>
  </si>
  <si>
    <t>7732-18-5</t>
  </si>
  <si>
    <t>XENON</t>
  </si>
  <si>
    <t>Xe</t>
  </si>
  <si>
    <t>[Xe]</t>
  </si>
  <si>
    <t>7440-63-3</t>
  </si>
  <si>
    <t>m-XYLENE</t>
  </si>
  <si>
    <t>BENZENE, 1,3-DIMETHYL-</t>
  </si>
  <si>
    <t>1,3-DIMETHYLBENZENE</t>
  </si>
  <si>
    <t>CH3(C6H4)CH3</t>
  </si>
  <si>
    <t>c1(C)cc(C)ccc1</t>
  </si>
  <si>
    <t>108-38-3</t>
  </si>
  <si>
    <t>o-XYLENE</t>
  </si>
  <si>
    <t>BENZENE, 1,2-DIMETHYL-</t>
  </si>
  <si>
    <t>1,2-DIMETHYLBENZENE</t>
  </si>
  <si>
    <t>c1(C)ccccc1(C)</t>
  </si>
  <si>
    <t>95-47-6</t>
  </si>
  <si>
    <t>p-XYLENE</t>
  </si>
  <si>
    <t>BENZENE, 1,4-DIMETHYL-</t>
  </si>
  <si>
    <t>1,4-DIMETHYLBENZENE</t>
  </si>
  <si>
    <t>c1(C)ccc(C)cc1</t>
  </si>
  <si>
    <t>106-42-3</t>
  </si>
  <si>
    <t>2,3-XYLENOL</t>
  </si>
  <si>
    <t>PHENOL, 2,3-DIMETHYL-</t>
  </si>
  <si>
    <t>(C6H3)(CH3)2OH</t>
  </si>
  <si>
    <t>c1c(O)c(C)c(C)cc1</t>
  </si>
  <si>
    <t>526-75-0</t>
  </si>
  <si>
    <t>2,4-XYLENOL</t>
  </si>
  <si>
    <t>PHENOL, 2,4-DIMETHYL</t>
  </si>
  <si>
    <t>c1c(O)c(C)cc(C)c1</t>
  </si>
  <si>
    <t>105-67-9</t>
  </si>
  <si>
    <t>2,5-XYLENOL</t>
  </si>
  <si>
    <t>PHENOL, 2,5-DIMETHYL-</t>
  </si>
  <si>
    <t>c1c(O)c(C)ccc1(C)</t>
  </si>
  <si>
    <t>95-87-4</t>
  </si>
  <si>
    <t>2,6-XYLENOL</t>
  </si>
  <si>
    <t>PHENOL, 2,6-DIMETHYL-</t>
  </si>
  <si>
    <t>c1(C)c(O)c(C)ccc1</t>
  </si>
  <si>
    <t>576-26-1</t>
  </si>
  <si>
    <t>3,4-XYLENOL</t>
  </si>
  <si>
    <t>PHENOL, 3,4-DIMETHYL-</t>
  </si>
  <si>
    <t>c1c(O)cc(C)c(C)c1</t>
  </si>
  <si>
    <t>95-65-8</t>
  </si>
  <si>
    <t>3,5-XYLENOL</t>
  </si>
  <si>
    <t>PHENOL, 3,5-DIMETHYL-</t>
  </si>
  <si>
    <t>c1c(O)cc(C)cc1(C)</t>
  </si>
  <si>
    <t>108-68-9</t>
  </si>
  <si>
    <t>XYLITOL</t>
  </si>
  <si>
    <t>(2R,3R,4S)-PENTANE-1,2,3,4,5-PENTAOL</t>
  </si>
  <si>
    <t>C5H12O5</t>
  </si>
  <si>
    <t>CH2OH(CHOH)3CH2OH</t>
  </si>
  <si>
    <t>OCC(O)C(O)C(O)CO</t>
  </si>
  <si>
    <t>87-99-0</t>
  </si>
  <si>
    <t>D-XYLOSE</t>
  </si>
  <si>
    <t>XYLOSE</t>
  </si>
  <si>
    <t>(2S,3R,4R,5S)-TETRAHYDRO-2H-PYRAN-2,3,4,5-TETRAOL</t>
  </si>
  <si>
    <t>C5H10O5</t>
  </si>
  <si>
    <t>C1[C@@H]([C@H]([C@@H]([C@H](O1)O)O)O)O</t>
  </si>
  <si>
    <t>2460-44-8</t>
  </si>
  <si>
    <t>ZINC</t>
  </si>
  <si>
    <t>Zn</t>
  </si>
  <si>
    <t>[Zn]</t>
  </si>
  <si>
    <t>7440-66-6</t>
  </si>
  <si>
    <t>ZINC OXIDE</t>
  </si>
  <si>
    <t>OZn</t>
  </si>
  <si>
    <t>ZnO</t>
  </si>
  <si>
    <t>[Zn]=O</t>
  </si>
  <si>
    <t>1314-13-2</t>
  </si>
  <si>
    <t>ZINC SULFATE</t>
  </si>
  <si>
    <t>SULFURIC ACID, ZINC SALT(1:1)</t>
  </si>
  <si>
    <t>O4SZn</t>
  </si>
  <si>
    <t>ZnSO4</t>
  </si>
  <si>
    <t>[Zn++].[O-]S([O-])(=O)=O</t>
  </si>
  <si>
    <t>ZINC SULFIDE</t>
  </si>
  <si>
    <t>SZn</t>
  </si>
  <si>
    <t>ZnS</t>
  </si>
  <si>
    <t>[Zn]=S</t>
  </si>
  <si>
    <t>1314-98-3</t>
  </si>
  <si>
    <t>GLYCOLIC ACID</t>
  </si>
  <si>
    <t>ACETIC ACID, HYDROXY-</t>
  </si>
  <si>
    <t>HOCH2COOH</t>
  </si>
  <si>
    <t>OCC(=O)O</t>
  </si>
  <si>
    <t>79-14-1</t>
  </si>
  <si>
    <t>GLYOXAL</t>
  </si>
  <si>
    <t>ETHANEDIAL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</si>
  <si>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</si>
  <si>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OHCCHO</t>
  </si>
  <si>
    <t>O=CC=O</t>
  </si>
  <si>
    <t>107-22-2</t>
  </si>
  <si>
    <t>GUAIACOL</t>
  </si>
  <si>
    <t>PHENOL, 2-METHOXY-</t>
  </si>
  <si>
    <t>CH3O(C6H4)OH</t>
  </si>
  <si>
    <t>c1(O)ccccc1(OC)</t>
  </si>
  <si>
    <t>HALOTHANE</t>
  </si>
  <si>
    <t>ETHANE, 2-BROMO-2-CHLORO-1,1,1-TRIFLUORO-</t>
  </si>
  <si>
    <t>1,1,1-TRIFLUORO-2-BROMO-2-CHLOROETHANE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</si>
  <si>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HBrClF</t>
    </r>
    <r>
      <rPr>
        <vertAlign val="subscript"/>
        <sz val="9"/>
        <color rgb="FF000000"/>
        <rFont val="Arial"/>
        <family val="2"/>
      </rPr>
      <t>3</t>
    </r>
  </si>
  <si>
    <t>BrCH(Cl)CF3</t>
  </si>
  <si>
    <t>FC(F)(F)C(Br)Cl</t>
  </si>
  <si>
    <t>151-67-7</t>
  </si>
  <si>
    <t>HELIUM-3</t>
  </si>
  <si>
    <t>HELIUM, ISOTOPE OF MASS 3</t>
  </si>
  <si>
    <t>He</t>
  </si>
  <si>
    <t>[3He]</t>
  </si>
  <si>
    <t>14762-55-1</t>
  </si>
  <si>
    <t>HELIUM-4</t>
  </si>
  <si>
    <t>HELIUM</t>
  </si>
  <si>
    <t>[He]</t>
  </si>
  <si>
    <t>7440-59-7</t>
  </si>
  <si>
    <t>n-HENEICOSANE</t>
  </si>
  <si>
    <t>HENEICOSANE</t>
  </si>
  <si>
    <t>HENICOSANE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</si>
  <si>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21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44</t>
    </r>
  </si>
  <si>
    <t>CH3(CH2)19CH3</t>
  </si>
  <si>
    <t>CCCCCCCCCCCCCCCCCCCCC</t>
  </si>
  <si>
    <t>629-94-7</t>
  </si>
  <si>
    <t>n-HEPTACOSANE</t>
  </si>
  <si>
    <t>HEPTACOSANE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</si>
  <si>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56</t>
    </r>
  </si>
  <si>
    <t>CH3(CH2)25CH3</t>
  </si>
  <si>
    <t>CCCCCCCCCCCCCCCCCCCCCCCCCCC</t>
  </si>
  <si>
    <t>593-49-7</t>
  </si>
  <si>
    <t>n-HEPTADECANE</t>
  </si>
  <si>
    <t>HEPTADECANE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</si>
  <si>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36</t>
    </r>
  </si>
  <si>
    <t>CH3(CH2)15CH3</t>
  </si>
  <si>
    <t>CCCCCCCCCCCCCCCCC</t>
  </si>
  <si>
    <t>629-78-7</t>
  </si>
  <si>
    <t>n-HEPTADECANOIC ACID</t>
  </si>
  <si>
    <t>HEPTADECANOIC ACID</t>
  </si>
  <si>
    <t>CH3(CH2)15CO2H</t>
  </si>
  <si>
    <t>CCCCCCCCCCCCCCCCC(=O)O</t>
  </si>
  <si>
    <t>506-12-7</t>
  </si>
  <si>
    <t>1-HEPTADECANOL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</si>
  <si>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36</t>
    </r>
    <r>
      <rPr>
        <sz val="9"/>
        <color rgb="FF000000"/>
        <rFont val="Arial"/>
        <family val="2"/>
      </rPr>
      <t>O</t>
    </r>
  </si>
  <si>
    <t>CH3(CH2)16OH</t>
  </si>
  <si>
    <t>CCCCCCCCCCCCCCCCCO</t>
  </si>
  <si>
    <t>1454-85-9</t>
  </si>
  <si>
    <t>1-HEPTADECENE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</si>
  <si>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34</t>
    </r>
  </si>
  <si>
    <t>CH3(CH2)14CHCH2</t>
  </si>
  <si>
    <t>C=CCCCCCCCCCCCCCCC</t>
  </si>
  <si>
    <t>6765-39-5</t>
  </si>
  <si>
    <t>n-HEPTADECYLBENZENE</t>
  </si>
  <si>
    <t>BENZENE, HEPTADECYL-</t>
  </si>
  <si>
    <t>HEPTADECYLBENZENE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</si>
  <si>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23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40</t>
    </r>
  </si>
  <si>
    <t>(C6H5)(CH2)16CH3</t>
  </si>
  <si>
    <t>c1(CCCCCCCCCCCCCCCCC)ccccc1</t>
  </si>
  <si>
    <t>14752-75-1</t>
  </si>
  <si>
    <t>1,1,1,2,3,3,3-HEPTAFLUOROPROPANE</t>
  </si>
  <si>
    <t>PROPANE, 1,1,1,2,3,3,3-HEPTAFLUORO-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</si>
  <si>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HF</t>
    </r>
    <r>
      <rPr>
        <vertAlign val="subscript"/>
        <sz val="9"/>
        <color rgb="FF000000"/>
        <rFont val="Arial"/>
        <family val="2"/>
      </rPr>
      <t>7</t>
    </r>
  </si>
  <si>
    <t>CF3CHFCF3</t>
  </si>
  <si>
    <t>FC(F)(F)C(F)C(F)(F)F</t>
  </si>
  <si>
    <t>431-89-0</t>
  </si>
  <si>
    <t>HEPTAFLUOROPROPYL METHYL ETHER</t>
  </si>
  <si>
    <t>1,1,1,2,2,3,3-HEPTAFLUORO-3-METHOXYPROPANE</t>
  </si>
  <si>
    <t>1,1,2,2,3,3,3-HEPTAFLUORO-1-METHOXYPROPANE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</si>
  <si>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O</t>
    </r>
  </si>
  <si>
    <t>CH3OCF2CF2CF3</t>
  </si>
  <si>
    <t>COC(F)(F)C(F)(F)C(F)(F)(F)</t>
  </si>
  <si>
    <t>375-03-1</t>
  </si>
  <si>
    <t>2,2,4,4,6,8,8-HEPTAMETHYLNONANE</t>
  </si>
  <si>
    <t>NONANE, 2,2,4,4,6,8,8-HEPTAMETHYL-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</si>
  <si>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34</t>
    </r>
  </si>
  <si>
    <t>C4H9CH2C(CH3)2CH2CH(CH3)CH2C4H9</t>
  </si>
  <si>
    <t>CC(C)(C)CC(C)(C)CC(C)CC(C)(C)C</t>
  </si>
  <si>
    <t>HEPTANAL</t>
  </si>
  <si>
    <t>CH3(CH2)5CHO</t>
  </si>
  <si>
    <t>CCCCCCC=O</t>
  </si>
  <si>
    <t>111-71-7</t>
  </si>
  <si>
    <t>n-HEPTANE</t>
  </si>
  <si>
    <t>HEPTANE</t>
  </si>
  <si>
    <t>CH3(CH2)5CH3</t>
  </si>
  <si>
    <t>CCCCCCC</t>
  </si>
  <si>
    <t>142-82-5</t>
  </si>
  <si>
    <t>n-HEPTANOIC ACID</t>
  </si>
  <si>
    <t>HEPTANOIC ACID</t>
  </si>
  <si>
    <t>CH3(CH2)5COOH</t>
  </si>
  <si>
    <t>CCCCCCC(=O)O</t>
  </si>
  <si>
    <t>111-14-8</t>
  </si>
  <si>
    <t>1-HEPTANOL</t>
  </si>
  <si>
    <t>CH3(CH2)6OH</t>
  </si>
  <si>
    <t>OCCCCCCC</t>
  </si>
  <si>
    <t>111-70-6</t>
  </si>
  <si>
    <t>2-HEPTANOL</t>
  </si>
  <si>
    <t>CH3(CH2)4CH(OH)CH3</t>
  </si>
  <si>
    <t>CC(O)CCCCC</t>
  </si>
  <si>
    <t>543-49-7</t>
  </si>
  <si>
    <t>3-HEPTANOL</t>
  </si>
  <si>
    <t>HEPTAN-3-OL</t>
  </si>
  <si>
    <t>CH3(CH2)3CHOHCH2CH3</t>
  </si>
  <si>
    <t>CCC(O)CCCC</t>
  </si>
  <si>
    <t>589-82-2</t>
  </si>
  <si>
    <t>2-HEPTANONE</t>
  </si>
  <si>
    <t>CH3CO(CH2)4CH3</t>
  </si>
  <si>
    <t>CC(=O)CCCCC</t>
  </si>
  <si>
    <t>110-43-0</t>
  </si>
  <si>
    <t>3-HEPTANONE</t>
  </si>
  <si>
    <t>CH3(CH2)3COC2H5</t>
  </si>
  <si>
    <t>CCC(=O)CCCC</t>
  </si>
  <si>
    <t>106-35-4</t>
  </si>
  <si>
    <t>4-HEPTANONE</t>
  </si>
  <si>
    <t>(CH3CH2CH2)2CO</t>
  </si>
  <si>
    <t>CCCC(=O)CCC</t>
  </si>
  <si>
    <t>123-19-3</t>
  </si>
  <si>
    <t>1-HEPTENE</t>
  </si>
  <si>
    <t>CH2CH(CH2)4CH3</t>
  </si>
  <si>
    <t>C=CCCCCC</t>
  </si>
  <si>
    <t>592-76-7</t>
  </si>
  <si>
    <t>cis-2-HEPTENE</t>
  </si>
  <si>
    <t>2-HEPTENE, (Z)-</t>
  </si>
  <si>
    <t>CH3CHCH(CH2)3CH3</t>
  </si>
  <si>
    <t>C/C=CCCCC</t>
  </si>
  <si>
    <t>6443-92-1</t>
  </si>
  <si>
    <t>cis-3-HEPTENE</t>
  </si>
  <si>
    <t>3-HEPTENE, (Z)-</t>
  </si>
  <si>
    <t>CH3CH2CHCHCH2CH2CH3</t>
  </si>
  <si>
    <t>CC/C=CCCC</t>
  </si>
  <si>
    <t>trans-2-HEPTENE</t>
  </si>
  <si>
    <t>2-HEPTENE, (E)-</t>
  </si>
  <si>
    <t>CH3(CH2)3CHCHCH3</t>
  </si>
  <si>
    <t>C/C=C/CCCC</t>
  </si>
  <si>
    <t>14686-13-6</t>
  </si>
  <si>
    <t>trans-3-HEPTENE</t>
  </si>
  <si>
    <t>3-HEPTENE, (E)-</t>
  </si>
  <si>
    <t>CH3CH2CH2CHCHCH2CH3</t>
  </si>
  <si>
    <t>CC/C=C/CCC</t>
  </si>
  <si>
    <t>14686-14-7</t>
  </si>
  <si>
    <t>n-HEPTYL ACETATE</t>
  </si>
  <si>
    <t>ACETIC ACID, HEPTYL ESTER</t>
  </si>
  <si>
    <t>HEPTYL ACETATE</t>
  </si>
  <si>
    <t>CH3CO2(CH2)6CH3</t>
  </si>
  <si>
    <t>CC(=O)OCCCCCCC</t>
  </si>
  <si>
    <t>112-06-1</t>
  </si>
  <si>
    <t>n-HEPTYLAMINE</t>
  </si>
  <si>
    <t>1-HEPTANAMINE</t>
  </si>
  <si>
    <t>1-AMINOHEPTANE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</si>
  <si>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17</t>
    </r>
    <r>
      <rPr>
        <sz val="9"/>
        <color rgb="FF000000"/>
        <rFont val="Arial"/>
        <family val="2"/>
      </rPr>
      <t>N</t>
    </r>
  </si>
  <si>
    <t>CH3(CH2)6NH2</t>
  </si>
  <si>
    <t>CCCCCCCN</t>
  </si>
  <si>
    <t>111-68-2</t>
  </si>
  <si>
    <t>n-HEPTYLBENZENE</t>
  </si>
  <si>
    <t>BENZENE, HEPTYL-</t>
  </si>
  <si>
    <t>1-HEPTYLBENZENE</t>
  </si>
  <si>
    <t>(C6H5)(CH2)6CH3</t>
  </si>
  <si>
    <t>c1(CCCCCCC)ccccc1</t>
  </si>
  <si>
    <t>1078-71-3</t>
  </si>
  <si>
    <t>n-HEPTYL FORMATE</t>
  </si>
  <si>
    <t>FORMIC ACID, HEPTYL ESTER</t>
  </si>
  <si>
    <t>HCO2(CH2)6CH3</t>
  </si>
  <si>
    <t>CCCCCCCOC=O</t>
  </si>
  <si>
    <t>112-23-2</t>
  </si>
  <si>
    <t>n-HEPTYL MERCAPTAN</t>
  </si>
  <si>
    <t>1-HEPTANETHIOL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</si>
  <si>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S</t>
    </r>
  </si>
  <si>
    <t>CH3(CH2)6SH</t>
  </si>
  <si>
    <t>CCCCCCCS</t>
  </si>
  <si>
    <t>1639-09-4</t>
  </si>
  <si>
    <t>1-HEPTYNE</t>
  </si>
  <si>
    <t>CH3(CH2)4CCH</t>
  </si>
  <si>
    <t>C#CCCCCC</t>
  </si>
  <si>
    <t>628-71-7</t>
  </si>
  <si>
    <t>HEXACHLOROBENZENE</t>
  </si>
  <si>
    <t>BENZENE, HEXACHLORO-</t>
  </si>
  <si>
    <t>1,2,3,4,5,6-HEXACHLOROBENZENE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</si>
  <si>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6</t>
    </r>
  </si>
  <si>
    <t>C6Cl6</t>
  </si>
  <si>
    <t>c1(Cl)c(Cl)c(Cl)c(Cl)c(Cl)c1(Cl)</t>
  </si>
  <si>
    <t>118-74-1</t>
  </si>
  <si>
    <t>HEXACHLORO-1,3-BUTADIENE</t>
  </si>
  <si>
    <t>1,3 BUTADIENE, 1,1,2,3,4,4-HEXACHLORO-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</si>
  <si>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6</t>
    </r>
  </si>
  <si>
    <t>CCl2CClCClCCl2</t>
  </si>
  <si>
    <t>C(Cl)(Cl)=C(Cl)C(Cl)=C(Cl)(Cl)</t>
  </si>
  <si>
    <t>87-68-3</t>
  </si>
  <si>
    <t>HEXACHLOROCYCLOPENTADIENE</t>
  </si>
  <si>
    <t>1,3-CYCLOPENTADIENE, 1,2,3,4,5,5-HEXACHLORO-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</si>
  <si>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6</t>
    </r>
  </si>
  <si>
    <t>-(CCl)4CCl2-</t>
  </si>
  <si>
    <t>C1(Cl)=C(Cl)C(Cl)(Cl)C(Cl)=C1(Cl)</t>
  </si>
  <si>
    <t>77-47-4</t>
  </si>
  <si>
    <t>HEXACHLOROETHANE</t>
  </si>
  <si>
    <t>ETHANE, HEXACHLORO-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</si>
  <si>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6</t>
    </r>
  </si>
  <si>
    <t>CCl3CCl3</t>
  </si>
  <si>
    <t>C(Cl)(Cl)(Cl)C(Cl)(Cl)Cl</t>
  </si>
  <si>
    <t>67-72-1</t>
  </si>
  <si>
    <t>HEXACHLOROSILANE</t>
  </si>
  <si>
    <t>DISILANE, HEXACHLORO-</t>
  </si>
  <si>
    <t>1,1,1,2,2,2-HEXACHLORODISILANE</t>
  </si>
  <si>
    <r>
      <rPr>
        <sz val="9"/>
        <color rgb="FF000000"/>
        <rFont val="Arial"/>
        <family val="2"/>
      </rPr>
      <t>Cl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Si</t>
    </r>
    <r>
      <rPr>
        <vertAlign val="subscript"/>
        <sz val="9"/>
        <color rgb="FF000000"/>
        <rFont val="Arial"/>
        <family val="2"/>
      </rPr>
      <t>2</t>
    </r>
  </si>
  <si>
    <t>[SiCl3][SiCl3]</t>
  </si>
  <si>
    <t>Cl[Si](Cl)(Cl)[Si](Cl)(Cl)Cl</t>
  </si>
  <si>
    <t>13465-77-5</t>
  </si>
  <si>
    <t>HEXACOSAMETHYLDODECASILOXANE</t>
  </si>
  <si>
    <t>DODECASILOXANE, HEXACOSAMETHYL-</t>
  </si>
  <si>
    <t>[DIMETHYL(TRIMETHYLSILYLOXY)SILYL]OXY-[[[[[[[[DIMETHYL(TRIMETHYLSILYLOXY)SILYL]OXY-DIMETHYLSILYL]OXY-DIMETHYLSILYL]OXY-DIMETHYLSILYL]OXY-DIMETHYLSILYL]OXY-DIMETHYLSILYL]OXY-DIMETHYLSILYL]OXY-DIMETHYLSILYL]OXY-DIMETHYLSILANE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</si>
  <si>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78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Si</t>
    </r>
    <r>
      <rPr>
        <vertAlign val="subscript"/>
        <sz val="9"/>
        <color rgb="FF000000"/>
        <rFont val="Arial"/>
        <family val="2"/>
      </rPr>
      <t>12</t>
    </r>
  </si>
  <si>
    <t>Si(CH3)3O(Si(CH3)2O)0Si(CH3)3</t>
  </si>
  <si>
    <t>C[Si](C)(C)O[Si](C)(C)O[Si](C)(C)O[Si](C)(C)O[Si](C)(C)O[Si](C)(C)O[Si](C)(C)O[Si](C)(C)O[Si](C)(C)O[Si](C)(C)O[Si](C)(C)O[Si](C)(C)(C)</t>
  </si>
  <si>
    <t>n-HEXACOSANE</t>
  </si>
  <si>
    <t>HEXACOSANE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</si>
  <si>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54</t>
    </r>
  </si>
  <si>
    <t>CH3(CH2)24CH3</t>
  </si>
  <si>
    <t>CCCCCCCCCCCCCCCCCCCCCCCCCC</t>
  </si>
  <si>
    <t>630-01-3</t>
  </si>
  <si>
    <t>1-HEXACOSENE</t>
  </si>
  <si>
    <t>HEXACOS-1-ENE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</si>
  <si>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26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52</t>
    </r>
  </si>
  <si>
    <t>CH3(CH2)23CHCH2</t>
  </si>
  <si>
    <t>C=CCCCCCCCCCCCCCCCCCCCCCCCC</t>
  </si>
  <si>
    <t>18835-33-1</t>
  </si>
  <si>
    <t>HEXADECAMETHYLCYCLOOCTASILOXANE</t>
  </si>
  <si>
    <t>CYCLOOCTASILOXANE, HEXADECAMETHYL-</t>
  </si>
  <si>
    <t>2,2,4,4,6,6,8,8,10,10,12,12,16,16-HEXADECAMETHYL-1,3,5,7,9,11,13,15-OCTAOXA-2,4,6,8,10,12,16-OCTASILACYCLOHEXADECANE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</si>
  <si>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Si</t>
    </r>
    <r>
      <rPr>
        <vertAlign val="subscript"/>
        <sz val="9"/>
        <color rgb="FF000000"/>
        <rFont val="Arial"/>
        <family val="2"/>
      </rPr>
      <t>8</t>
    </r>
  </si>
  <si>
    <t xml:space="preserve"> -[Si(CH3)2O]8-</t>
  </si>
  <si>
    <t>[Si]1(C)(C)O[Si](C)(C)O[Si](C)(C)O[Si](C)(C)O[Si](C)(C)O[Si](C)(C)O[Si](C)(C)O[Si](C)(C)O1</t>
  </si>
  <si>
    <t>556-68-3</t>
  </si>
  <si>
    <t>HEXADECAMETHYLHEPTASILOXANE</t>
  </si>
  <si>
    <t>HEPTASILOXANE, HEXADECAMETHYL-</t>
  </si>
  <si>
    <t>BIS[[[DIMETHYL(TRIMETHYLSILYLOXY)SILYL]OXY-DIMETHYLSILYL]OXY]-DIMETHYLSILANE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</si>
  <si>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48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Si</t>
    </r>
    <r>
      <rPr>
        <vertAlign val="subscript"/>
        <sz val="9"/>
        <color rgb="FF000000"/>
        <rFont val="Arial"/>
        <family val="2"/>
      </rPr>
      <t>7</t>
    </r>
  </si>
  <si>
    <t>(CH3)3SiO(Si(CH3)2O)5Si(CH3)3</t>
  </si>
  <si>
    <t>C[Si](C)(C)O[Si](C)(C)O[Si](C)(C)O[Si](C)(C)O[Si](C)(C)O[Si](C)(C)O[Si](C)(C)C</t>
  </si>
  <si>
    <t>541-01-5</t>
  </si>
  <si>
    <t>n-HEXADECANE</t>
  </si>
  <si>
    <t>HEXADECANE</t>
  </si>
  <si>
    <t>CH3(CH2)14CH3</t>
  </si>
  <si>
    <t>CCCCCCCCCCCCCCCC</t>
  </si>
  <si>
    <t>544-76-3</t>
  </si>
  <si>
    <t>n-HEXADECANOIC ACID</t>
  </si>
  <si>
    <t>HEXADECANOIC ACID</t>
  </si>
  <si>
    <r>
      <rPr>
        <sz val="9"/>
        <color rgb="FF000000"/>
        <rFont val="Arial"/>
        <family val="2"/>
      </rPr>
      <t>C</t>
    </r>
    <r>
      <rPr>
        <vertAlign val="subscript"/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H</t>
    </r>
    <r>
      <rPr>
        <vertAlign val="subscript"/>
        <sz val="9"/>
        <color rgb="FF000000"/>
        <rFont val="Arial"/>
        <family val="2"/>
      </rPr>
      <t>32</t>
    </r>
    <r>
      <rPr>
        <sz val="9"/>
        <color rgb="FF000000"/>
        <rFont val="Arial"/>
        <family val="2"/>
      </rPr>
      <t>O</t>
    </r>
    <r>
      <rPr>
        <vertAlign val="subscript"/>
        <sz val="9"/>
        <color rgb="FF000000"/>
        <rFont val="Arial"/>
        <family val="2"/>
      </rPr>
      <t>2</t>
    </r>
  </si>
  <si>
    <t>CH3(CH2)14COOH</t>
  </si>
  <si>
    <t>CCCCCCCCCCCCCCCC(=O)O</t>
  </si>
  <si>
    <t>1-HEXADECANOL</t>
  </si>
  <si>
    <t>CH3(CH2)15OH</t>
  </si>
  <si>
    <t>CCCCCCCCCCCCCCCCO</t>
  </si>
  <si>
    <t>36653-82-4</t>
  </si>
  <si>
    <t>1-HEXADECENE</t>
  </si>
  <si>
    <t>CH3(CH2)13CHCH2</t>
  </si>
  <si>
    <t>C=CCCCCCCCCCCCCCC</t>
  </si>
  <si>
    <t>629-73-2</t>
  </si>
  <si>
    <t>75-07-0</t>
  </si>
  <si>
    <t>75-05-8</t>
  </si>
  <si>
    <t>79-06-1</t>
  </si>
  <si>
    <t>79-10-7</t>
  </si>
  <si>
    <t>96-05-9</t>
  </si>
  <si>
    <t>60-09-3</t>
  </si>
  <si>
    <t>90-04-0</t>
  </si>
  <si>
    <t>3645-00-9</t>
  </si>
  <si>
    <t>98-11-3</t>
  </si>
  <si>
    <t>98-07-7</t>
  </si>
  <si>
    <t>98-08-8</t>
  </si>
  <si>
    <t>80-05-7</t>
  </si>
  <si>
    <t>90-11-9</t>
  </si>
  <si>
    <t>3068-00-6</t>
  </si>
  <si>
    <t>58-08-2</t>
  </si>
  <si>
    <t>79-11-8</t>
  </si>
  <si>
    <t>79-04-9</t>
  </si>
  <si>
    <t>97-00-7</t>
  </si>
  <si>
    <t>79-02-7</t>
  </si>
  <si>
    <t>75-09-2</t>
  </si>
  <si>
    <t>96-10-6</t>
  </si>
  <si>
    <t>78-01-3</t>
  </si>
  <si>
    <t>75-10-5</t>
  </si>
  <si>
    <t>75-11-6</t>
  </si>
  <si>
    <t>99-12-7</t>
  </si>
  <si>
    <t>80-10-4</t>
  </si>
  <si>
    <t>75-04-7</t>
  </si>
  <si>
    <t>88-09-5</t>
  </si>
  <si>
    <t>75-00-3</t>
  </si>
  <si>
    <t>60-00-4</t>
  </si>
  <si>
    <t>75-03-6</t>
  </si>
  <si>
    <t>75-08-1</t>
  </si>
  <si>
    <t>90-00-6</t>
  </si>
  <si>
    <t>7705-08-0</t>
  </si>
  <si>
    <t>50-00-0</t>
  </si>
  <si>
    <t>75-12-7</t>
  </si>
  <si>
    <t>98-01-1</t>
  </si>
  <si>
    <t>98-00-0</t>
  </si>
  <si>
    <t>90-05-1</t>
  </si>
  <si>
    <t>57-10-3</t>
  </si>
  <si>
    <t>7647-01-0</t>
  </si>
  <si>
    <t>90-12-0</t>
  </si>
  <si>
    <t>68-12-2</t>
  </si>
  <si>
    <t>99-09-2</t>
  </si>
  <si>
    <t>99-08-1</t>
  </si>
  <si>
    <t>4485-09-0</t>
  </si>
  <si>
    <t>57-11-4</t>
  </si>
  <si>
    <t>76-01-7</t>
  </si>
  <si>
    <t>78-11-5</t>
  </si>
  <si>
    <t>85-01-8</t>
  </si>
  <si>
    <t>60-12-8</t>
  </si>
  <si>
    <t>7681-11-0</t>
  </si>
  <si>
    <t>79-09-4</t>
  </si>
  <si>
    <t>89-05-4</t>
  </si>
  <si>
    <t>81-07-2</t>
  </si>
  <si>
    <t>90-02-8</t>
  </si>
  <si>
    <t>7632-00-0</t>
  </si>
  <si>
    <t>91-10-1</t>
  </si>
  <si>
    <t>92-06-8</t>
  </si>
  <si>
    <t>98-06-6</t>
  </si>
  <si>
    <t>76-11-9</t>
  </si>
  <si>
    <t>76-12-0</t>
  </si>
  <si>
    <t>78-10-4</t>
  </si>
  <si>
    <t>78-00-2</t>
  </si>
  <si>
    <t>68-11-1</t>
  </si>
  <si>
    <t>59-02-9</t>
  </si>
  <si>
    <t>91-08-7</t>
  </si>
  <si>
    <t>99-04-7</t>
  </si>
  <si>
    <t>76-03-9</t>
  </si>
  <si>
    <t>76-02-8</t>
  </si>
  <si>
    <t>79-00-5</t>
  </si>
  <si>
    <t>79-01-6</t>
  </si>
  <si>
    <t>76-05-1</t>
  </si>
  <si>
    <t>4259-00-1</t>
  </si>
  <si>
    <t>75-01-4</t>
  </si>
  <si>
    <t>75-02-5</t>
  </si>
  <si>
    <t>7733-02-0</t>
  </si>
  <si>
    <t>1-PHENANTHRENECARBOXYLIC ACID, 1,2,3,4,4a,4b,5,6,10,10a-DECAHYDRO-1,4a-DIMETHYL-7-(1-METHYLETHYL)-, (1R-(1Alpha, 4aBeta, 4bAlpha, 10aAlpha))-</t>
  </si>
  <si>
    <t>1-PHENANTHRENEMETHANAMINE,1,2,3,4, 4A,9,10,10A-OCTAHYDRO-1,4A-DIMETHYL-7-(1-METHYLETHYL-)-,(1R-(1 ALPHA, 4ABETA, 10AALPHA))-</t>
  </si>
  <si>
    <r>
      <t>Material</t>
    </r>
    <r>
      <rPr>
        <b/>
        <sz val="18"/>
        <color rgb="FF000000"/>
        <rFont val="Calibri"/>
        <family val="2"/>
      </rPr>
      <t xml:space="preserve"> </t>
    </r>
  </si>
  <si>
    <r>
      <t>Note</t>
    </r>
    <r>
      <rPr>
        <b/>
        <sz val="18"/>
        <color rgb="FF000000"/>
        <rFont val="Calibri"/>
        <family val="2"/>
      </rPr>
      <t xml:space="preserve"> </t>
    </r>
  </si>
  <si>
    <t>CAS Name is Benzene,1,1'-(1,1-Dimethyl-3-methylene-1,3-propanediyl) Bis-.</t>
  </si>
  <si>
    <t>The CAS name is Cyclohexanol, 5-methyl-2-(1-Methylethyl)-, (1R-(1alpha,2 beta,5alpha))</t>
  </si>
  <si>
    <t>The Chemical Abstracts name is 1-Phenanthrenemethanamine,1,2,3,4, 4a,9,10,10a-Octahydro-1,4a-DiMethyl-7-(1-Methylethyl-)-,(1R-(1 alpha, 4abeta, 10aalpha))-. It decomposes at 617 K (ref. 1558).</t>
  </si>
  <si>
    <t>Chemical Abstracts Name and the IUPAC name is 1-Phenanthrenecarboxylic acid, 1,2,3,4,4a,4b,5,6,7,9,10,10a-dodecahydro-1,4a-dimethyl7-(1-methylethylidene)-, (1R-(1 alpha, 4a beta, 4b alpha, 10a alpha))-. Compound exists as stereo isomers. Data are for unspecified optical form unless otherwise noted.</t>
  </si>
  <si>
    <t>The Chemical Abstracts Name and the IUPAC name is 1-PHENANTHRENECARBOXYLIC ACID, 1,2,3,4,4a,4b,5,6,10,10a-DECAHYDRO-1,4a-DIMETHYL-7-(1-METHYLETHYL)-, (1R-(1Alpha, 4aBeta, 4bAlpha, 10aAlpha))-</t>
  </si>
  <si>
    <t>The Chemical Abstracts Name is 1,2-ETHANEDIAMINE, N-(2-AMINOETHYL)-N'-(2-((2-AMINOETHYL)AMINO)ETHYL)-.</t>
  </si>
  <si>
    <t>The CAS name is Butanedioic acid, ((dimethoxyphosphinothioyl) thio)-, diethyl ester; the compound decomposes at 429.65 K, see ref. 4350.</t>
  </si>
  <si>
    <t>dielectric constant</t>
  </si>
  <si>
    <t>refractive index @ 298 K</t>
  </si>
  <si>
    <t>parachor</t>
  </si>
  <si>
    <t>'75-07-0'</t>
  </si>
  <si>
    <t>'75-05-8'</t>
  </si>
  <si>
    <t>'79-06-1'</t>
  </si>
  <si>
    <t>'96-05-9'</t>
  </si>
  <si>
    <t>entropy of ideal gas @ 298 K (J/(kmol K))</t>
  </si>
  <si>
    <t>standard entropy @ 298 K (J/(kmol K))</t>
  </si>
  <si>
    <t>Gibbs energy of formation of ideal gas @ 298 K (J/kmol)</t>
  </si>
  <si>
    <t>standard Gibbs energy of formation @ 298 K (J/kmol)</t>
  </si>
  <si>
    <t>standard enthalpy of formation @ 298 K (J/kmol)</t>
  </si>
  <si>
    <t>enthalpy of formation of ideal gas @ 298 K (J/kmol)</t>
  </si>
  <si>
    <t>enthalpy of fusion @ melting point (J/kmol)</t>
  </si>
  <si>
    <t>net standard enthalpy of combustion @ 298 K (J/kmol)</t>
  </si>
  <si>
    <t>enthalpy of sublimation   (J/kmol)</t>
  </si>
  <si>
    <t>'2038-03-1'</t>
  </si>
  <si>
    <t>'90-04-0'</t>
  </si>
  <si>
    <t>'3645-00-9'</t>
  </si>
  <si>
    <t>'2459-10-1'</t>
  </si>
  <si>
    <t>'98-07-7'</t>
  </si>
  <si>
    <t>'98-08-8'</t>
  </si>
  <si>
    <r>
      <t>solubility parameter @ 298 K ((J/m</t>
    </r>
    <r>
      <rPr>
        <b/>
        <vertAlign val="superscript"/>
        <sz val="10"/>
        <color rgb="FF000000"/>
        <rFont val="Arial"/>
        <family val="2"/>
      </rPr>
      <t>3</t>
    </r>
    <r>
      <rPr>
        <b/>
        <sz val="10"/>
        <color rgb="FF000000"/>
        <rFont val="Arial"/>
        <family val="2"/>
      </rPr>
      <t>)</t>
    </r>
    <r>
      <rPr>
        <b/>
        <vertAlign val="superscript"/>
        <sz val="10"/>
        <color rgb="FF000000"/>
        <rFont val="Arial"/>
        <family val="2"/>
      </rPr>
      <t>1/2</t>
    </r>
    <r>
      <rPr>
        <b/>
        <sz val="10"/>
        <color rgb="FF000000"/>
        <rFont val="Arial"/>
        <family val="2"/>
      </rPr>
      <t>)</t>
    </r>
  </si>
  <si>
    <t>'79-10-7'</t>
  </si>
  <si>
    <t>flash point (K)</t>
  </si>
  <si>
    <t>autoignition temperature. (K)</t>
  </si>
  <si>
    <t>lower flammability limit (vol%)</t>
  </si>
  <si>
    <t>lower flammability limit temperature (K)</t>
  </si>
  <si>
    <t>upper flammability limit (vol%)</t>
  </si>
  <si>
    <t>upper flammability limit temperature (K)</t>
  </si>
  <si>
    <t>casRegistryNumber</t>
  </si>
  <si>
    <t>chemicalFormula</t>
  </si>
  <si>
    <t>iupacName</t>
  </si>
  <si>
    <t>casName</t>
  </si>
  <si>
    <t>name</t>
  </si>
  <si>
    <t>standardState</t>
  </si>
  <si>
    <t>SMILESformula</t>
  </si>
  <si>
    <t>acentricFactor</t>
  </si>
  <si>
    <t>criticalCompressibilityFactor</t>
  </si>
  <si>
    <t>criticalDensity</t>
  </si>
  <si>
    <t>criticalVolume</t>
  </si>
  <si>
    <t>criticalPressure</t>
  </si>
  <si>
    <t>criticalTemperature</t>
  </si>
  <si>
    <t>molecularWeight</t>
  </si>
  <si>
    <t>liquidVolumeAt25C</t>
  </si>
  <si>
    <t>normalBoilingPoint</t>
  </si>
  <si>
    <t>triplePointPressure</t>
  </si>
  <si>
    <t>triplePointTemperature</t>
  </si>
  <si>
    <t>vanderwaalsArea</t>
  </si>
  <si>
    <t>vanderwaalsVolume</t>
  </si>
  <si>
    <t>normalFreezingPoint</t>
  </si>
  <si>
    <t>dipoleMoment</t>
  </si>
  <si>
    <t>gyrationRadius</t>
  </si>
  <si>
    <t>7637-07-2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</si>
</sst>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8"/>
      <color rgb="FF000000"/>
      <name val="Calibri"/>
      <family val="2"/>
    </font>
    <font>
      <b/>
      <u/>
      <sz val="18"/>
      <color rgb="FF000000"/>
      <name val="Calibri"/>
      <family val="2"/>
    </font>
    <font>
      <sz val="11"/>
      <color rgb="FF000000"/>
      <name val="Calibri"/>
      <family val="2"/>
    </font>
    <font>
      <b/>
      <vertAlign val="superscript"/>
      <sz val="10"/>
      <color rgb="FF000000"/>
      <name val="Arial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2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0" xfId="1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1" applyFont="1" applyAlignment="1">
      <alignment horizontal="left" wrapText="1"/>
    </xf>
    <xf numFmtId="0" fontId="8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2" fillId="0" borderId="0" xfId="1" applyFont="1" applyAlignment="1">
      <alignment horizontal="left" wrapText="1"/>
    </xf>
    <xf numFmtId="0" fontId="1" fillId="0" borderId="0" xfId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2" borderId="0" xfId="1" applyFont="1" applyFill="1" applyAlignment="1">
      <alignment horizontal="left" wrapText="1"/>
    </xf>
    <xf numFmtId="164" fontId="1" fillId="2" borderId="0" xfId="0" applyNumberFormat="1" applyFont="1" applyFill="1" applyAlignment="1">
      <alignment horizontal="left" wrapText="1"/>
    </xf>
    <xf numFmtId="164" fontId="0" fillId="0" borderId="0" xfId="0" applyNumberFormat="1"/>
    <xf numFmtId="49" fontId="1" fillId="2" borderId="0" xfId="0" applyNumberFormat="1" applyFont="1" applyFill="1" applyAlignment="1">
      <alignment horizontal="left" wrapText="1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0" fillId="0" borderId="0" xfId="0" applyNumberFormat="1"/>
  </cellXfs>
  <cellStyles count="2">
    <cellStyle name="Normal" xfId="0" builtinId="0"/>
    <cellStyle name="Normal 2" xfId="1" xr:uid="{B2D94888-9885-4E10-A9D5-F24818F7295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98"/>
  <sheetViews>
    <sheetView zoomScaleNormal="100" workbookViewId="0">
      <pane xSplit="1" ySplit="1" topLeftCell="G2189" activePane="bottomRight" state="frozen"/>
      <selection pane="topRight" activeCell="B1" sqref="B1"/>
      <selection pane="bottomLeft" activeCell="A2" sqref="A2"/>
      <selection pane="bottomRight" activeCell="J2198" sqref="J2198"/>
    </sheetView>
  </sheetViews>
  <sheetFormatPr baseColWidth="10" defaultColWidth="9.140625" defaultRowHeight="15" x14ac:dyDescent="0.25"/>
  <cols>
    <col min="1" max="1" width="32" customWidth="1"/>
    <col min="2" max="2" width="15" customWidth="1"/>
    <col min="3" max="3" width="48.28515625" customWidth="1"/>
    <col min="4" max="4" width="16.42578125" customWidth="1"/>
    <col min="5" max="5" width="14.28515625" customWidth="1"/>
    <col min="6" max="6" width="13.85546875" customWidth="1"/>
    <col min="7" max="9" width="9.140625" customWidth="1"/>
    <col min="10" max="10" width="12.42578125" style="19" customWidth="1"/>
    <col min="11" max="11" width="12.85546875" style="19" customWidth="1"/>
    <col min="12" max="12" width="16.28515625" customWidth="1"/>
    <col min="13" max="13" width="19.85546875" customWidth="1"/>
    <col min="14" max="14" width="19.85546875" style="15" customWidth="1"/>
    <col min="15" max="16" width="16" customWidth="1"/>
    <col min="17" max="17" width="16.140625" customWidth="1"/>
    <col min="18" max="18" width="12.7109375" customWidth="1"/>
    <col min="19" max="19" width="9.140625" customWidth="1"/>
    <col min="20" max="20" width="16.140625" customWidth="1"/>
    <col min="21" max="21" width="10.5703125" customWidth="1"/>
    <col min="22" max="25" width="9.140625" customWidth="1"/>
    <col min="26" max="26" width="19.28515625" customWidth="1"/>
    <col min="27" max="27" width="14.42578125" customWidth="1"/>
    <col min="28" max="28" width="17.42578125" customWidth="1"/>
    <col min="29" max="29" width="9.140625" customWidth="1"/>
    <col min="30" max="30" width="14.7109375" customWidth="1"/>
    <col min="31" max="31" width="13.85546875" customWidth="1"/>
    <col min="32" max="32" width="20" customWidth="1"/>
    <col min="33" max="33" width="21.5703125" customWidth="1"/>
    <col min="34" max="34" width="18.5703125" customWidth="1"/>
    <col min="35" max="35" width="20.42578125" customWidth="1"/>
    <col min="36" max="36" width="16.5703125" customWidth="1"/>
    <col min="37" max="37" width="21.42578125" customWidth="1"/>
    <col min="38" max="39" width="13" customWidth="1"/>
    <col min="40" max="40" width="11.42578125" customWidth="1"/>
  </cols>
  <sheetData>
    <row r="1" spans="1:40" s="8" customFormat="1" ht="51" x14ac:dyDescent="0.2">
      <c r="A1" s="9" t="s">
        <v>12964</v>
      </c>
      <c r="B1" s="9" t="s">
        <v>1</v>
      </c>
      <c r="C1" s="9" t="s">
        <v>12963</v>
      </c>
      <c r="D1" s="9" t="s">
        <v>12962</v>
      </c>
      <c r="E1" s="9" t="s">
        <v>4</v>
      </c>
      <c r="F1" s="9" t="s">
        <v>5</v>
      </c>
      <c r="G1" s="9" t="s">
        <v>12965</v>
      </c>
      <c r="H1" s="9" t="s">
        <v>12961</v>
      </c>
      <c r="I1" s="9" t="s">
        <v>8</v>
      </c>
      <c r="J1" s="16" t="s">
        <v>12966</v>
      </c>
      <c r="K1" s="16" t="s">
        <v>12960</v>
      </c>
      <c r="L1" s="9" t="s">
        <v>12973</v>
      </c>
      <c r="M1" s="9" t="s">
        <v>12972</v>
      </c>
      <c r="N1" s="14" t="s">
        <v>12971</v>
      </c>
      <c r="O1" s="9" t="s">
        <v>12970</v>
      </c>
      <c r="P1" s="9" t="s">
        <v>12969</v>
      </c>
      <c r="Q1" s="9" t="s">
        <v>12968</v>
      </c>
      <c r="R1" s="9" t="s">
        <v>12967</v>
      </c>
      <c r="S1" s="9" t="s">
        <v>12980</v>
      </c>
      <c r="T1" s="9" t="s">
        <v>12974</v>
      </c>
      <c r="U1" s="9" t="s">
        <v>12975</v>
      </c>
      <c r="V1" s="9" t="s">
        <v>12982</v>
      </c>
      <c r="W1" s="9" t="s">
        <v>12981</v>
      </c>
      <c r="X1" s="6" t="s">
        <v>12930</v>
      </c>
      <c r="Y1" s="6" t="s">
        <v>12931</v>
      </c>
      <c r="Z1" s="9" t="s">
        <v>12979</v>
      </c>
      <c r="AA1" s="9" t="s">
        <v>12978</v>
      </c>
      <c r="AB1" s="6" t="s">
        <v>12952</v>
      </c>
      <c r="AC1" s="6" t="s">
        <v>12932</v>
      </c>
      <c r="AD1" s="7" t="s">
        <v>12937</v>
      </c>
      <c r="AE1" s="7" t="s">
        <v>12938</v>
      </c>
      <c r="AF1" s="7" t="s">
        <v>12939</v>
      </c>
      <c r="AG1" s="7" t="s">
        <v>12940</v>
      </c>
      <c r="AH1" s="7" t="s">
        <v>12941</v>
      </c>
      <c r="AI1" s="7" t="s">
        <v>12942</v>
      </c>
      <c r="AJ1" s="7" t="s">
        <v>12943</v>
      </c>
      <c r="AK1" s="7" t="s">
        <v>12944</v>
      </c>
      <c r="AL1" s="7" t="s">
        <v>12945</v>
      </c>
      <c r="AM1" s="13" t="s">
        <v>12977</v>
      </c>
      <c r="AN1" s="13" t="s">
        <v>12976</v>
      </c>
    </row>
    <row r="2" spans="1:40" x14ac:dyDescent="0.25">
      <c r="A2" s="1" t="s">
        <v>12</v>
      </c>
      <c r="B2" s="1" t="s">
        <v>13</v>
      </c>
      <c r="C2" t="s">
        <v>12919</v>
      </c>
      <c r="D2" t="s">
        <v>12919</v>
      </c>
      <c r="E2" s="1" t="s">
        <v>15</v>
      </c>
      <c r="F2" s="1"/>
      <c r="G2" s="1" t="s">
        <v>16</v>
      </c>
      <c r="H2" s="1" t="s">
        <v>17</v>
      </c>
      <c r="I2" s="1" t="s">
        <v>18</v>
      </c>
      <c r="J2" s="17" t="s">
        <v>19</v>
      </c>
      <c r="K2" s="17" t="s">
        <v>20</v>
      </c>
      <c r="L2" s="1">
        <v>302.45100000000002</v>
      </c>
      <c r="M2" s="1">
        <v>832</v>
      </c>
      <c r="N2" s="15">
        <v>1680000</v>
      </c>
      <c r="O2" s="12">
        <v>998</v>
      </c>
      <c r="P2" s="1">
        <v>1.002004008016032E-3</v>
      </c>
      <c r="Q2" s="1">
        <v>0.24199999999999999</v>
      </c>
      <c r="R2" s="1">
        <v>1.0528500000000001</v>
      </c>
      <c r="S2" s="1">
        <v>446.65</v>
      </c>
      <c r="T2" s="1">
        <v>319.08999999999997</v>
      </c>
      <c r="U2" s="1">
        <v>649.70000000000005</v>
      </c>
      <c r="V2" s="1">
        <v>6.8219999999999998E-10</v>
      </c>
      <c r="W2" s="1">
        <v>5.6799999999999999E-30</v>
      </c>
      <c r="X2" s="1">
        <v>2.5659999999999998</v>
      </c>
      <c r="Y2" s="1">
        <v>1.244</v>
      </c>
      <c r="Z2" s="1">
        <v>186.12</v>
      </c>
      <c r="AA2" s="1">
        <v>2302000000000</v>
      </c>
      <c r="AB2" s="1">
        <v>17650</v>
      </c>
      <c r="AC2" s="1">
        <v>739.4</v>
      </c>
      <c r="AD2" s="5">
        <v>648000</v>
      </c>
      <c r="AE2" s="5"/>
      <c r="AF2" s="5">
        <v>-50900000</v>
      </c>
      <c r="AG2" s="5"/>
      <c r="AH2" s="5"/>
      <c r="AI2" s="5">
        <v>-537000000</v>
      </c>
      <c r="AJ2" s="5"/>
      <c r="AK2" s="5">
        <v>-10900000000</v>
      </c>
      <c r="AL2" s="5">
        <v>125000000</v>
      </c>
      <c r="AM2" s="5">
        <v>446.65</v>
      </c>
      <c r="AN2" s="5">
        <v>9.3699999999999992</v>
      </c>
    </row>
    <row r="3" spans="1:40" x14ac:dyDescent="0.25">
      <c r="A3" s="1" t="s">
        <v>21</v>
      </c>
      <c r="B3" s="1" t="s">
        <v>13</v>
      </c>
      <c r="C3" s="1" t="s">
        <v>21</v>
      </c>
      <c r="D3" s="1" t="s">
        <v>21</v>
      </c>
      <c r="E3" s="1" t="s">
        <v>22</v>
      </c>
      <c r="F3" s="1"/>
      <c r="G3" s="1" t="s">
        <v>16</v>
      </c>
      <c r="H3" s="1" t="s">
        <v>23</v>
      </c>
      <c r="I3" s="1" t="s">
        <v>24</v>
      </c>
      <c r="J3" s="17" t="s">
        <v>25</v>
      </c>
      <c r="K3" s="17" t="s">
        <v>26</v>
      </c>
      <c r="L3" s="1">
        <v>152.19200000000001</v>
      </c>
      <c r="M3" s="1">
        <v>792</v>
      </c>
      <c r="N3" s="15">
        <v>3200000</v>
      </c>
      <c r="O3" s="12">
        <v>544</v>
      </c>
      <c r="P3" s="1">
        <v>1.838235294117647E-3</v>
      </c>
      <c r="Q3" s="1">
        <v>0.26400000000000001</v>
      </c>
      <c r="R3" s="1">
        <v>0.39870100000000003</v>
      </c>
      <c r="S3" s="1">
        <v>362.65</v>
      </c>
      <c r="T3" s="1">
        <v>177.6</v>
      </c>
      <c r="U3" s="1">
        <v>543.15</v>
      </c>
      <c r="V3" s="1">
        <v>4.3949999999999998E-10</v>
      </c>
      <c r="W3" s="1">
        <v>1.0000000000000001E-30</v>
      </c>
      <c r="X3" s="1">
        <v>2.4449999999999998</v>
      </c>
      <c r="Y3" s="1">
        <v>1.4016999999999999</v>
      </c>
      <c r="Z3" s="1">
        <v>83.44</v>
      </c>
      <c r="AA3" s="1">
        <v>884000000000</v>
      </c>
      <c r="AB3" s="1">
        <v>18240</v>
      </c>
      <c r="AC3" s="1">
        <v>351.1</v>
      </c>
      <c r="AD3" s="5">
        <v>361800</v>
      </c>
      <c r="AE3" s="5">
        <v>212100</v>
      </c>
      <c r="AF3" s="5">
        <v>328000000</v>
      </c>
      <c r="AG3" s="5">
        <v>299600000</v>
      </c>
      <c r="AH3" s="5">
        <v>186600000</v>
      </c>
      <c r="AI3" s="5">
        <v>259600000</v>
      </c>
      <c r="AJ3" s="5">
        <v>6940000</v>
      </c>
      <c r="AK3" s="5">
        <v>-5875900000</v>
      </c>
      <c r="AL3" s="5">
        <v>69400000</v>
      </c>
      <c r="AM3" s="5">
        <v>362.65</v>
      </c>
      <c r="AN3" s="5">
        <v>169.97</v>
      </c>
    </row>
    <row r="4" spans="1:40" x14ac:dyDescent="0.25">
      <c r="A4" s="1" t="s">
        <v>27</v>
      </c>
      <c r="B4" s="1"/>
      <c r="C4" s="1" t="s">
        <v>28</v>
      </c>
      <c r="D4" s="1" t="s">
        <v>27</v>
      </c>
      <c r="E4" s="1" t="s">
        <v>22</v>
      </c>
      <c r="F4" s="1"/>
      <c r="G4" s="1" t="s">
        <v>16</v>
      </c>
      <c r="H4" s="1" t="s">
        <v>29</v>
      </c>
      <c r="I4" s="1" t="s">
        <v>30</v>
      </c>
      <c r="J4" s="17" t="s">
        <v>31</v>
      </c>
      <c r="K4" s="17" t="s">
        <v>32</v>
      </c>
      <c r="L4" s="1">
        <v>154.208</v>
      </c>
      <c r="M4" s="1">
        <v>803.15</v>
      </c>
      <c r="N4" s="15">
        <v>3100000</v>
      </c>
      <c r="O4" s="12">
        <v>553</v>
      </c>
      <c r="P4" s="1">
        <v>1.8083182640144665E-3</v>
      </c>
      <c r="Q4" s="1">
        <v>0.25700000000000001</v>
      </c>
      <c r="R4" s="1">
        <v>0.38114700000000001</v>
      </c>
      <c r="S4" s="1">
        <v>366.56</v>
      </c>
      <c r="T4" s="1">
        <v>149.792</v>
      </c>
      <c r="U4" s="1">
        <v>550.54</v>
      </c>
      <c r="V4" s="1">
        <v>4.468E-10</v>
      </c>
      <c r="W4" s="1">
        <v>8.5000000000000007E-31</v>
      </c>
      <c r="X4" s="1">
        <v>2.601</v>
      </c>
      <c r="Y4" s="1">
        <v>1.6419999999999999</v>
      </c>
      <c r="Z4" s="1">
        <v>90.979900000000001</v>
      </c>
      <c r="AA4" s="1">
        <v>990000000000</v>
      </c>
      <c r="AB4" s="1">
        <v>19640</v>
      </c>
      <c r="AC4" s="1">
        <v>363.4</v>
      </c>
      <c r="AD4" s="5">
        <v>368900</v>
      </c>
      <c r="AE4" s="5">
        <v>188900</v>
      </c>
      <c r="AF4" s="5">
        <v>260200000</v>
      </c>
      <c r="AG4" s="5">
        <v>229000000</v>
      </c>
      <c r="AH4" s="5">
        <v>70300000</v>
      </c>
      <c r="AI4" s="5">
        <v>155000000</v>
      </c>
      <c r="AJ4" s="5">
        <v>21462000</v>
      </c>
      <c r="AK4" s="5">
        <v>-6001400000</v>
      </c>
      <c r="AL4" s="5">
        <v>82900000</v>
      </c>
      <c r="AM4" s="5">
        <v>366.56</v>
      </c>
      <c r="AN4" s="5">
        <v>199.99700000000001</v>
      </c>
    </row>
    <row r="5" spans="1:40" x14ac:dyDescent="0.25">
      <c r="A5" s="1" t="s">
        <v>33</v>
      </c>
      <c r="B5" s="1" t="s">
        <v>13</v>
      </c>
      <c r="C5" s="1" t="s">
        <v>34</v>
      </c>
      <c r="D5" s="1" t="s">
        <v>35</v>
      </c>
      <c r="E5" s="1" t="s">
        <v>36</v>
      </c>
      <c r="F5" s="1"/>
      <c r="G5" s="1" t="s">
        <v>37</v>
      </c>
      <c r="H5" s="1" t="s">
        <v>38</v>
      </c>
      <c r="I5" s="1" t="s">
        <v>39</v>
      </c>
      <c r="J5" s="17" t="s">
        <v>40</v>
      </c>
      <c r="K5" s="17" t="s">
        <v>41</v>
      </c>
      <c r="L5" s="1">
        <v>118.17400000000001</v>
      </c>
      <c r="M5" s="1">
        <v>539.70000000000005</v>
      </c>
      <c r="N5" s="15">
        <v>3220000</v>
      </c>
      <c r="O5" s="12">
        <v>402</v>
      </c>
      <c r="P5" s="1">
        <v>2.4875621890547263E-3</v>
      </c>
      <c r="Q5" s="1">
        <v>0.28799999999999998</v>
      </c>
      <c r="R5" s="1">
        <v>0.486869</v>
      </c>
      <c r="S5" s="1">
        <v>173.15</v>
      </c>
      <c r="T5" s="1">
        <v>143.863</v>
      </c>
      <c r="U5" s="1">
        <v>376.65</v>
      </c>
      <c r="V5" s="1">
        <v>4.3290000000000003E-10</v>
      </c>
      <c r="W5" s="1">
        <v>4.5999999999999997E-30</v>
      </c>
      <c r="X5" s="1">
        <v>3.8</v>
      </c>
      <c r="Y5" s="1">
        <v>1.3682000000000001</v>
      </c>
      <c r="Z5" s="1">
        <v>75.649999999999991</v>
      </c>
      <c r="AA5" s="1">
        <v>1083000000000</v>
      </c>
      <c r="AB5" s="1">
        <v>15760</v>
      </c>
      <c r="AC5" s="1">
        <v>306.39999999999998</v>
      </c>
      <c r="AD5" s="5">
        <v>454000</v>
      </c>
      <c r="AE5" s="5">
        <v>349800</v>
      </c>
      <c r="AF5" s="5">
        <v>-245000000</v>
      </c>
      <c r="AG5" s="5">
        <v>-251800000</v>
      </c>
      <c r="AH5" s="5">
        <v>-491410000</v>
      </c>
      <c r="AI5" s="5">
        <v>-453500000</v>
      </c>
      <c r="AJ5" s="5">
        <v>10900000</v>
      </c>
      <c r="AK5" s="5">
        <v>-3562700000</v>
      </c>
      <c r="AL5" s="5">
        <v>64700000</v>
      </c>
      <c r="AM5" s="5">
        <v>173.15</v>
      </c>
      <c r="AN5" s="5">
        <v>1.55567E-2</v>
      </c>
    </row>
    <row r="6" spans="1:40" x14ac:dyDescent="0.25">
      <c r="A6" s="1" t="s">
        <v>42</v>
      </c>
      <c r="B6" s="1" t="s">
        <v>13</v>
      </c>
      <c r="C6" s="1" t="s">
        <v>42</v>
      </c>
      <c r="D6" s="1" t="s">
        <v>42</v>
      </c>
      <c r="E6" s="1" t="s">
        <v>43</v>
      </c>
      <c r="F6" s="1" t="s">
        <v>44</v>
      </c>
      <c r="G6" s="1" t="s">
        <v>45</v>
      </c>
      <c r="H6" s="1" t="s">
        <v>46</v>
      </c>
      <c r="I6" s="1" t="s">
        <v>47</v>
      </c>
      <c r="J6" s="17" t="s">
        <v>48</v>
      </c>
      <c r="K6" s="18" t="s">
        <v>12842</v>
      </c>
      <c r="L6" s="1">
        <v>44.052599999999998</v>
      </c>
      <c r="M6" s="1">
        <v>466</v>
      </c>
      <c r="N6" s="15">
        <v>5570000</v>
      </c>
      <c r="O6" s="12">
        <v>154</v>
      </c>
      <c r="P6" s="1">
        <v>6.4935064935064939E-3</v>
      </c>
      <c r="Q6" s="1">
        <v>0.221</v>
      </c>
      <c r="R6" s="1">
        <v>0.26249299999999998</v>
      </c>
      <c r="S6" s="1">
        <v>149.78</v>
      </c>
      <c r="T6" s="1">
        <v>56.88</v>
      </c>
      <c r="U6" s="1">
        <v>294.14999999999998</v>
      </c>
      <c r="V6" s="1">
        <v>2.02E-10</v>
      </c>
      <c r="W6" s="1">
        <v>8.9699999999999999E-30</v>
      </c>
      <c r="X6" s="1">
        <v>21.242999999999999</v>
      </c>
      <c r="Y6" s="1">
        <v>1.3311299999999999</v>
      </c>
      <c r="Z6" s="1">
        <v>29.07</v>
      </c>
      <c r="AA6" s="1">
        <v>449000000000</v>
      </c>
      <c r="AB6" s="1">
        <v>20190</v>
      </c>
      <c r="AC6" s="1">
        <v>121.4</v>
      </c>
      <c r="AD6" s="5">
        <v>263840</v>
      </c>
      <c r="AE6" s="5">
        <v>263840</v>
      </c>
      <c r="AF6" s="5">
        <v>-137800000</v>
      </c>
      <c r="AG6" s="5">
        <v>-137800000</v>
      </c>
      <c r="AH6" s="5">
        <v>-171000000</v>
      </c>
      <c r="AI6" s="5">
        <v>-171000000</v>
      </c>
      <c r="AJ6" s="5">
        <v>2310000</v>
      </c>
      <c r="AK6" s="5">
        <v>-1104600000</v>
      </c>
      <c r="AL6" s="5">
        <v>36700000</v>
      </c>
      <c r="AM6" s="5">
        <v>149.78</v>
      </c>
      <c r="AN6" s="5">
        <v>0.51500000000000001</v>
      </c>
    </row>
    <row r="7" spans="1:40" x14ac:dyDescent="0.25">
      <c r="A7" s="1" t="s">
        <v>49</v>
      </c>
      <c r="B7" s="1" t="s">
        <v>13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37</v>
      </c>
      <c r="H7" s="1" t="s">
        <v>54</v>
      </c>
      <c r="I7" s="1" t="s">
        <v>55</v>
      </c>
      <c r="J7" s="17" t="s">
        <v>56</v>
      </c>
      <c r="K7" s="17" t="s">
        <v>57</v>
      </c>
      <c r="L7" s="1">
        <v>88.105099999999993</v>
      </c>
      <c r="M7" s="1">
        <v>620</v>
      </c>
      <c r="N7" s="15">
        <v>4590000</v>
      </c>
      <c r="O7" s="12">
        <v>278</v>
      </c>
      <c r="P7" s="1">
        <v>3.5971223021582736E-3</v>
      </c>
      <c r="Q7" s="1">
        <v>0.248</v>
      </c>
      <c r="R7" s="1">
        <v>0.79658200000000001</v>
      </c>
      <c r="S7" s="1">
        <v>232</v>
      </c>
      <c r="T7" s="1">
        <v>80.057000000000002</v>
      </c>
      <c r="U7" s="1">
        <v>444</v>
      </c>
      <c r="V7" s="1">
        <v>3.3689999999999999E-10</v>
      </c>
      <c r="W7" s="1">
        <v>8.6599999999999996E-30</v>
      </c>
      <c r="X7" s="1">
        <v>34.985999999999997</v>
      </c>
      <c r="Y7" s="1">
        <v>1.4238</v>
      </c>
      <c r="Z7" s="1">
        <v>53.86</v>
      </c>
      <c r="AA7" s="1">
        <v>787000000000</v>
      </c>
      <c r="AB7" s="1">
        <v>26430</v>
      </c>
      <c r="AC7" s="1">
        <v>212.81</v>
      </c>
      <c r="AD7" s="5">
        <v>386000</v>
      </c>
      <c r="AE7" s="5">
        <v>250400</v>
      </c>
      <c r="AF7" s="5">
        <v>-266400000</v>
      </c>
      <c r="AG7" s="5">
        <v>-284600000</v>
      </c>
      <c r="AH7" s="5">
        <v>-433617000</v>
      </c>
      <c r="AI7" s="5">
        <v>-375000000</v>
      </c>
      <c r="AJ7" s="5"/>
      <c r="AK7" s="5">
        <v>-2113700000</v>
      </c>
      <c r="AL7" s="5">
        <v>75600000</v>
      </c>
      <c r="AM7" s="5">
        <v>232</v>
      </c>
      <c r="AN7" s="5">
        <v>6.3E-2</v>
      </c>
    </row>
    <row r="8" spans="1:40" x14ac:dyDescent="0.25">
      <c r="A8" s="1" t="s">
        <v>58</v>
      </c>
      <c r="B8" s="1" t="s">
        <v>13</v>
      </c>
      <c r="C8" s="1" t="s">
        <v>59</v>
      </c>
      <c r="D8" s="1" t="s">
        <v>60</v>
      </c>
      <c r="E8" s="1" t="s">
        <v>61</v>
      </c>
      <c r="F8" s="1"/>
      <c r="G8" s="1" t="s">
        <v>16</v>
      </c>
      <c r="H8" s="1" t="s">
        <v>62</v>
      </c>
      <c r="I8" s="1" t="s">
        <v>63</v>
      </c>
      <c r="J8" s="17" t="s">
        <v>64</v>
      </c>
      <c r="K8" s="17" t="s">
        <v>65</v>
      </c>
      <c r="L8" s="1">
        <v>59.0672</v>
      </c>
      <c r="M8" s="1">
        <v>568</v>
      </c>
      <c r="N8" s="15">
        <v>6040000</v>
      </c>
      <c r="O8" s="12">
        <v>213</v>
      </c>
      <c r="P8" s="1">
        <v>4.6948356807511738E-3</v>
      </c>
      <c r="Q8" s="1">
        <v>0.27200000000000002</v>
      </c>
      <c r="R8" s="1">
        <v>0.63844100000000004</v>
      </c>
      <c r="S8" s="1">
        <v>319.64999999999998</v>
      </c>
      <c r="T8" s="1">
        <v>62.459399999999995</v>
      </c>
      <c r="U8" s="1">
        <v>388.35</v>
      </c>
      <c r="V8" s="1">
        <v>2.444E-10</v>
      </c>
      <c r="W8" s="1">
        <v>2.7600000000000002E-30</v>
      </c>
      <c r="X8" s="1">
        <v>4.7</v>
      </c>
      <c r="Y8" s="1">
        <v>1.4234</v>
      </c>
      <c r="Z8" s="1">
        <v>35.380000000000003</v>
      </c>
      <c r="AA8" s="1">
        <v>531000000000</v>
      </c>
      <c r="AB8" s="1">
        <v>26770</v>
      </c>
      <c r="AC8" s="1">
        <v>146.44999999999999</v>
      </c>
      <c r="AD8" s="5"/>
      <c r="AE8" s="5"/>
      <c r="AF8" s="5"/>
      <c r="AG8" s="5"/>
      <c r="AH8" s="5">
        <v>-715800000</v>
      </c>
      <c r="AI8" s="5">
        <v>-22550000</v>
      </c>
      <c r="AJ8" s="5"/>
      <c r="AK8" s="5">
        <v>-1320100000</v>
      </c>
      <c r="AL8" s="5">
        <v>48800000</v>
      </c>
      <c r="AM8" s="5">
        <v>319.64999999999998</v>
      </c>
      <c r="AN8" s="5">
        <v>4827.7</v>
      </c>
    </row>
    <row r="9" spans="1:40" x14ac:dyDescent="0.25">
      <c r="A9" s="1" t="s">
        <v>66</v>
      </c>
      <c r="B9" s="1" t="s">
        <v>13</v>
      </c>
      <c r="C9" s="1" t="s">
        <v>66</v>
      </c>
      <c r="D9" s="1" t="s">
        <v>66</v>
      </c>
      <c r="E9" s="1" t="s">
        <v>67</v>
      </c>
      <c r="F9" s="1" t="s">
        <v>68</v>
      </c>
      <c r="G9" s="1" t="s">
        <v>16</v>
      </c>
      <c r="H9" s="1" t="s">
        <v>62</v>
      </c>
      <c r="I9" s="1" t="s">
        <v>69</v>
      </c>
      <c r="J9" s="17" t="s">
        <v>70</v>
      </c>
      <c r="K9" s="17" t="s">
        <v>71</v>
      </c>
      <c r="L9" s="1">
        <v>59.0672</v>
      </c>
      <c r="M9" s="1">
        <v>761</v>
      </c>
      <c r="N9" s="15">
        <v>6600000</v>
      </c>
      <c r="O9" s="12">
        <v>215</v>
      </c>
      <c r="P9" s="1">
        <v>4.6511627906976744E-3</v>
      </c>
      <c r="Q9" s="1">
        <v>0.224</v>
      </c>
      <c r="R9" s="1">
        <v>0.42104399999999997</v>
      </c>
      <c r="S9" s="1">
        <v>354.15</v>
      </c>
      <c r="T9" s="1">
        <v>59.045000000000002</v>
      </c>
      <c r="U9" s="1">
        <v>494.3</v>
      </c>
      <c r="V9" s="1">
        <v>2.621E-10</v>
      </c>
      <c r="W9" s="1">
        <v>1.25E-29</v>
      </c>
      <c r="X9" s="1">
        <v>67.599999999999994</v>
      </c>
      <c r="Y9" s="1">
        <v>1.4274</v>
      </c>
      <c r="Z9" s="1">
        <v>35.69</v>
      </c>
      <c r="AA9" s="1">
        <v>546000000000</v>
      </c>
      <c r="AB9" s="1">
        <v>32070</v>
      </c>
      <c r="AC9" s="1">
        <v>148.6</v>
      </c>
      <c r="AD9" s="5">
        <v>272200</v>
      </c>
      <c r="AE9" s="5">
        <v>115000</v>
      </c>
      <c r="AF9" s="5">
        <v>-159600000</v>
      </c>
      <c r="AG9" s="5">
        <v>-191000000</v>
      </c>
      <c r="AH9" s="5">
        <v>-317000000</v>
      </c>
      <c r="AI9" s="5">
        <v>-238300000</v>
      </c>
      <c r="AJ9" s="5">
        <v>15710000</v>
      </c>
      <c r="AK9" s="5">
        <v>-1074100000</v>
      </c>
      <c r="AL9" s="5">
        <v>77500000</v>
      </c>
      <c r="AM9" s="5">
        <v>353.33</v>
      </c>
      <c r="AN9" s="5">
        <v>336.37200000000001</v>
      </c>
    </row>
    <row r="10" spans="1:40" x14ac:dyDescent="0.25">
      <c r="A10" s="1" t="s">
        <v>72</v>
      </c>
      <c r="B10" s="1" t="s">
        <v>13</v>
      </c>
      <c r="C10" s="1" t="s">
        <v>73</v>
      </c>
      <c r="D10" s="1" t="s">
        <v>74</v>
      </c>
      <c r="E10" s="1" t="s">
        <v>75</v>
      </c>
      <c r="F10" s="1"/>
      <c r="G10" s="1" t="s">
        <v>16</v>
      </c>
      <c r="H10" s="1" t="s">
        <v>76</v>
      </c>
      <c r="I10" s="1" t="s">
        <v>77</v>
      </c>
      <c r="J10" s="17" t="s">
        <v>78</v>
      </c>
      <c r="K10" s="17" t="s">
        <v>79</v>
      </c>
      <c r="L10" s="1">
        <v>151.16300000000001</v>
      </c>
      <c r="M10" s="1">
        <v>736</v>
      </c>
      <c r="N10" s="15">
        <v>4260000</v>
      </c>
      <c r="O10" s="12">
        <v>452</v>
      </c>
      <c r="P10" s="1">
        <v>2.2123893805309734E-3</v>
      </c>
      <c r="Q10" s="1">
        <v>0.315</v>
      </c>
      <c r="R10" s="1">
        <v>0.79972200000000004</v>
      </c>
      <c r="S10" s="1">
        <v>440.65</v>
      </c>
      <c r="T10" s="1">
        <v>185.82999999999998</v>
      </c>
      <c r="U10" s="1">
        <v>530</v>
      </c>
      <c r="V10" s="1"/>
      <c r="W10" s="1">
        <v>1.3200000000000001E-29</v>
      </c>
      <c r="X10" s="1">
        <v>34.051000000000002</v>
      </c>
      <c r="Y10" s="1">
        <v>1.5403</v>
      </c>
      <c r="Z10" s="1">
        <v>84.37</v>
      </c>
      <c r="AA10" s="1">
        <v>1077000000000</v>
      </c>
      <c r="AB10" s="1">
        <v>18810</v>
      </c>
      <c r="AC10" s="1">
        <v>332.2</v>
      </c>
      <c r="AD10" s="5">
        <v>405200</v>
      </c>
      <c r="AE10" s="5">
        <v>147800</v>
      </c>
      <c r="AF10" s="5">
        <v>-129200000</v>
      </c>
      <c r="AG10" s="5">
        <v>-161600000</v>
      </c>
      <c r="AH10" s="5">
        <v>-396035000</v>
      </c>
      <c r="AI10" s="5">
        <v>-286900000</v>
      </c>
      <c r="AJ10" s="5">
        <v>27700000</v>
      </c>
      <c r="AK10" s="5">
        <v>-3840000000</v>
      </c>
      <c r="AL10" s="5">
        <v>93600000</v>
      </c>
      <c r="AM10" s="5">
        <v>440.65</v>
      </c>
      <c r="AN10" s="5">
        <v>4844.8</v>
      </c>
    </row>
    <row r="11" spans="1:40" x14ac:dyDescent="0.25">
      <c r="A11" s="1" t="s">
        <v>80</v>
      </c>
      <c r="B11" s="1" t="s">
        <v>13</v>
      </c>
      <c r="C11" s="1" t="s">
        <v>81</v>
      </c>
      <c r="D11" s="1" t="s">
        <v>82</v>
      </c>
      <c r="E11" s="1" t="s">
        <v>61</v>
      </c>
      <c r="F11" s="1" t="s">
        <v>83</v>
      </c>
      <c r="G11" s="1" t="s">
        <v>16</v>
      </c>
      <c r="H11" s="1" t="s">
        <v>84</v>
      </c>
      <c r="I11" s="1" t="s">
        <v>85</v>
      </c>
      <c r="J11" s="17" t="s">
        <v>86</v>
      </c>
      <c r="K11" s="17" t="s">
        <v>87</v>
      </c>
      <c r="L11" s="1">
        <v>135.16300000000001</v>
      </c>
      <c r="M11" s="1">
        <v>825</v>
      </c>
      <c r="N11" s="15">
        <v>3730000</v>
      </c>
      <c r="O11" s="12">
        <v>430</v>
      </c>
      <c r="P11" s="1">
        <v>2.3255813953488372E-3</v>
      </c>
      <c r="Q11" s="1">
        <v>0.23400000000000001</v>
      </c>
      <c r="R11" s="1">
        <v>0.56457199999999996</v>
      </c>
      <c r="S11" s="1">
        <v>387.65</v>
      </c>
      <c r="T11" s="1">
        <v>131.16900000000001</v>
      </c>
      <c r="U11" s="1">
        <v>576.95000000000005</v>
      </c>
      <c r="V11" s="1">
        <v>4.345E-10</v>
      </c>
      <c r="W11" s="1">
        <v>1.3500000000000001E-29</v>
      </c>
      <c r="X11" s="1">
        <v>19.79</v>
      </c>
      <c r="Y11" s="1">
        <v>1.5299</v>
      </c>
      <c r="Z11" s="1">
        <v>79.290000000000006</v>
      </c>
      <c r="AA11" s="1">
        <v>1004000000000</v>
      </c>
      <c r="AB11" s="1">
        <v>22650</v>
      </c>
      <c r="AC11" s="1">
        <v>322.10000000000002</v>
      </c>
      <c r="AD11" s="5">
        <v>369000</v>
      </c>
      <c r="AE11" s="5">
        <v>154200</v>
      </c>
      <c r="AF11" s="5">
        <v>9470000</v>
      </c>
      <c r="AG11" s="5">
        <v>-7596000</v>
      </c>
      <c r="AH11" s="5">
        <v>-209600000</v>
      </c>
      <c r="AI11" s="5">
        <v>-128500000</v>
      </c>
      <c r="AJ11" s="5">
        <v>21653000</v>
      </c>
      <c r="AK11" s="5">
        <v>-4026000000</v>
      </c>
      <c r="AL11" s="5">
        <v>82400000</v>
      </c>
      <c r="AM11" s="5">
        <v>387.65</v>
      </c>
      <c r="AN11" s="5">
        <v>118.334</v>
      </c>
    </row>
    <row r="12" spans="1:40" x14ac:dyDescent="0.25">
      <c r="A12" s="1" t="s">
        <v>88</v>
      </c>
      <c r="B12" s="1" t="s">
        <v>13</v>
      </c>
      <c r="C12" s="1" t="s">
        <v>88</v>
      </c>
      <c r="D12" s="1" t="s">
        <v>88</v>
      </c>
      <c r="E12" s="1" t="s">
        <v>89</v>
      </c>
      <c r="F12" s="1"/>
      <c r="G12" s="1" t="s">
        <v>37</v>
      </c>
      <c r="H12" s="1" t="s">
        <v>90</v>
      </c>
      <c r="I12" s="1" t="s">
        <v>91</v>
      </c>
      <c r="J12" s="17" t="s">
        <v>92</v>
      </c>
      <c r="K12" s="17" t="s">
        <v>93</v>
      </c>
      <c r="L12" s="1">
        <v>60.052</v>
      </c>
      <c r="M12" s="1">
        <v>591.95000000000005</v>
      </c>
      <c r="N12" s="15">
        <v>5786000</v>
      </c>
      <c r="O12" s="12">
        <v>177</v>
      </c>
      <c r="P12" s="1">
        <v>5.6497175141242938E-3</v>
      </c>
      <c r="Q12" s="1">
        <v>0.20799999999999999</v>
      </c>
      <c r="R12" s="1">
        <v>0.46652100000000002</v>
      </c>
      <c r="S12" s="1">
        <v>289.81</v>
      </c>
      <c r="T12" s="1">
        <v>57.63</v>
      </c>
      <c r="U12" s="1">
        <v>391.05</v>
      </c>
      <c r="V12" s="1">
        <v>2.6099999999999998E-10</v>
      </c>
      <c r="W12" s="1">
        <v>5.7999999999999998E-30</v>
      </c>
      <c r="X12" s="1">
        <v>6.15</v>
      </c>
      <c r="Y12" s="1">
        <v>1.3697999999999999</v>
      </c>
      <c r="Z12" s="1">
        <v>33.300000000000004</v>
      </c>
      <c r="AA12" s="1">
        <v>518000000000</v>
      </c>
      <c r="AB12" s="1">
        <v>19460</v>
      </c>
      <c r="AC12" s="1">
        <v>131.5</v>
      </c>
      <c r="AD12" s="5">
        <v>282500</v>
      </c>
      <c r="AE12" s="5">
        <v>158000</v>
      </c>
      <c r="AF12" s="5">
        <v>-374500000</v>
      </c>
      <c r="AG12" s="5">
        <v>-389000000</v>
      </c>
      <c r="AH12" s="5">
        <v>-484500000</v>
      </c>
      <c r="AI12" s="5">
        <v>-432800000</v>
      </c>
      <c r="AJ12" s="5">
        <v>11730000</v>
      </c>
      <c r="AK12" s="5">
        <v>-786600000</v>
      </c>
      <c r="AL12" s="5">
        <v>37300000</v>
      </c>
      <c r="AM12" s="5">
        <v>289.81</v>
      </c>
      <c r="AN12" s="5">
        <v>1280</v>
      </c>
    </row>
    <row r="13" spans="1:40" x14ac:dyDescent="0.25">
      <c r="A13" s="1" t="s">
        <v>94</v>
      </c>
      <c r="B13" s="1" t="s">
        <v>13</v>
      </c>
      <c r="C13" s="1" t="s">
        <v>95</v>
      </c>
      <c r="D13" s="1" t="s">
        <v>94</v>
      </c>
      <c r="E13" s="1" t="s">
        <v>96</v>
      </c>
      <c r="F13" s="1" t="s">
        <v>97</v>
      </c>
      <c r="G13" s="1" t="s">
        <v>37</v>
      </c>
      <c r="H13" s="1" t="s">
        <v>98</v>
      </c>
      <c r="I13" s="1" t="s">
        <v>99</v>
      </c>
      <c r="J13" s="17" t="s">
        <v>100</v>
      </c>
      <c r="K13" s="17" t="s">
        <v>101</v>
      </c>
      <c r="L13" s="1">
        <v>102.089</v>
      </c>
      <c r="M13" s="1">
        <v>606</v>
      </c>
      <c r="N13" s="15">
        <v>4000000</v>
      </c>
      <c r="O13" s="12">
        <v>304</v>
      </c>
      <c r="P13" s="1">
        <v>3.2894736842105261E-3</v>
      </c>
      <c r="Q13" s="1">
        <v>0.24099999999999999</v>
      </c>
      <c r="R13" s="1">
        <v>0.45532800000000001</v>
      </c>
      <c r="S13" s="1">
        <v>200.15</v>
      </c>
      <c r="T13" s="1">
        <v>95.04</v>
      </c>
      <c r="U13" s="1">
        <v>412.7</v>
      </c>
      <c r="V13" s="1">
        <v>3.5430000000000001E-10</v>
      </c>
      <c r="W13" s="1">
        <v>1.0399999999999999E-29</v>
      </c>
      <c r="X13" s="1">
        <v>22</v>
      </c>
      <c r="Y13" s="1">
        <v>1.387</v>
      </c>
      <c r="Z13" s="1">
        <v>54</v>
      </c>
      <c r="AA13" s="1">
        <v>804000000000</v>
      </c>
      <c r="AB13" s="1">
        <v>21640</v>
      </c>
      <c r="AC13" s="1">
        <v>223.4</v>
      </c>
      <c r="AD13" s="5">
        <v>389900</v>
      </c>
      <c r="AE13" s="5">
        <v>268600</v>
      </c>
      <c r="AF13" s="5">
        <v>-476000000</v>
      </c>
      <c r="AG13" s="5">
        <v>-488700000</v>
      </c>
      <c r="AH13" s="5">
        <v>-624090000</v>
      </c>
      <c r="AI13" s="5">
        <v>-575500000</v>
      </c>
      <c r="AJ13" s="5">
        <v>10500000</v>
      </c>
      <c r="AK13" s="5">
        <v>-1675000000</v>
      </c>
      <c r="AL13" s="5">
        <v>62000000</v>
      </c>
      <c r="AM13" s="5">
        <v>200.15</v>
      </c>
      <c r="AN13" s="5">
        <v>4.1000000000000002E-2</v>
      </c>
    </row>
    <row r="14" spans="1:40" x14ac:dyDescent="0.25">
      <c r="A14" s="1" t="s">
        <v>102</v>
      </c>
      <c r="B14" s="1" t="s">
        <v>13</v>
      </c>
      <c r="C14" s="1" t="s">
        <v>103</v>
      </c>
      <c r="D14" s="1" t="s">
        <v>104</v>
      </c>
      <c r="E14" s="1" t="s">
        <v>61</v>
      </c>
      <c r="F14" s="1" t="s">
        <v>83</v>
      </c>
      <c r="G14" s="1" t="s">
        <v>16</v>
      </c>
      <c r="H14" s="1" t="s">
        <v>105</v>
      </c>
      <c r="I14" s="1" t="s">
        <v>106</v>
      </c>
      <c r="J14" s="17" t="s">
        <v>107</v>
      </c>
      <c r="K14" s="17" t="s">
        <v>108</v>
      </c>
      <c r="L14" s="1">
        <v>177.2</v>
      </c>
      <c r="M14" s="1">
        <v>879</v>
      </c>
      <c r="N14" s="15">
        <v>3030000</v>
      </c>
      <c r="O14" s="12">
        <v>564</v>
      </c>
      <c r="P14" s="1">
        <v>1.7730496453900709E-3</v>
      </c>
      <c r="Q14" s="1">
        <v>0.23400000000000001</v>
      </c>
      <c r="R14" s="1">
        <v>0.79463899999999998</v>
      </c>
      <c r="S14" s="1">
        <v>358.15</v>
      </c>
      <c r="T14" s="1">
        <v>161.15299999999999</v>
      </c>
      <c r="U14" s="1">
        <v>648</v>
      </c>
      <c r="V14" s="1">
        <v>5.1150000000000004E-10</v>
      </c>
      <c r="W14" s="1">
        <v>1.3000000000000001E-29</v>
      </c>
      <c r="X14" s="1">
        <v>24.613</v>
      </c>
      <c r="Y14" s="1">
        <v>1.5589999999999999</v>
      </c>
      <c r="Z14" s="1">
        <v>101.22</v>
      </c>
      <c r="AA14" s="1">
        <v>1299000000000</v>
      </c>
      <c r="AB14" s="1">
        <v>24280</v>
      </c>
      <c r="AC14" s="1">
        <v>403.7</v>
      </c>
      <c r="AD14" s="5">
        <v>478700</v>
      </c>
      <c r="AE14" s="5">
        <v>211000</v>
      </c>
      <c r="AF14" s="5">
        <v>-95800000</v>
      </c>
      <c r="AG14" s="5">
        <v>-145300000</v>
      </c>
      <c r="AH14" s="5">
        <v>-403328000</v>
      </c>
      <c r="AI14" s="5">
        <v>-274000000</v>
      </c>
      <c r="AJ14" s="5">
        <v>28300000</v>
      </c>
      <c r="AK14" s="5">
        <v>-4990000000</v>
      </c>
      <c r="AL14" s="5">
        <v>105000000</v>
      </c>
      <c r="AM14" s="5">
        <v>358.15</v>
      </c>
      <c r="AN14" s="5">
        <v>0.19706899999999999</v>
      </c>
    </row>
    <row r="15" spans="1:40" x14ac:dyDescent="0.25">
      <c r="A15" s="1" t="s">
        <v>109</v>
      </c>
      <c r="B15" s="1" t="s">
        <v>13</v>
      </c>
      <c r="C15" s="1" t="s">
        <v>110</v>
      </c>
      <c r="D15" s="1" t="s">
        <v>111</v>
      </c>
      <c r="E15" s="1" t="s">
        <v>112</v>
      </c>
      <c r="F15" s="1"/>
      <c r="G15" s="1" t="s">
        <v>16</v>
      </c>
      <c r="H15" s="1" t="s">
        <v>98</v>
      </c>
      <c r="I15" s="1" t="s">
        <v>113</v>
      </c>
      <c r="J15" s="17" t="s">
        <v>114</v>
      </c>
      <c r="K15" s="17" t="s">
        <v>115</v>
      </c>
      <c r="L15" s="1">
        <v>102.089</v>
      </c>
      <c r="M15" s="1">
        <v>678.5</v>
      </c>
      <c r="N15" s="15">
        <v>4697000</v>
      </c>
      <c r="O15" s="12">
        <v>290</v>
      </c>
      <c r="P15" s="1">
        <v>3.4482758620689655E-3</v>
      </c>
      <c r="Q15" s="1">
        <v>0.24145</v>
      </c>
      <c r="R15" s="1">
        <v>0.70733500000000005</v>
      </c>
      <c r="S15" s="1">
        <v>310.64999999999998</v>
      </c>
      <c r="T15" s="1">
        <v>87.96</v>
      </c>
      <c r="U15" s="1">
        <v>478.2</v>
      </c>
      <c r="V15" s="1">
        <v>3.6549999999999998E-10</v>
      </c>
      <c r="W15" s="1">
        <v>1.18E-29</v>
      </c>
      <c r="X15" s="1">
        <v>22.288</v>
      </c>
      <c r="Y15" s="1">
        <v>1.5049999999999999</v>
      </c>
      <c r="Z15" s="1">
        <v>58.31</v>
      </c>
      <c r="AA15" s="1">
        <v>783000000000</v>
      </c>
      <c r="AB15" s="1">
        <v>27490</v>
      </c>
      <c r="AC15" s="1">
        <v>216.76</v>
      </c>
      <c r="AD15" s="5">
        <v>392600</v>
      </c>
      <c r="AE15" s="5">
        <v>181800</v>
      </c>
      <c r="AF15" s="5">
        <v>-497200000</v>
      </c>
      <c r="AG15" s="5">
        <v>-521400000</v>
      </c>
      <c r="AH15" s="5">
        <v>-682600000</v>
      </c>
      <c r="AI15" s="5">
        <v>-595300000</v>
      </c>
      <c r="AJ15" s="5">
        <v>18100000</v>
      </c>
      <c r="AK15" s="5">
        <v>-1617000000</v>
      </c>
      <c r="AL15" s="5">
        <v>85100000</v>
      </c>
      <c r="AM15" s="5">
        <v>310.64999999999998</v>
      </c>
      <c r="AN15" s="5">
        <v>19.7</v>
      </c>
    </row>
    <row r="16" spans="1:40" x14ac:dyDescent="0.25">
      <c r="A16" s="1" t="s">
        <v>116</v>
      </c>
      <c r="B16" s="1" t="s">
        <v>13</v>
      </c>
      <c r="C16" s="1" t="s">
        <v>117</v>
      </c>
      <c r="D16" s="1" t="s">
        <v>118</v>
      </c>
      <c r="E16" s="1" t="s">
        <v>119</v>
      </c>
      <c r="F16" s="1" t="s">
        <v>120</v>
      </c>
      <c r="G16" s="1" t="s">
        <v>37</v>
      </c>
      <c r="H16" s="1" t="s">
        <v>121</v>
      </c>
      <c r="I16" s="1" t="s">
        <v>122</v>
      </c>
      <c r="J16" s="17" t="s">
        <v>123</v>
      </c>
      <c r="K16" s="17" t="s">
        <v>124</v>
      </c>
      <c r="L16" s="1">
        <v>214.215</v>
      </c>
      <c r="M16" s="1">
        <v>724.2</v>
      </c>
      <c r="N16" s="15">
        <v>2257000</v>
      </c>
      <c r="O16" s="12">
        <v>621</v>
      </c>
      <c r="P16" s="1">
        <v>1.6103059581320451E-3</v>
      </c>
      <c r="Q16" s="1">
        <v>0.23300000000000001</v>
      </c>
      <c r="R16" s="1">
        <v>0.81558299999999995</v>
      </c>
      <c r="S16" s="1">
        <v>243.15</v>
      </c>
      <c r="T16" s="1">
        <v>192.20000000000002</v>
      </c>
      <c r="U16" s="1">
        <v>547.15</v>
      </c>
      <c r="V16" s="1">
        <v>6.1800000000000004E-10</v>
      </c>
      <c r="W16" s="1">
        <v>1.3900000000000001E-29</v>
      </c>
      <c r="X16" s="1">
        <v>24.324000000000002</v>
      </c>
      <c r="Y16" s="1">
        <v>1.4562999999999999</v>
      </c>
      <c r="Z16" s="1">
        <v>117.1</v>
      </c>
      <c r="AA16" s="1">
        <v>1676000000000</v>
      </c>
      <c r="AB16" s="1">
        <v>19800</v>
      </c>
      <c r="AC16" s="1">
        <v>487.9</v>
      </c>
      <c r="AD16" s="5">
        <v>690100</v>
      </c>
      <c r="AE16" s="5">
        <v>538100</v>
      </c>
      <c r="AF16" s="5">
        <v>-662100000</v>
      </c>
      <c r="AG16" s="5">
        <v>-693700000</v>
      </c>
      <c r="AH16" s="5">
        <v>-976000000</v>
      </c>
      <c r="AI16" s="5">
        <v>-899100000</v>
      </c>
      <c r="AJ16" s="5">
        <v>20600000</v>
      </c>
      <c r="AK16" s="5">
        <v>-4652000000</v>
      </c>
      <c r="AL16" s="5">
        <v>117100000</v>
      </c>
      <c r="AM16" s="5">
        <v>243.15</v>
      </c>
      <c r="AN16" s="5">
        <v>1.6200000000000001E-4</v>
      </c>
    </row>
    <row r="17" spans="1:40" x14ac:dyDescent="0.25">
      <c r="A17" s="1" t="s">
        <v>125</v>
      </c>
      <c r="B17" s="1" t="s">
        <v>13</v>
      </c>
      <c r="C17" s="1" t="s">
        <v>126</v>
      </c>
      <c r="D17" s="1" t="s">
        <v>127</v>
      </c>
      <c r="E17" s="1" t="s">
        <v>128</v>
      </c>
      <c r="F17" s="1" t="s">
        <v>129</v>
      </c>
      <c r="G17" s="1" t="s">
        <v>37</v>
      </c>
      <c r="H17" s="1" t="s">
        <v>54</v>
      </c>
      <c r="I17" s="1" t="s">
        <v>130</v>
      </c>
      <c r="J17" s="17" t="s">
        <v>131</v>
      </c>
      <c r="K17" s="17" t="s">
        <v>132</v>
      </c>
      <c r="L17" s="1">
        <v>88.105099999999993</v>
      </c>
      <c r="M17" s="1">
        <v>607.4</v>
      </c>
      <c r="N17" s="15">
        <v>4463000</v>
      </c>
      <c r="O17" s="12">
        <v>279</v>
      </c>
      <c r="P17" s="1">
        <v>3.5842293906810036E-3</v>
      </c>
      <c r="Q17" s="1">
        <v>0.247</v>
      </c>
      <c r="R17" s="1">
        <v>0.52627800000000002</v>
      </c>
      <c r="S17" s="1">
        <v>288.14999999999998</v>
      </c>
      <c r="T17" s="1">
        <v>88.14</v>
      </c>
      <c r="U17" s="1">
        <v>416.15</v>
      </c>
      <c r="V17" s="1">
        <v>3.332E-10</v>
      </c>
      <c r="W17" s="1">
        <v>9.9999999999999994E-30</v>
      </c>
      <c r="X17" s="1">
        <v>43.22</v>
      </c>
      <c r="Y17" s="1">
        <v>1.417</v>
      </c>
      <c r="Z17" s="1">
        <v>53.61</v>
      </c>
      <c r="AA17" s="1">
        <v>787000000000</v>
      </c>
      <c r="AB17" s="1">
        <v>23660</v>
      </c>
      <c r="AC17" s="1">
        <v>208.9</v>
      </c>
      <c r="AD17" s="5">
        <v>374600</v>
      </c>
      <c r="AE17" s="5">
        <v>243400</v>
      </c>
      <c r="AF17" s="5">
        <v>-292100000</v>
      </c>
      <c r="AG17" s="5">
        <v>-305800000</v>
      </c>
      <c r="AH17" s="5">
        <v>-457100000</v>
      </c>
      <c r="AI17" s="5">
        <v>-404300000</v>
      </c>
      <c r="AJ17" s="5">
        <v>12300000</v>
      </c>
      <c r="AK17" s="5">
        <v>-2084000000</v>
      </c>
      <c r="AL17" s="5">
        <v>72000000</v>
      </c>
      <c r="AM17" s="5">
        <v>288.14999999999998</v>
      </c>
      <c r="AN17" s="5">
        <v>192</v>
      </c>
    </row>
    <row r="18" spans="1:40" x14ac:dyDescent="0.25">
      <c r="A18" s="1" t="s">
        <v>133</v>
      </c>
      <c r="B18" s="1" t="s">
        <v>13</v>
      </c>
      <c r="C18" s="1" t="s">
        <v>134</v>
      </c>
      <c r="D18" s="1" t="s">
        <v>135</v>
      </c>
      <c r="E18" s="1" t="s">
        <v>52</v>
      </c>
      <c r="F18" s="1" t="s">
        <v>129</v>
      </c>
      <c r="G18" s="1" t="s">
        <v>37</v>
      </c>
      <c r="H18" s="1" t="s">
        <v>136</v>
      </c>
      <c r="I18" s="1" t="s">
        <v>137</v>
      </c>
      <c r="J18" s="17" t="s">
        <v>138</v>
      </c>
      <c r="K18" s="17" t="s">
        <v>139</v>
      </c>
      <c r="L18" s="1">
        <v>74.078500000000005</v>
      </c>
      <c r="M18" s="1">
        <v>596</v>
      </c>
      <c r="N18" s="15">
        <v>5740000</v>
      </c>
      <c r="O18" s="12">
        <v>228</v>
      </c>
      <c r="P18" s="1">
        <v>4.3859649122807015E-3</v>
      </c>
      <c r="Q18" s="1">
        <v>0.26400000000000001</v>
      </c>
      <c r="R18" s="1">
        <v>0.77357900000000002</v>
      </c>
      <c r="T18" s="1">
        <v>0</v>
      </c>
      <c r="Z18">
        <v>0</v>
      </c>
      <c r="AA18" s="1">
        <v>0</v>
      </c>
      <c r="AD18" s="5">
        <v>343000</v>
      </c>
      <c r="AE18" s="5">
        <v>226100</v>
      </c>
      <c r="AF18" s="5">
        <v>-285000000</v>
      </c>
      <c r="AG18" s="5">
        <v>-298500000</v>
      </c>
      <c r="AH18" s="5">
        <v>-414153000</v>
      </c>
      <c r="AI18" s="5">
        <v>-366000000</v>
      </c>
      <c r="AJ18" s="5">
        <v>9220000</v>
      </c>
      <c r="AK18" s="5">
        <v>-1490000000</v>
      </c>
      <c r="AL18" s="5">
        <v>68500000</v>
      </c>
      <c r="AM18" s="5">
        <v>256.14999999999998</v>
      </c>
      <c r="AN18" s="5">
        <v>17.8933</v>
      </c>
    </row>
    <row r="19" spans="1:40" x14ac:dyDescent="0.25">
      <c r="A19" s="1" t="s">
        <v>140</v>
      </c>
      <c r="B19" s="1" t="s">
        <v>13</v>
      </c>
      <c r="C19" s="1" t="s">
        <v>141</v>
      </c>
      <c r="D19" s="1" t="s">
        <v>142</v>
      </c>
      <c r="E19" s="1" t="s">
        <v>143</v>
      </c>
      <c r="F19" s="1" t="s">
        <v>144</v>
      </c>
      <c r="G19" s="1" t="s">
        <v>37</v>
      </c>
      <c r="H19" s="1" t="s">
        <v>145</v>
      </c>
      <c r="I19" s="1" t="s">
        <v>146</v>
      </c>
      <c r="J19" s="17" t="s">
        <v>147</v>
      </c>
      <c r="K19" s="17" t="s">
        <v>148</v>
      </c>
      <c r="L19" s="1">
        <v>174.19399999999999</v>
      </c>
      <c r="M19" s="1">
        <v>642</v>
      </c>
      <c r="N19" s="15">
        <v>2682000</v>
      </c>
      <c r="O19" s="12">
        <v>510</v>
      </c>
      <c r="P19" s="1">
        <v>1.9607843137254902E-3</v>
      </c>
      <c r="Q19" s="1">
        <v>0.25600000000000001</v>
      </c>
      <c r="R19" s="1">
        <v>0.54994799999999999</v>
      </c>
      <c r="S19" s="1">
        <v>248.15</v>
      </c>
      <c r="T19" s="1">
        <v>163.1</v>
      </c>
      <c r="U19" s="1">
        <v>459.15</v>
      </c>
      <c r="V19" s="1">
        <v>4.9500000000000005E-10</v>
      </c>
      <c r="W19" s="1">
        <v>1.5800000000000001E-29</v>
      </c>
      <c r="X19" s="1">
        <v>26.847999999999999</v>
      </c>
      <c r="Y19" s="1">
        <v>1.4359999999999999</v>
      </c>
      <c r="Z19" s="1">
        <v>92.48</v>
      </c>
      <c r="AA19" s="1">
        <v>1212000000000</v>
      </c>
      <c r="AB19" s="1">
        <v>20910</v>
      </c>
      <c r="AC19" s="1">
        <v>383.8</v>
      </c>
      <c r="AD19" s="5">
        <v>498200</v>
      </c>
      <c r="AE19" s="5">
        <v>326500</v>
      </c>
      <c r="AF19" s="5">
        <v>-540300000</v>
      </c>
      <c r="AG19" s="5">
        <v>-562300000</v>
      </c>
      <c r="AH19" s="5">
        <v>-873700000</v>
      </c>
      <c r="AI19" s="5">
        <v>-800500000</v>
      </c>
      <c r="AJ19" s="5">
        <v>15400000</v>
      </c>
      <c r="AK19" s="5">
        <v>-3967000000</v>
      </c>
      <c r="AL19" s="5">
        <v>85900000</v>
      </c>
      <c r="AM19" s="5">
        <v>248.15</v>
      </c>
      <c r="AN19" s="5">
        <v>2.29E-2</v>
      </c>
    </row>
    <row r="20" spans="1:40" x14ac:dyDescent="0.25">
      <c r="A20" s="1" t="s">
        <v>149</v>
      </c>
      <c r="B20" s="1" t="s">
        <v>13</v>
      </c>
      <c r="C20" s="1" t="s">
        <v>150</v>
      </c>
      <c r="D20" s="1" t="s">
        <v>149</v>
      </c>
      <c r="E20" s="1" t="s">
        <v>151</v>
      </c>
      <c r="F20" s="1" t="s">
        <v>152</v>
      </c>
      <c r="G20" s="1" t="s">
        <v>37</v>
      </c>
      <c r="H20" s="1" t="s">
        <v>153</v>
      </c>
      <c r="I20" s="1" t="s">
        <v>154</v>
      </c>
      <c r="J20" s="17" t="s">
        <v>155</v>
      </c>
      <c r="K20" s="17" t="s">
        <v>156</v>
      </c>
      <c r="L20" s="1">
        <v>58.079099999999997</v>
      </c>
      <c r="M20" s="1">
        <v>508.1</v>
      </c>
      <c r="N20" s="15">
        <v>4700000</v>
      </c>
      <c r="O20" s="12">
        <v>213</v>
      </c>
      <c r="P20" s="1">
        <v>4.6948356807511738E-3</v>
      </c>
      <c r="Q20" s="1">
        <v>0.23699999999999999</v>
      </c>
      <c r="R20" s="1">
        <v>0.30693599999999999</v>
      </c>
      <c r="S20" s="1">
        <v>178.45</v>
      </c>
      <c r="T20" s="1">
        <v>73.929999999999993</v>
      </c>
      <c r="U20" s="1">
        <v>329.28</v>
      </c>
      <c r="V20" s="1">
        <v>2.6820000000000001E-10</v>
      </c>
      <c r="W20" s="1">
        <v>9.6099999999999997E-30</v>
      </c>
      <c r="X20" s="1">
        <v>20.7</v>
      </c>
      <c r="Y20" s="1">
        <v>1.3559600000000001</v>
      </c>
      <c r="Z20" s="1">
        <v>39.04</v>
      </c>
      <c r="AA20" s="1">
        <v>584000000000</v>
      </c>
      <c r="AB20" s="1">
        <v>19730</v>
      </c>
      <c r="AC20" s="1">
        <v>161.30000000000001</v>
      </c>
      <c r="AD20" s="5">
        <v>295200</v>
      </c>
      <c r="AE20" s="5">
        <v>200410</v>
      </c>
      <c r="AF20" s="5">
        <v>-151300000</v>
      </c>
      <c r="AG20" s="5">
        <v>-154100000</v>
      </c>
      <c r="AH20" s="5">
        <v>-247000000</v>
      </c>
      <c r="AI20" s="5">
        <v>-215700000</v>
      </c>
      <c r="AJ20" s="5">
        <v>5774000</v>
      </c>
      <c r="AK20" s="5">
        <v>-1659000000</v>
      </c>
      <c r="AL20" s="5">
        <v>42900000</v>
      </c>
      <c r="AM20" s="5">
        <v>178.45</v>
      </c>
      <c r="AN20" s="5">
        <v>2.52</v>
      </c>
    </row>
    <row r="21" spans="1:40" x14ac:dyDescent="0.25">
      <c r="A21" s="1" t="s">
        <v>157</v>
      </c>
      <c r="B21" s="1" t="s">
        <v>13</v>
      </c>
      <c r="C21" s="1" t="s">
        <v>158</v>
      </c>
      <c r="D21" s="1" t="s">
        <v>159</v>
      </c>
      <c r="E21" s="1" t="s">
        <v>61</v>
      </c>
      <c r="F21" s="1" t="s">
        <v>160</v>
      </c>
      <c r="G21" s="1" t="s">
        <v>37</v>
      </c>
      <c r="H21" s="1" t="s">
        <v>161</v>
      </c>
      <c r="I21" s="1" t="s">
        <v>162</v>
      </c>
      <c r="J21" s="17" t="s">
        <v>163</v>
      </c>
      <c r="K21" s="17" t="s">
        <v>164</v>
      </c>
      <c r="L21" s="1">
        <v>85.104500000000002</v>
      </c>
      <c r="M21" s="1">
        <v>620</v>
      </c>
      <c r="N21" s="15">
        <v>4250000</v>
      </c>
      <c r="O21" s="12">
        <v>296</v>
      </c>
      <c r="P21" s="1">
        <v>3.3783783783783786E-3</v>
      </c>
      <c r="Q21" s="1">
        <v>0.24399999999999999</v>
      </c>
      <c r="R21" s="1">
        <v>0.76725399999999999</v>
      </c>
      <c r="S21" s="1">
        <v>253.15</v>
      </c>
      <c r="T21" s="1">
        <v>91.868200000000002</v>
      </c>
      <c r="U21" s="1">
        <v>444</v>
      </c>
      <c r="V21" s="1">
        <v>3.3442000000000002E-10</v>
      </c>
      <c r="W21" s="1">
        <v>1.0599999999999999E-29</v>
      </c>
      <c r="X21" s="1">
        <v>39.161000000000001</v>
      </c>
      <c r="Y21" s="1">
        <v>1.3979999999999999</v>
      </c>
      <c r="Z21" s="1">
        <v>53.41</v>
      </c>
      <c r="AA21" s="1">
        <v>789000000000</v>
      </c>
      <c r="AB21" s="1">
        <v>25720</v>
      </c>
      <c r="AC21" s="1">
        <v>216.4</v>
      </c>
      <c r="AD21" s="5">
        <v>336000</v>
      </c>
      <c r="AE21" s="5">
        <v>187900</v>
      </c>
      <c r="AF21" s="5">
        <v>-30965800</v>
      </c>
      <c r="AG21" s="5">
        <v>-50080000</v>
      </c>
      <c r="AH21" s="5">
        <v>-196278000</v>
      </c>
      <c r="AI21" s="5">
        <v>-133000000</v>
      </c>
      <c r="AJ21" s="5">
        <v>9470000</v>
      </c>
      <c r="AK21" s="5">
        <v>-2239120000</v>
      </c>
      <c r="AL21" s="5">
        <v>76000000</v>
      </c>
      <c r="AM21" s="5">
        <v>253.15</v>
      </c>
      <c r="AN21" s="5">
        <v>0.421377</v>
      </c>
    </row>
    <row r="22" spans="1:40" x14ac:dyDescent="0.25">
      <c r="A22" s="1" t="s">
        <v>165</v>
      </c>
      <c r="B22" s="1" t="s">
        <v>13</v>
      </c>
      <c r="C22" s="1" t="s">
        <v>165</v>
      </c>
      <c r="D22" s="1" t="s">
        <v>165</v>
      </c>
      <c r="E22" s="1" t="s">
        <v>166</v>
      </c>
      <c r="F22" s="1" t="s">
        <v>167</v>
      </c>
      <c r="G22" s="1" t="s">
        <v>37</v>
      </c>
      <c r="H22" s="1" t="s">
        <v>168</v>
      </c>
      <c r="I22" s="1" t="s">
        <v>169</v>
      </c>
      <c r="J22" s="17" t="s">
        <v>170</v>
      </c>
      <c r="K22" s="18" t="s">
        <v>12843</v>
      </c>
      <c r="L22" s="1">
        <v>41.051900000000003</v>
      </c>
      <c r="M22" s="1">
        <v>545.5</v>
      </c>
      <c r="N22" s="15">
        <v>4850000</v>
      </c>
      <c r="O22" s="12">
        <v>193</v>
      </c>
      <c r="P22" s="1">
        <v>5.1813471502590676E-3</v>
      </c>
      <c r="Q22" s="1">
        <v>0.20599999999999999</v>
      </c>
      <c r="R22" s="1">
        <v>0.34192600000000001</v>
      </c>
      <c r="S22" s="1">
        <v>229.315</v>
      </c>
      <c r="T22" s="1">
        <v>52.79</v>
      </c>
      <c r="U22" s="1">
        <v>354.81</v>
      </c>
      <c r="V22" s="1">
        <v>1.7920000000000001E-10</v>
      </c>
      <c r="W22" s="1">
        <v>1.10073E-29</v>
      </c>
      <c r="X22" s="1">
        <v>36.020000000000003</v>
      </c>
      <c r="Y22" s="1">
        <v>1.34388</v>
      </c>
      <c r="Z22" s="1">
        <v>28.37</v>
      </c>
      <c r="AA22" s="1">
        <v>431000000000</v>
      </c>
      <c r="AB22" s="1">
        <v>24130</v>
      </c>
      <c r="AC22" s="1">
        <v>122.2</v>
      </c>
      <c r="AD22" s="5">
        <v>243800</v>
      </c>
      <c r="AE22" s="5">
        <v>149620</v>
      </c>
      <c r="AF22" s="5">
        <v>82410000</v>
      </c>
      <c r="AG22" s="5">
        <v>77260000</v>
      </c>
      <c r="AH22" s="5">
        <v>31440000</v>
      </c>
      <c r="AI22" s="5">
        <v>64670000</v>
      </c>
      <c r="AJ22" s="5">
        <v>8167000</v>
      </c>
      <c r="AK22" s="5">
        <v>-1181180000</v>
      </c>
      <c r="AL22" s="5">
        <v>43400000</v>
      </c>
      <c r="AM22" s="5">
        <v>229.315</v>
      </c>
      <c r="AN22" s="5">
        <v>171</v>
      </c>
    </row>
    <row r="23" spans="1:40" x14ac:dyDescent="0.25">
      <c r="A23" s="1" t="s">
        <v>171</v>
      </c>
      <c r="B23" s="1" t="s">
        <v>13</v>
      </c>
      <c r="C23" s="1" t="s">
        <v>172</v>
      </c>
      <c r="D23" s="1" t="s">
        <v>171</v>
      </c>
      <c r="E23" s="1" t="s">
        <v>151</v>
      </c>
      <c r="F23" s="1"/>
      <c r="G23" s="1" t="s">
        <v>37</v>
      </c>
      <c r="H23" s="1" t="s">
        <v>173</v>
      </c>
      <c r="I23" s="1" t="s">
        <v>174</v>
      </c>
      <c r="J23" s="17" t="s">
        <v>175</v>
      </c>
      <c r="K23" s="17" t="s">
        <v>176</v>
      </c>
      <c r="L23" s="1">
        <v>120.149</v>
      </c>
      <c r="M23" s="1">
        <v>709.6</v>
      </c>
      <c r="N23" s="15">
        <v>4010000</v>
      </c>
      <c r="O23" s="12">
        <v>386</v>
      </c>
      <c r="P23" s="1">
        <v>2.5906735751295338E-3</v>
      </c>
      <c r="Q23" s="1">
        <v>0.26200000000000001</v>
      </c>
      <c r="R23" s="1">
        <v>0.38298199999999999</v>
      </c>
      <c r="S23" s="1">
        <v>292.80500000000001</v>
      </c>
      <c r="T23" s="1">
        <v>117.38800000000001</v>
      </c>
      <c r="U23" s="1">
        <v>475.26</v>
      </c>
      <c r="V23" s="1">
        <v>4.0899999999999998E-10</v>
      </c>
      <c r="W23" s="1">
        <v>1.0099999999999999E-29</v>
      </c>
      <c r="X23" s="1">
        <v>17.440000000000001</v>
      </c>
      <c r="Y23" s="1">
        <v>1.5321</v>
      </c>
      <c r="Z23" s="1">
        <v>71.209999999999994</v>
      </c>
      <c r="AA23" s="1">
        <v>902000000000</v>
      </c>
      <c r="AB23" s="1">
        <v>21050</v>
      </c>
      <c r="AC23" s="1">
        <v>296.5</v>
      </c>
      <c r="AD23" s="5">
        <v>384500</v>
      </c>
      <c r="AE23" s="5">
        <v>265300</v>
      </c>
      <c r="AF23" s="5">
        <v>-1362000</v>
      </c>
      <c r="AG23" s="5">
        <v>-21620000</v>
      </c>
      <c r="AH23" s="5">
        <v>-142500000</v>
      </c>
      <c r="AI23" s="5">
        <v>-86700000</v>
      </c>
      <c r="AJ23" s="5">
        <v>10300000</v>
      </c>
      <c r="AK23" s="5">
        <v>-3973020000</v>
      </c>
      <c r="AL23" s="5">
        <v>68600000</v>
      </c>
      <c r="AM23" s="5">
        <v>292.80500000000001</v>
      </c>
      <c r="AN23" s="5">
        <v>35.495899999999999</v>
      </c>
    </row>
    <row r="24" spans="1:40" x14ac:dyDescent="0.25">
      <c r="A24" s="1" t="s">
        <v>177</v>
      </c>
      <c r="B24" s="1" t="s">
        <v>13</v>
      </c>
      <c r="C24" s="1" t="s">
        <v>178</v>
      </c>
      <c r="D24" s="1" t="s">
        <v>179</v>
      </c>
      <c r="E24" s="1" t="s">
        <v>128</v>
      </c>
      <c r="F24" s="1" t="s">
        <v>180</v>
      </c>
      <c r="G24" s="1" t="s">
        <v>16</v>
      </c>
      <c r="H24" s="1" t="s">
        <v>181</v>
      </c>
      <c r="I24" s="1" t="s">
        <v>182</v>
      </c>
      <c r="J24" s="17" t="s">
        <v>183</v>
      </c>
      <c r="K24" s="17" t="s">
        <v>184</v>
      </c>
      <c r="L24" s="1">
        <v>166.17400000000001</v>
      </c>
      <c r="M24" s="1">
        <v>786</v>
      </c>
      <c r="N24" s="15">
        <v>3650000</v>
      </c>
      <c r="O24" s="12">
        <v>467</v>
      </c>
      <c r="P24" s="1">
        <v>2.1413276231263384E-3</v>
      </c>
      <c r="Q24" s="1">
        <v>0.26100000000000001</v>
      </c>
      <c r="R24" s="1">
        <v>0.78557699999999997</v>
      </c>
      <c r="S24" s="1">
        <v>387.65</v>
      </c>
      <c r="T24" s="1">
        <v>154.596</v>
      </c>
      <c r="U24" s="1">
        <v>570.65</v>
      </c>
      <c r="V24" s="1">
        <v>5.016E-10</v>
      </c>
      <c r="W24" s="1">
        <v>1.1E-29</v>
      </c>
      <c r="X24" s="1">
        <v>30.925000000000001</v>
      </c>
      <c r="Y24" s="1">
        <v>1.5269999999999999</v>
      </c>
      <c r="Z24" s="1">
        <v>91.58</v>
      </c>
      <c r="AA24" s="1">
        <v>1180000000000</v>
      </c>
      <c r="AB24" s="1">
        <v>22440</v>
      </c>
      <c r="AC24" s="1">
        <v>364.8</v>
      </c>
      <c r="AD24" s="5">
        <v>468000</v>
      </c>
      <c r="AE24" s="5"/>
      <c r="AF24" s="5">
        <v>-255000000</v>
      </c>
      <c r="AG24" s="5"/>
      <c r="AH24" s="5">
        <v>-529560000</v>
      </c>
      <c r="AI24" s="5">
        <v>-418000000</v>
      </c>
      <c r="AJ24" s="5"/>
      <c r="AK24" s="5">
        <v>-4245000000</v>
      </c>
      <c r="AL24" s="5">
        <v>109000000</v>
      </c>
      <c r="AM24" s="5">
        <v>387.65</v>
      </c>
      <c r="AN24" s="5">
        <v>62.842599999999997</v>
      </c>
    </row>
    <row r="25" spans="1:40" x14ac:dyDescent="0.25">
      <c r="A25" s="1" t="s">
        <v>185</v>
      </c>
      <c r="B25" s="1" t="s">
        <v>13</v>
      </c>
      <c r="C25" s="1" t="s">
        <v>186</v>
      </c>
      <c r="D25" s="1" t="s">
        <v>187</v>
      </c>
      <c r="E25" s="1" t="s">
        <v>188</v>
      </c>
      <c r="F25" s="1"/>
      <c r="G25" s="1" t="s">
        <v>16</v>
      </c>
      <c r="H25" s="1" t="s">
        <v>189</v>
      </c>
      <c r="I25" s="1" t="s">
        <v>190</v>
      </c>
      <c r="J25" s="17" t="s">
        <v>191</v>
      </c>
      <c r="K25" s="17" t="s">
        <v>192</v>
      </c>
      <c r="L25" s="1">
        <v>118.08799999999999</v>
      </c>
      <c r="M25" s="1">
        <v>764</v>
      </c>
      <c r="N25" s="15">
        <v>4320000</v>
      </c>
      <c r="O25" s="12">
        <v>311</v>
      </c>
      <c r="P25" s="1">
        <v>3.2154340836012861E-3</v>
      </c>
      <c r="Q25" s="1">
        <v>0.21099999999999999</v>
      </c>
      <c r="R25" s="1">
        <v>0.71044700000000005</v>
      </c>
      <c r="S25" s="1">
        <v>341.15</v>
      </c>
      <c r="T25" s="1">
        <v>84.149000000000001</v>
      </c>
      <c r="U25" s="1">
        <v>542</v>
      </c>
      <c r="V25" s="1">
        <v>3.9839999999999999E-10</v>
      </c>
      <c r="W25" s="1">
        <v>6.6500000000000006E-30</v>
      </c>
      <c r="X25" s="1">
        <v>7.4509999999999996</v>
      </c>
      <c r="Y25" s="1">
        <v>1.4990000000000001</v>
      </c>
      <c r="Z25" s="1">
        <v>60.79</v>
      </c>
      <c r="AA25" s="1">
        <v>835000000000</v>
      </c>
      <c r="AB25" s="1">
        <v>29740</v>
      </c>
      <c r="AC25" s="1">
        <v>232.8</v>
      </c>
      <c r="AD25" s="5">
        <v>424500</v>
      </c>
      <c r="AE25" s="5">
        <v>179600</v>
      </c>
      <c r="AF25" s="5">
        <v>-673500000</v>
      </c>
      <c r="AG25" s="5">
        <v>-687300000</v>
      </c>
      <c r="AH25" s="5">
        <v>-879700000</v>
      </c>
      <c r="AI25" s="5">
        <v>-792800000</v>
      </c>
      <c r="AJ25" s="5">
        <v>20000000</v>
      </c>
      <c r="AK25" s="5">
        <v>-1420000000</v>
      </c>
      <c r="AL25" s="5">
        <v>93200000</v>
      </c>
      <c r="AM25" s="5">
        <v>341.15</v>
      </c>
      <c r="AN25" s="5">
        <v>9.9700000000000006</v>
      </c>
    </row>
    <row r="26" spans="1:40" x14ac:dyDescent="0.25">
      <c r="A26" s="1" t="s">
        <v>193</v>
      </c>
      <c r="B26" s="1" t="s">
        <v>13</v>
      </c>
      <c r="C26" s="1" t="s">
        <v>194</v>
      </c>
      <c r="D26" s="1" t="s">
        <v>195</v>
      </c>
      <c r="E26" s="1" t="s">
        <v>151</v>
      </c>
      <c r="F26" s="1"/>
      <c r="G26" s="1" t="s">
        <v>37</v>
      </c>
      <c r="H26" s="1" t="s">
        <v>196</v>
      </c>
      <c r="I26" s="1" t="s">
        <v>197</v>
      </c>
      <c r="J26" s="17" t="s">
        <v>198</v>
      </c>
      <c r="K26" s="17" t="s">
        <v>199</v>
      </c>
      <c r="L26" s="1">
        <v>100.116</v>
      </c>
      <c r="M26" s="1">
        <v>646.65</v>
      </c>
      <c r="N26" s="15">
        <v>3958000</v>
      </c>
      <c r="O26" s="12">
        <v>323</v>
      </c>
      <c r="P26" s="1">
        <v>3.0959752321981426E-3</v>
      </c>
      <c r="Q26" s="1">
        <v>0.23799999999999999</v>
      </c>
      <c r="R26" s="1">
        <v>0.15977</v>
      </c>
      <c r="S26" s="1">
        <v>249.95</v>
      </c>
      <c r="T26" s="1">
        <v>103.3</v>
      </c>
      <c r="U26" s="1">
        <v>410.15</v>
      </c>
      <c r="V26" s="1">
        <v>3.7220000000000002E-10</v>
      </c>
      <c r="W26" s="1">
        <v>9.9999999999999994E-30</v>
      </c>
      <c r="X26" s="1">
        <v>26.524000000000001</v>
      </c>
      <c r="Y26" s="1">
        <v>1.4489300000000001</v>
      </c>
      <c r="Z26" s="1">
        <v>60.970000000000006</v>
      </c>
      <c r="AA26" s="1">
        <v>879000000000</v>
      </c>
      <c r="AB26" s="1">
        <v>19590</v>
      </c>
      <c r="AC26" s="1">
        <v>242.2</v>
      </c>
      <c r="AD26" s="5">
        <v>362500</v>
      </c>
      <c r="AE26" s="5">
        <v>266500</v>
      </c>
      <c r="AF26" s="5">
        <v>-269500000</v>
      </c>
      <c r="AG26" s="5">
        <v>-277800000</v>
      </c>
      <c r="AH26" s="5">
        <v>-423800000</v>
      </c>
      <c r="AI26" s="5">
        <v>-387000000</v>
      </c>
      <c r="AJ26" s="5">
        <v>14496900</v>
      </c>
      <c r="AK26" s="5">
        <v>-2511000000</v>
      </c>
      <c r="AL26" s="5">
        <v>64900000</v>
      </c>
      <c r="AM26" s="5">
        <v>249.95</v>
      </c>
      <c r="AN26" s="5">
        <v>43.4</v>
      </c>
    </row>
    <row r="27" spans="1:40" x14ac:dyDescent="0.25">
      <c r="A27" s="1" t="s">
        <v>200</v>
      </c>
      <c r="B27" s="1" t="s">
        <v>13</v>
      </c>
      <c r="C27" s="1" t="s">
        <v>200</v>
      </c>
      <c r="D27" s="1" t="s">
        <v>200</v>
      </c>
      <c r="E27" s="1" t="s">
        <v>201</v>
      </c>
      <c r="F27" s="1" t="s">
        <v>202</v>
      </c>
      <c r="G27" s="1" t="s">
        <v>37</v>
      </c>
      <c r="H27" s="1" t="s">
        <v>203</v>
      </c>
      <c r="I27" s="1" t="s">
        <v>204</v>
      </c>
      <c r="J27" s="17" t="s">
        <v>205</v>
      </c>
      <c r="K27" s="17" t="s">
        <v>206</v>
      </c>
      <c r="L27" s="1">
        <v>78.497600000000006</v>
      </c>
      <c r="M27" s="1">
        <v>508</v>
      </c>
      <c r="N27" s="15">
        <v>5740000</v>
      </c>
      <c r="O27" s="12">
        <v>196</v>
      </c>
      <c r="P27" s="1">
        <v>5.1020408163265302E-3</v>
      </c>
      <c r="Q27" s="1">
        <v>0.26600000000000001</v>
      </c>
      <c r="R27" s="1">
        <v>0.33401799999999998</v>
      </c>
      <c r="S27" s="1">
        <v>160.30000000000001</v>
      </c>
      <c r="T27" s="1">
        <v>71.34490000000001</v>
      </c>
      <c r="U27" s="1">
        <v>323.89999999999998</v>
      </c>
      <c r="V27" s="1">
        <v>2.712E-10</v>
      </c>
      <c r="W27" s="1">
        <v>9.0699999999999999E-30</v>
      </c>
      <c r="X27" s="1">
        <v>15.8</v>
      </c>
      <c r="Y27" s="1">
        <v>1.3877999999999999</v>
      </c>
      <c r="Z27" s="1">
        <v>36.99</v>
      </c>
      <c r="AA27" s="1">
        <v>552000000000</v>
      </c>
      <c r="AB27" s="1">
        <v>19710</v>
      </c>
      <c r="AC27" s="1">
        <v>160.4</v>
      </c>
      <c r="AD27" s="5">
        <v>295000</v>
      </c>
      <c r="AE27" s="5">
        <v>201600</v>
      </c>
      <c r="AF27" s="5">
        <v>-205800000</v>
      </c>
      <c r="AG27" s="5">
        <v>-207300000</v>
      </c>
      <c r="AH27" s="5">
        <v>-272800000</v>
      </c>
      <c r="AI27" s="5">
        <v>-243510000</v>
      </c>
      <c r="AJ27" s="5"/>
      <c r="AK27" s="5">
        <v>-875990000</v>
      </c>
      <c r="AL27" s="5">
        <v>42800000</v>
      </c>
      <c r="AM27" s="5">
        <v>160.30000000000001</v>
      </c>
      <c r="AN27" s="5">
        <v>9.4573699999999997E-2</v>
      </c>
    </row>
    <row r="28" spans="1:40" x14ac:dyDescent="0.25">
      <c r="A28" s="1" t="s">
        <v>207</v>
      </c>
      <c r="B28" s="1" t="s">
        <v>13</v>
      </c>
      <c r="C28" s="1" t="s">
        <v>208</v>
      </c>
      <c r="D28" s="1" t="s">
        <v>208</v>
      </c>
      <c r="E28" s="1" t="s">
        <v>209</v>
      </c>
      <c r="F28" s="1" t="s">
        <v>210</v>
      </c>
      <c r="G28" s="1" t="s">
        <v>45</v>
      </c>
      <c r="H28" s="1" t="s">
        <v>211</v>
      </c>
      <c r="I28" s="1" t="s">
        <v>212</v>
      </c>
      <c r="J28" s="17" t="s">
        <v>213</v>
      </c>
      <c r="K28" s="17" t="s">
        <v>214</v>
      </c>
      <c r="L28" s="1">
        <v>26.037299999999998</v>
      </c>
      <c r="M28" s="1">
        <v>308.3</v>
      </c>
      <c r="N28" s="15">
        <v>6138000</v>
      </c>
      <c r="O28" s="12">
        <v>112</v>
      </c>
      <c r="P28" s="1">
        <v>8.9285714285714281E-3</v>
      </c>
      <c r="Q28" s="1">
        <v>0.26800000000000002</v>
      </c>
      <c r="R28" s="1">
        <v>0.19118499999999999</v>
      </c>
      <c r="S28" s="1">
        <v>192.4</v>
      </c>
      <c r="T28" s="1">
        <v>68.992000000000004</v>
      </c>
      <c r="U28" s="1"/>
      <c r="V28" s="1">
        <v>7.4390000000000001E-11</v>
      </c>
      <c r="W28" s="1">
        <v>0</v>
      </c>
      <c r="X28" s="1">
        <v>2.484</v>
      </c>
      <c r="Y28" s="1"/>
      <c r="Z28" s="1">
        <v>23.099999999999998</v>
      </c>
      <c r="AA28" s="1">
        <v>348000000000</v>
      </c>
      <c r="AB28" s="1">
        <v>8057</v>
      </c>
      <c r="AC28" s="1">
        <v>87.23</v>
      </c>
      <c r="AD28" s="5">
        <v>200810</v>
      </c>
      <c r="AE28" s="5">
        <v>200810</v>
      </c>
      <c r="AF28" s="5">
        <v>210680000</v>
      </c>
      <c r="AG28" s="5">
        <v>210680000</v>
      </c>
      <c r="AH28" s="5">
        <v>228200000</v>
      </c>
      <c r="AI28" s="5">
        <v>228200000</v>
      </c>
      <c r="AJ28" s="5">
        <v>3770000</v>
      </c>
      <c r="AK28" s="5">
        <v>-1257000000</v>
      </c>
      <c r="AL28" s="5">
        <v>22100000</v>
      </c>
      <c r="AM28" s="5">
        <v>192.4</v>
      </c>
      <c r="AN28" s="5">
        <v>127445</v>
      </c>
    </row>
    <row r="29" spans="1:40" x14ac:dyDescent="0.25">
      <c r="A29" s="1" t="s">
        <v>215</v>
      </c>
      <c r="B29" s="1" t="s">
        <v>13</v>
      </c>
      <c r="C29" s="1" t="s">
        <v>216</v>
      </c>
      <c r="D29" s="1" t="s">
        <v>217</v>
      </c>
      <c r="E29" s="1" t="s">
        <v>188</v>
      </c>
      <c r="F29" s="1"/>
      <c r="G29" s="1" t="s">
        <v>16</v>
      </c>
      <c r="H29" s="1" t="s">
        <v>218</v>
      </c>
      <c r="I29" s="1" t="s">
        <v>219</v>
      </c>
      <c r="J29" s="17" t="s">
        <v>220</v>
      </c>
      <c r="K29" s="17" t="s">
        <v>221</v>
      </c>
      <c r="L29" s="1">
        <v>180.15700000000001</v>
      </c>
      <c r="M29" s="1">
        <v>765</v>
      </c>
      <c r="N29" s="15">
        <v>3270000</v>
      </c>
      <c r="O29" s="12">
        <v>469</v>
      </c>
      <c r="P29" s="1">
        <v>2.1321961620469083E-3</v>
      </c>
      <c r="Q29" s="1">
        <v>0.24099999999999999</v>
      </c>
      <c r="R29" s="1">
        <v>0.83269700000000002</v>
      </c>
      <c r="S29" s="1">
        <v>408.15</v>
      </c>
      <c r="T29" s="1">
        <v>149.434</v>
      </c>
      <c r="U29" s="1">
        <v>564</v>
      </c>
      <c r="V29" s="1">
        <v>4.9630000000000003E-10</v>
      </c>
      <c r="W29" s="1">
        <v>6.9699999999999997E-30</v>
      </c>
      <c r="X29" s="1">
        <v>6.55</v>
      </c>
      <c r="Y29" s="1">
        <v>1.5623</v>
      </c>
      <c r="Z29" s="1">
        <v>91.69</v>
      </c>
      <c r="AA29" s="1">
        <v>1198000000000</v>
      </c>
      <c r="AB29" s="1">
        <v>22430</v>
      </c>
      <c r="AC29" s="1">
        <v>363.77</v>
      </c>
      <c r="AD29" s="5">
        <v>499700</v>
      </c>
      <c r="AE29" s="5">
        <v>248100</v>
      </c>
      <c r="AF29" s="5">
        <v>-558800000</v>
      </c>
      <c r="AG29" s="5">
        <v>-596200000</v>
      </c>
      <c r="AH29" s="5">
        <v>-815600000</v>
      </c>
      <c r="AI29" s="5">
        <v>-703200000</v>
      </c>
      <c r="AJ29" s="5">
        <v>25600000</v>
      </c>
      <c r="AK29" s="5">
        <v>-3693000000</v>
      </c>
      <c r="AL29" s="5">
        <v>118000000</v>
      </c>
      <c r="AM29" s="5">
        <v>408.15</v>
      </c>
      <c r="AN29" s="5">
        <v>280.39299999999997</v>
      </c>
    </row>
    <row r="30" spans="1:40" x14ac:dyDescent="0.25">
      <c r="A30" s="1" t="s">
        <v>222</v>
      </c>
      <c r="B30" s="1" t="s">
        <v>13</v>
      </c>
      <c r="C30" s="1" t="s">
        <v>222</v>
      </c>
      <c r="D30" s="1" t="s">
        <v>222</v>
      </c>
      <c r="E30" s="1" t="s">
        <v>223</v>
      </c>
      <c r="F30" s="1"/>
      <c r="G30" s="1" t="s">
        <v>16</v>
      </c>
      <c r="H30" s="1" t="s">
        <v>224</v>
      </c>
      <c r="I30" s="1" t="s">
        <v>225</v>
      </c>
      <c r="J30" s="17" t="s">
        <v>226</v>
      </c>
      <c r="K30" s="17" t="s">
        <v>227</v>
      </c>
      <c r="L30" s="1">
        <v>179.21700000000001</v>
      </c>
      <c r="M30" s="1">
        <v>905</v>
      </c>
      <c r="N30" s="15">
        <v>3640000</v>
      </c>
      <c r="O30" s="12">
        <v>543</v>
      </c>
      <c r="P30" s="1">
        <v>1.841620626151013E-3</v>
      </c>
      <c r="Q30" s="1">
        <v>0.26300000000000001</v>
      </c>
      <c r="R30" s="1">
        <v>0.44001699999999999</v>
      </c>
      <c r="S30" s="1">
        <v>383.24</v>
      </c>
      <c r="T30" s="1">
        <v>166.63200000000001</v>
      </c>
      <c r="U30" s="1">
        <v>619.15</v>
      </c>
      <c r="V30" s="1">
        <v>4.9199999999999996E-10</v>
      </c>
      <c r="W30" s="1">
        <v>7.1699999999999998E-30</v>
      </c>
      <c r="X30" s="1">
        <v>5.7960000000000003</v>
      </c>
      <c r="Y30" s="1">
        <v>1.702</v>
      </c>
      <c r="Z30" s="1">
        <v>96.699999999999989</v>
      </c>
      <c r="AA30" s="1">
        <v>1007000000000</v>
      </c>
      <c r="AB30" s="1">
        <v>20370</v>
      </c>
      <c r="AC30" s="1">
        <v>414.7</v>
      </c>
      <c r="AD30" s="5">
        <v>393600</v>
      </c>
      <c r="AE30" s="5">
        <v>208030</v>
      </c>
      <c r="AF30" s="5">
        <v>380000000</v>
      </c>
      <c r="AG30" s="5">
        <v>343370000</v>
      </c>
      <c r="AH30" s="5">
        <v>179410000</v>
      </c>
      <c r="AI30" s="5">
        <v>271000000</v>
      </c>
      <c r="AJ30" s="5">
        <v>20682300</v>
      </c>
      <c r="AK30" s="5">
        <v>-6383400000</v>
      </c>
      <c r="AL30" s="5">
        <v>91630000</v>
      </c>
      <c r="AM30" s="5">
        <v>383.24</v>
      </c>
      <c r="AN30" s="5">
        <v>37.207999999999998</v>
      </c>
    </row>
    <row r="31" spans="1:40" x14ac:dyDescent="0.25">
      <c r="A31" s="1" t="s">
        <v>228</v>
      </c>
      <c r="B31" s="1" t="s">
        <v>13</v>
      </c>
      <c r="C31" s="1" t="s">
        <v>229</v>
      </c>
      <c r="D31" s="1" t="s">
        <v>230</v>
      </c>
      <c r="E31" s="1" t="s">
        <v>43</v>
      </c>
      <c r="F31" s="1" t="s">
        <v>231</v>
      </c>
      <c r="G31" s="1" t="s">
        <v>37</v>
      </c>
      <c r="H31" s="1" t="s">
        <v>232</v>
      </c>
      <c r="I31" s="1" t="s">
        <v>233</v>
      </c>
      <c r="J31" s="17" t="s">
        <v>234</v>
      </c>
      <c r="K31" s="17" t="s">
        <v>235</v>
      </c>
      <c r="L31" s="1">
        <v>56.063299999999998</v>
      </c>
      <c r="M31" s="1">
        <v>506</v>
      </c>
      <c r="N31" s="15">
        <v>5000000</v>
      </c>
      <c r="O31" s="12">
        <v>197</v>
      </c>
      <c r="P31" s="1">
        <v>5.076142131979695E-3</v>
      </c>
      <c r="Q31" s="1">
        <v>0.23400000000000001</v>
      </c>
      <c r="R31" s="1">
        <v>0.31983200000000001</v>
      </c>
      <c r="S31" s="1">
        <v>185.45</v>
      </c>
      <c r="T31" s="1">
        <v>67.19</v>
      </c>
      <c r="U31" s="1">
        <v>325.83999999999997</v>
      </c>
      <c r="V31" s="1">
        <v>2.4430000000000002E-10</v>
      </c>
      <c r="W31" s="1">
        <v>1.0399999999999999E-29</v>
      </c>
      <c r="X31" s="1">
        <v>18.946999999999999</v>
      </c>
      <c r="Y31" s="1">
        <v>1.4016999999999999</v>
      </c>
      <c r="Z31" s="1">
        <v>44.019999999999996</v>
      </c>
      <c r="AA31" s="1">
        <v>639000000000</v>
      </c>
      <c r="AB31" s="1">
        <v>20100</v>
      </c>
      <c r="AC31" s="1">
        <v>142.9</v>
      </c>
      <c r="AD31" s="5">
        <v>297000</v>
      </c>
      <c r="AE31" s="5">
        <v>205400</v>
      </c>
      <c r="AF31" s="5">
        <v>-56800000</v>
      </c>
      <c r="AG31" s="5">
        <v>-59320000</v>
      </c>
      <c r="AH31" s="5">
        <v>-111638000</v>
      </c>
      <c r="AI31" s="5">
        <v>-81800000</v>
      </c>
      <c r="AJ31" s="5">
        <v>10200000</v>
      </c>
      <c r="AK31" s="5">
        <v>-1546800000</v>
      </c>
      <c r="AL31" s="5">
        <v>42800000</v>
      </c>
      <c r="AM31" s="5">
        <v>185.45</v>
      </c>
      <c r="AN31" s="5">
        <v>10.2973</v>
      </c>
    </row>
    <row r="32" spans="1:40" x14ac:dyDescent="0.25">
      <c r="A32" s="1" t="s">
        <v>236</v>
      </c>
      <c r="B32" s="1" t="s">
        <v>13</v>
      </c>
      <c r="C32" s="1" t="s">
        <v>237</v>
      </c>
      <c r="D32" s="1" t="s">
        <v>238</v>
      </c>
      <c r="E32" s="1" t="s">
        <v>75</v>
      </c>
      <c r="F32" s="1" t="s">
        <v>239</v>
      </c>
      <c r="G32" s="1" t="s">
        <v>37</v>
      </c>
      <c r="H32" s="1" t="s">
        <v>240</v>
      </c>
      <c r="I32" s="1" t="s">
        <v>241</v>
      </c>
      <c r="J32" s="17" t="s">
        <v>242</v>
      </c>
      <c r="K32" s="17" t="s">
        <v>243</v>
      </c>
      <c r="L32" s="1">
        <v>83.0886</v>
      </c>
      <c r="M32" s="1">
        <v>639</v>
      </c>
      <c r="N32" s="15">
        <v>4510000</v>
      </c>
      <c r="O32" s="12">
        <v>278</v>
      </c>
      <c r="P32" s="1">
        <v>3.5971223021582736E-3</v>
      </c>
      <c r="Q32" s="1">
        <v>0.23599999999999999</v>
      </c>
      <c r="R32" s="1">
        <v>0.84348800000000002</v>
      </c>
      <c r="S32" s="1"/>
      <c r="T32" s="1">
        <v>83.017099999999999</v>
      </c>
      <c r="U32" s="1">
        <v>461</v>
      </c>
      <c r="V32" s="1">
        <v>3.5030000000000002E-10</v>
      </c>
      <c r="W32" s="1">
        <v>1.0199999999999999E-29</v>
      </c>
      <c r="X32" s="1">
        <v>40.76</v>
      </c>
      <c r="Y32" s="1">
        <v>1.4359999999999999</v>
      </c>
      <c r="Z32" s="1">
        <v>49.93</v>
      </c>
      <c r="AA32" s="1">
        <v>716000000000</v>
      </c>
      <c r="AB32" s="1">
        <v>26870</v>
      </c>
      <c r="AC32" s="1">
        <v>201.1</v>
      </c>
      <c r="AD32" s="5">
        <v>353300</v>
      </c>
      <c r="AE32" s="5">
        <v>212300</v>
      </c>
      <c r="AF32" s="5">
        <v>69540000</v>
      </c>
      <c r="AG32" s="5">
        <v>48680000</v>
      </c>
      <c r="AH32" s="5">
        <v>-51318100</v>
      </c>
      <c r="AI32" s="5">
        <v>11590000</v>
      </c>
      <c r="AJ32" s="5"/>
      <c r="AK32" s="5">
        <v>-2127000000</v>
      </c>
      <c r="AL32" s="5"/>
      <c r="AM32" s="5"/>
      <c r="AN32" s="5"/>
    </row>
    <row r="33" spans="1:40" x14ac:dyDescent="0.25">
      <c r="A33" s="1" t="s">
        <v>244</v>
      </c>
      <c r="B33" s="1" t="s">
        <v>13</v>
      </c>
      <c r="C33" s="1" t="s">
        <v>245</v>
      </c>
      <c r="D33" s="1" t="s">
        <v>246</v>
      </c>
      <c r="E33" s="1" t="s">
        <v>67</v>
      </c>
      <c r="F33" s="1" t="s">
        <v>68</v>
      </c>
      <c r="G33" s="1" t="s">
        <v>16</v>
      </c>
      <c r="H33" s="1" t="s">
        <v>247</v>
      </c>
      <c r="I33" s="1" t="s">
        <v>248</v>
      </c>
      <c r="J33" s="17" t="s">
        <v>249</v>
      </c>
      <c r="K33" s="18" t="s">
        <v>12844</v>
      </c>
      <c r="L33" s="1">
        <v>71.0779</v>
      </c>
      <c r="M33" s="1">
        <v>776</v>
      </c>
      <c r="N33" s="15">
        <v>5730000</v>
      </c>
      <c r="O33" s="12">
        <v>260</v>
      </c>
      <c r="P33" s="1">
        <v>3.8461538461538464E-3</v>
      </c>
      <c r="Q33" s="1">
        <v>0.23100000000000001</v>
      </c>
      <c r="R33" s="1">
        <v>0.48630299999999999</v>
      </c>
      <c r="S33" s="1">
        <v>357.65</v>
      </c>
      <c r="T33" s="1">
        <v>76.162599999999998</v>
      </c>
      <c r="U33" s="1">
        <v>514</v>
      </c>
      <c r="V33" s="1">
        <v>2.9500000000000002E-10</v>
      </c>
      <c r="W33" s="1">
        <v>1.3200000000000001E-29</v>
      </c>
      <c r="X33" s="1">
        <v>44.95</v>
      </c>
      <c r="Y33" s="1">
        <v>1.5660000000000001</v>
      </c>
      <c r="Z33" s="1">
        <v>42.43</v>
      </c>
      <c r="AA33" s="1">
        <v>628000000000</v>
      </c>
      <c r="AB33" s="1">
        <v>28710</v>
      </c>
      <c r="AC33" s="1">
        <v>177.76</v>
      </c>
      <c r="AD33" s="5">
        <v>301081</v>
      </c>
      <c r="AE33" s="5">
        <v>123000</v>
      </c>
      <c r="AF33" s="5">
        <v>-58390000</v>
      </c>
      <c r="AG33" s="5">
        <v>-87180000</v>
      </c>
      <c r="AH33" s="5">
        <v>-212080000</v>
      </c>
      <c r="AI33" s="5">
        <v>-130200000</v>
      </c>
      <c r="AJ33" s="5">
        <v>15330000</v>
      </c>
      <c r="AK33" s="5">
        <v>-1573100000</v>
      </c>
      <c r="AL33" s="5">
        <v>82300000</v>
      </c>
      <c r="AM33" s="5">
        <v>357.65</v>
      </c>
      <c r="AN33" s="5">
        <v>225.88900000000001</v>
      </c>
    </row>
    <row r="34" spans="1:40" x14ac:dyDescent="0.25">
      <c r="A34" s="1" t="s">
        <v>250</v>
      </c>
      <c r="B34" s="1" t="s">
        <v>13</v>
      </c>
      <c r="C34" s="1" t="s">
        <v>251</v>
      </c>
      <c r="D34" s="1" t="s">
        <v>250</v>
      </c>
      <c r="E34" s="1" t="s">
        <v>112</v>
      </c>
      <c r="F34" s="1" t="s">
        <v>252</v>
      </c>
      <c r="G34" s="1" t="s">
        <v>37</v>
      </c>
      <c r="H34" s="1" t="s">
        <v>253</v>
      </c>
      <c r="I34" s="1" t="s">
        <v>254</v>
      </c>
      <c r="J34" s="17" t="s">
        <v>255</v>
      </c>
      <c r="K34" s="18" t="s">
        <v>12845</v>
      </c>
      <c r="L34" s="1">
        <v>72.062700000000007</v>
      </c>
      <c r="M34" s="1">
        <v>615</v>
      </c>
      <c r="N34" s="15">
        <v>5660000</v>
      </c>
      <c r="O34" s="12">
        <v>208</v>
      </c>
      <c r="P34" s="1">
        <v>4.807692307692308E-3</v>
      </c>
      <c r="Q34" s="1">
        <v>0.23</v>
      </c>
      <c r="R34" s="1">
        <v>0.53832400000000002</v>
      </c>
      <c r="S34" s="1">
        <v>286.14999999999998</v>
      </c>
      <c r="T34" s="1">
        <v>68.927000000000007</v>
      </c>
      <c r="U34" s="1">
        <v>414.15</v>
      </c>
      <c r="V34" s="1">
        <v>2.978E-10</v>
      </c>
      <c r="W34" s="1">
        <v>4.8700000000000003E-30</v>
      </c>
      <c r="X34" s="1">
        <v>3.6070000000000002</v>
      </c>
      <c r="Y34" s="1">
        <v>1.4185000000000001</v>
      </c>
      <c r="Z34" s="1">
        <v>40.15</v>
      </c>
      <c r="AA34" s="1">
        <v>600000000000</v>
      </c>
      <c r="AB34" s="1">
        <v>19230</v>
      </c>
      <c r="AC34" s="1">
        <v>159</v>
      </c>
    </row>
    <row r="35" spans="1:40" x14ac:dyDescent="0.25">
      <c r="A35" s="1" t="s">
        <v>256</v>
      </c>
      <c r="B35" s="1" t="s">
        <v>13</v>
      </c>
      <c r="C35" s="1" t="s">
        <v>257</v>
      </c>
      <c r="D35" s="1" t="s">
        <v>258</v>
      </c>
      <c r="E35" s="1" t="s">
        <v>166</v>
      </c>
      <c r="F35" s="1"/>
      <c r="G35" s="1" t="s">
        <v>37</v>
      </c>
      <c r="H35" s="1" t="s">
        <v>259</v>
      </c>
      <c r="I35" s="1" t="s">
        <v>260</v>
      </c>
      <c r="J35" s="17" t="s">
        <v>261</v>
      </c>
      <c r="K35" s="17" t="s">
        <v>262</v>
      </c>
      <c r="L35" s="1">
        <v>53.062600000000003</v>
      </c>
      <c r="M35" s="1">
        <v>540</v>
      </c>
      <c r="N35" s="15">
        <v>4660000</v>
      </c>
      <c r="O35" s="12">
        <v>216</v>
      </c>
      <c r="P35" s="1">
        <v>4.6296296296296294E-3</v>
      </c>
      <c r="Q35" s="1">
        <v>0.224</v>
      </c>
      <c r="R35" s="1">
        <v>0.310664</v>
      </c>
      <c r="S35" s="1">
        <v>189.63</v>
      </c>
      <c r="T35" s="1">
        <v>66.27</v>
      </c>
      <c r="U35" s="1">
        <v>350.45</v>
      </c>
      <c r="V35" s="1">
        <v>2.3829999999999999E-10</v>
      </c>
      <c r="W35" s="1">
        <v>1.2900000000000001E-29</v>
      </c>
      <c r="X35" s="1">
        <v>31.8</v>
      </c>
      <c r="Y35" s="1">
        <v>1.3884000000000001</v>
      </c>
      <c r="Z35" s="1">
        <v>35.11</v>
      </c>
      <c r="AA35" s="1">
        <v>513000000000</v>
      </c>
      <c r="AB35" s="1">
        <v>21970</v>
      </c>
      <c r="AC35" s="1">
        <v>150.6</v>
      </c>
      <c r="AD35" s="5">
        <v>277267</v>
      </c>
      <c r="AE35" s="5">
        <v>179600</v>
      </c>
      <c r="AF35" s="5">
        <v>189200000</v>
      </c>
      <c r="AG35" s="5">
        <v>185700000</v>
      </c>
      <c r="AH35" s="5">
        <v>147110000</v>
      </c>
      <c r="AI35" s="5">
        <v>179700000</v>
      </c>
      <c r="AJ35" s="5">
        <v>6230000</v>
      </c>
      <c r="AK35" s="5">
        <v>-1712380000</v>
      </c>
      <c r="AL35" s="5">
        <v>45200000</v>
      </c>
      <c r="AM35" s="5">
        <v>189.63</v>
      </c>
      <c r="AN35" s="5">
        <v>2.4700000000000002</v>
      </c>
    </row>
    <row r="36" spans="1:40" x14ac:dyDescent="0.25">
      <c r="A36" s="1" t="s">
        <v>263</v>
      </c>
      <c r="B36" s="1" t="s">
        <v>13</v>
      </c>
      <c r="C36" s="1" t="s">
        <v>264</v>
      </c>
      <c r="D36" s="1" t="s">
        <v>265</v>
      </c>
      <c r="E36" s="1" t="s">
        <v>188</v>
      </c>
      <c r="F36" s="1"/>
      <c r="G36" s="1" t="s">
        <v>37</v>
      </c>
      <c r="H36" s="1" t="s">
        <v>266</v>
      </c>
      <c r="I36" s="1" t="s">
        <v>267</v>
      </c>
      <c r="J36" s="17" t="s">
        <v>268</v>
      </c>
      <c r="K36" s="17" t="s">
        <v>269</v>
      </c>
      <c r="L36" s="1">
        <v>144.125</v>
      </c>
      <c r="M36" s="1">
        <v>729.5</v>
      </c>
      <c r="N36" s="15">
        <v>3441000</v>
      </c>
      <c r="O36" s="12">
        <v>417</v>
      </c>
      <c r="P36" s="1">
        <v>2.3980815347721821E-3</v>
      </c>
      <c r="Q36" s="1">
        <v>0.23699999999999999</v>
      </c>
      <c r="R36" s="1">
        <v>0.80176199999999997</v>
      </c>
      <c r="S36" s="1">
        <v>283.8</v>
      </c>
      <c r="T36" s="1">
        <v>120.6</v>
      </c>
      <c r="U36" s="1">
        <v>533.79999999999995</v>
      </c>
      <c r="V36" s="1">
        <v>4.6770000000000005E-10</v>
      </c>
      <c r="W36" s="1">
        <v>8.6599999999999996E-30</v>
      </c>
      <c r="X36" s="1">
        <v>6.6230000000000002</v>
      </c>
      <c r="Y36" s="1">
        <v>1.4521999999999999</v>
      </c>
      <c r="Z36" s="1">
        <v>81.400000000000006</v>
      </c>
      <c r="AA36" s="1">
        <v>1078000000000</v>
      </c>
      <c r="AB36" s="1">
        <v>24760</v>
      </c>
      <c r="AC36" s="1">
        <v>303.7</v>
      </c>
      <c r="AD36" s="5">
        <v>496600</v>
      </c>
      <c r="AE36" s="5">
        <v>387300</v>
      </c>
      <c r="AF36" s="5">
        <v>-572900000</v>
      </c>
      <c r="AG36" s="5">
        <v>-613600000</v>
      </c>
      <c r="AH36" s="5">
        <v>-786600000</v>
      </c>
      <c r="AI36" s="5">
        <v>-713300000</v>
      </c>
      <c r="AJ36" s="5">
        <v>19600000</v>
      </c>
      <c r="AK36" s="5">
        <v>-2542000000</v>
      </c>
      <c r="AL36" s="5">
        <v>118000000</v>
      </c>
      <c r="AM36" s="5">
        <v>283.8</v>
      </c>
      <c r="AN36" s="5">
        <v>8.7300000000000003E-2</v>
      </c>
    </row>
    <row r="37" spans="1:40" x14ac:dyDescent="0.25">
      <c r="A37" s="1" t="s">
        <v>270</v>
      </c>
      <c r="B37" s="1"/>
      <c r="C37" s="1" t="s">
        <v>271</v>
      </c>
      <c r="D37" s="1" t="s">
        <v>270</v>
      </c>
      <c r="E37" s="1" t="s">
        <v>272</v>
      </c>
      <c r="F37" s="1"/>
      <c r="G37" s="1" t="s">
        <v>16</v>
      </c>
      <c r="H37" s="1" t="s">
        <v>273</v>
      </c>
      <c r="I37" s="1" t="s">
        <v>274</v>
      </c>
      <c r="J37" s="17" t="s">
        <v>275</v>
      </c>
      <c r="K37" s="17" t="s">
        <v>276</v>
      </c>
      <c r="L37" s="1">
        <v>136.23400000000001</v>
      </c>
      <c r="M37" s="1">
        <v>703</v>
      </c>
      <c r="N37" s="15">
        <v>2920000</v>
      </c>
      <c r="O37" s="12">
        <v>485</v>
      </c>
      <c r="P37" s="1">
        <v>2.0618556701030928E-3</v>
      </c>
      <c r="Q37" s="1">
        <v>0.24199999999999999</v>
      </c>
      <c r="R37" s="1">
        <v>0.18529899999999999</v>
      </c>
      <c r="S37" s="1">
        <v>541.15</v>
      </c>
      <c r="T37" s="1">
        <v>190.63499999999999</v>
      </c>
      <c r="U37" s="1">
        <v>461</v>
      </c>
      <c r="V37" s="1">
        <v>3.7259999999999999E-10</v>
      </c>
      <c r="W37" s="1">
        <v>0</v>
      </c>
      <c r="X37" s="1">
        <v>2.1509999999999998</v>
      </c>
      <c r="Y37" s="1">
        <v>1.5680000000000001</v>
      </c>
      <c r="Z37" s="1">
        <v>85.08</v>
      </c>
      <c r="AA37" s="1">
        <v>867000000000</v>
      </c>
      <c r="AB37" s="1">
        <v>11860</v>
      </c>
      <c r="AC37" s="1">
        <v>337.9</v>
      </c>
      <c r="AD37" s="5">
        <v>323500</v>
      </c>
      <c r="AE37" s="5">
        <v>195800</v>
      </c>
      <c r="AF37" s="5">
        <v>104100000</v>
      </c>
      <c r="AG37" s="5">
        <v>77930000</v>
      </c>
      <c r="AH37" s="5">
        <v>-192500000</v>
      </c>
      <c r="AI37" s="5">
        <v>-128240000</v>
      </c>
      <c r="AJ37" s="5">
        <v>8370000</v>
      </c>
      <c r="AK37" s="5">
        <v>-5677500000</v>
      </c>
      <c r="AL37" s="5">
        <v>48800000</v>
      </c>
      <c r="AM37" s="5">
        <v>541.15</v>
      </c>
      <c r="AN37" s="5">
        <v>482000</v>
      </c>
    </row>
    <row r="38" spans="1:40" x14ac:dyDescent="0.25">
      <c r="A38" s="1" t="s">
        <v>277</v>
      </c>
      <c r="B38" s="1" t="s">
        <v>13</v>
      </c>
      <c r="C38" s="1" t="s">
        <v>278</v>
      </c>
      <c r="D38" s="1" t="s">
        <v>278</v>
      </c>
      <c r="E38" s="1" t="s">
        <v>279</v>
      </c>
      <c r="F38" s="1" t="s">
        <v>280</v>
      </c>
      <c r="G38" s="1" t="s">
        <v>16</v>
      </c>
      <c r="H38" s="1" t="s">
        <v>281</v>
      </c>
      <c r="I38" s="1" t="s">
        <v>282</v>
      </c>
      <c r="J38" s="17" t="s">
        <v>283</v>
      </c>
      <c r="K38" s="17" t="s">
        <v>284</v>
      </c>
      <c r="L38" s="1">
        <v>146.14099999999999</v>
      </c>
      <c r="M38" s="1">
        <v>841</v>
      </c>
      <c r="N38" s="15">
        <v>3700000</v>
      </c>
      <c r="O38" s="12">
        <v>437</v>
      </c>
      <c r="P38" s="1">
        <v>2.2883295194508009E-3</v>
      </c>
      <c r="Q38" s="1">
        <v>0.23100000000000001</v>
      </c>
      <c r="R38" s="1">
        <v>0.777756</v>
      </c>
      <c r="S38" s="1">
        <v>426.55</v>
      </c>
      <c r="T38" s="1">
        <v>133.39999999999998</v>
      </c>
      <c r="U38" s="1">
        <v>609</v>
      </c>
      <c r="V38" s="1">
        <v>3.9580000000000002E-10</v>
      </c>
      <c r="W38" s="1">
        <v>7.7400000000000004E-30</v>
      </c>
      <c r="X38" s="1">
        <v>8.9309999999999992</v>
      </c>
      <c r="Y38" s="1">
        <v>1.466</v>
      </c>
      <c r="Z38" s="1">
        <v>93.899999999999991</v>
      </c>
      <c r="AA38" s="1">
        <v>1088000000000</v>
      </c>
      <c r="AB38" s="1">
        <v>26110</v>
      </c>
      <c r="AC38" s="1">
        <v>308.60000000000002</v>
      </c>
      <c r="AD38" s="5">
        <v>518800</v>
      </c>
      <c r="AE38" s="5">
        <v>203500</v>
      </c>
      <c r="AF38" s="5">
        <v>-687800000</v>
      </c>
      <c r="AG38" s="5">
        <v>-727600000</v>
      </c>
      <c r="AH38" s="5">
        <v>-994300000</v>
      </c>
      <c r="AI38" s="5">
        <v>-860500000</v>
      </c>
      <c r="AJ38" s="5">
        <v>34850000</v>
      </c>
      <c r="AK38" s="5">
        <v>-2580000000</v>
      </c>
      <c r="AL38" s="5">
        <v>129000000</v>
      </c>
      <c r="AM38" s="5">
        <v>426.55</v>
      </c>
      <c r="AN38" s="5">
        <v>55.8</v>
      </c>
    </row>
    <row r="39" spans="1:40" x14ac:dyDescent="0.25">
      <c r="A39" s="1" t="s">
        <v>285</v>
      </c>
      <c r="B39" s="1" t="s">
        <v>13</v>
      </c>
      <c r="C39" s="1" t="s">
        <v>286</v>
      </c>
      <c r="D39" s="1" t="s">
        <v>285</v>
      </c>
      <c r="E39" s="1" t="s">
        <v>166</v>
      </c>
      <c r="F39" s="1" t="s">
        <v>287</v>
      </c>
      <c r="G39" s="1" t="s">
        <v>37</v>
      </c>
      <c r="H39" s="1" t="s">
        <v>288</v>
      </c>
      <c r="I39" s="1" t="s">
        <v>289</v>
      </c>
      <c r="J39" s="17" t="s">
        <v>290</v>
      </c>
      <c r="K39" s="17" t="s">
        <v>291</v>
      </c>
      <c r="L39" s="1">
        <v>108.14100000000001</v>
      </c>
      <c r="M39" s="1">
        <v>781</v>
      </c>
      <c r="N39" s="15">
        <v>2830000</v>
      </c>
      <c r="O39" s="12">
        <v>406</v>
      </c>
      <c r="P39" s="1">
        <v>2.4630541871921183E-3</v>
      </c>
      <c r="Q39" s="1">
        <v>0.17699999999999999</v>
      </c>
      <c r="R39" s="1">
        <v>0.65876400000000002</v>
      </c>
      <c r="S39" s="1">
        <v>275.55</v>
      </c>
      <c r="T39" s="1">
        <v>112.663</v>
      </c>
      <c r="U39" s="1">
        <v>568.15</v>
      </c>
      <c r="V39" s="1">
        <v>3.9789999999999999E-10</v>
      </c>
      <c r="W39" s="1">
        <v>1.25E-29</v>
      </c>
      <c r="X39" s="1">
        <v>32.450000000000003</v>
      </c>
      <c r="Y39" s="1">
        <v>1.4366000000000001</v>
      </c>
      <c r="Z39" s="1">
        <v>70.319999999999993</v>
      </c>
      <c r="AA39" s="1">
        <v>978000000000</v>
      </c>
      <c r="AB39" s="1">
        <v>24480</v>
      </c>
      <c r="AC39" s="1">
        <v>302.7</v>
      </c>
      <c r="AD39" s="5">
        <v>408600</v>
      </c>
      <c r="AE39" s="5">
        <v>276800</v>
      </c>
      <c r="AF39" s="5">
        <v>250759000</v>
      </c>
      <c r="AG39" s="5">
        <v>225818000</v>
      </c>
      <c r="AH39" s="5">
        <v>85100000</v>
      </c>
      <c r="AI39" s="5">
        <v>149500000</v>
      </c>
      <c r="AJ39" s="5">
        <v>23000000</v>
      </c>
      <c r="AK39" s="5">
        <v>-3413600000</v>
      </c>
      <c r="AL39" s="5">
        <v>94400000</v>
      </c>
      <c r="AM39" s="5">
        <v>275.55</v>
      </c>
      <c r="AN39" s="5">
        <v>3.3599900000000002E-2</v>
      </c>
    </row>
    <row r="40" spans="1:40" x14ac:dyDescent="0.25">
      <c r="A40" s="1" t="s">
        <v>292</v>
      </c>
      <c r="B40" s="1" t="s">
        <v>13</v>
      </c>
      <c r="C40" s="1" t="s">
        <v>293</v>
      </c>
      <c r="D40" s="1" t="s">
        <v>294</v>
      </c>
      <c r="E40" s="1" t="s">
        <v>295</v>
      </c>
      <c r="F40" s="1"/>
      <c r="G40" s="1" t="s">
        <v>16</v>
      </c>
      <c r="H40" s="1" t="s">
        <v>296</v>
      </c>
      <c r="I40" s="1" t="s">
        <v>297</v>
      </c>
      <c r="J40" s="17" t="s">
        <v>298</v>
      </c>
      <c r="K40" s="17" t="s">
        <v>299</v>
      </c>
      <c r="L40" s="1">
        <v>306.483</v>
      </c>
      <c r="M40" s="1">
        <v>790</v>
      </c>
      <c r="N40" s="15">
        <v>1610000</v>
      </c>
      <c r="O40" s="12">
        <v>1030</v>
      </c>
      <c r="P40" s="1">
        <v>9.7087378640776695E-4</v>
      </c>
      <c r="Q40" s="1">
        <v>0.252</v>
      </c>
      <c r="R40" s="1">
        <v>1.28074</v>
      </c>
      <c r="S40" s="1">
        <v>379.55</v>
      </c>
      <c r="T40" s="1">
        <v>327.74599999999998</v>
      </c>
      <c r="U40" s="1">
        <v>640</v>
      </c>
      <c r="V40" s="1">
        <v>6.8500000000000001E-10</v>
      </c>
      <c r="W40" s="1">
        <v>4.46E-30</v>
      </c>
      <c r="X40" s="1">
        <v>4.2560000000000002</v>
      </c>
      <c r="Y40" s="1">
        <v>1.4750000000000001</v>
      </c>
      <c r="Z40" s="1">
        <v>197.6</v>
      </c>
      <c r="AA40" s="1">
        <v>2350000000000</v>
      </c>
      <c r="AB40" s="1">
        <v>18140</v>
      </c>
      <c r="AC40" s="1">
        <v>749.6</v>
      </c>
      <c r="AD40" s="5">
        <v>658100</v>
      </c>
      <c r="AE40" s="5">
        <v>310300</v>
      </c>
      <c r="AF40" s="5">
        <v>79340000</v>
      </c>
      <c r="AG40" s="5">
        <v>-20470000</v>
      </c>
      <c r="AH40" s="5">
        <v>-685700000</v>
      </c>
      <c r="AI40" s="5">
        <v>-482200000</v>
      </c>
      <c r="AJ40" s="5">
        <v>37900000</v>
      </c>
      <c r="AK40" s="5">
        <v>-11300000000</v>
      </c>
      <c r="AL40" s="5">
        <v>149000000</v>
      </c>
      <c r="AM40" s="5">
        <v>379.55</v>
      </c>
      <c r="AN40" s="5">
        <v>3.7900000000000003E-2</v>
      </c>
    </row>
    <row r="41" spans="1:40" x14ac:dyDescent="0.25">
      <c r="A41" s="1" t="s">
        <v>300</v>
      </c>
      <c r="B41" s="1" t="s">
        <v>13</v>
      </c>
      <c r="C41" s="1"/>
      <c r="D41" s="1"/>
      <c r="E41" s="1" t="s">
        <v>301</v>
      </c>
      <c r="F41" s="1"/>
      <c r="G41" s="1" t="s">
        <v>45</v>
      </c>
      <c r="H41" s="1" t="s">
        <v>302</v>
      </c>
      <c r="I41" s="1"/>
      <c r="J41" s="17"/>
      <c r="K41" s="17" t="s">
        <v>303</v>
      </c>
      <c r="L41" s="1">
        <v>28.96</v>
      </c>
      <c r="M41" s="1">
        <v>132.44999999999999</v>
      </c>
      <c r="N41" s="15">
        <v>3774000</v>
      </c>
      <c r="O41" s="12">
        <v>91.47</v>
      </c>
      <c r="P41" s="1">
        <v>1.0932546190007653E-2</v>
      </c>
      <c r="Q41" s="1">
        <v>0.313</v>
      </c>
      <c r="R41" s="1">
        <v>0</v>
      </c>
      <c r="S41" s="1">
        <v>59.15</v>
      </c>
      <c r="T41" s="1">
        <v>32.914699999999996</v>
      </c>
      <c r="U41" s="1">
        <v>78.67</v>
      </c>
      <c r="V41" s="1"/>
      <c r="W41" s="1">
        <v>0</v>
      </c>
      <c r="X41" s="1">
        <v>1.4630000000000001</v>
      </c>
      <c r="Y41" s="1">
        <v>1.00102</v>
      </c>
      <c r="Z41" s="1">
        <v>0</v>
      </c>
      <c r="AA41" s="1">
        <v>0</v>
      </c>
      <c r="AB41" s="1">
        <v>12580</v>
      </c>
      <c r="AC41" s="1">
        <v>59.2</v>
      </c>
      <c r="AD41" s="5">
        <v>194452</v>
      </c>
      <c r="AE41" s="5">
        <v>194452</v>
      </c>
      <c r="AF41" s="5">
        <v>0</v>
      </c>
      <c r="AG41" s="5">
        <v>0</v>
      </c>
      <c r="AH41" s="5">
        <v>0</v>
      </c>
      <c r="AI41" s="5">
        <v>0</v>
      </c>
      <c r="AJ41" s="5"/>
      <c r="AK41" s="5">
        <v>0</v>
      </c>
      <c r="AL41" s="5"/>
      <c r="AM41" s="5">
        <v>59.15</v>
      </c>
      <c r="AN41" s="5">
        <v>5642.15</v>
      </c>
    </row>
    <row r="42" spans="1:40" x14ac:dyDescent="0.25">
      <c r="A42" s="1" t="s">
        <v>304</v>
      </c>
      <c r="B42" s="1" t="s">
        <v>13</v>
      </c>
      <c r="C42" s="1" t="s">
        <v>305</v>
      </c>
      <c r="D42" s="1" t="s">
        <v>304</v>
      </c>
      <c r="E42" s="1" t="s">
        <v>306</v>
      </c>
      <c r="F42" s="1"/>
      <c r="G42" s="1" t="s">
        <v>37</v>
      </c>
      <c r="H42" s="1" t="s">
        <v>196</v>
      </c>
      <c r="I42" s="1" t="s">
        <v>307</v>
      </c>
      <c r="J42" s="17" t="s">
        <v>308</v>
      </c>
      <c r="K42" s="17" t="s">
        <v>309</v>
      </c>
      <c r="L42" s="1">
        <v>100.116</v>
      </c>
      <c r="M42" s="1">
        <v>559</v>
      </c>
      <c r="N42" s="15">
        <v>3680000</v>
      </c>
      <c r="O42" s="12">
        <v>323</v>
      </c>
      <c r="P42" s="1">
        <v>3.0959752321981426E-3</v>
      </c>
      <c r="Q42" s="1">
        <v>0.25600000000000001</v>
      </c>
      <c r="R42" s="1">
        <v>0.38785399999999998</v>
      </c>
      <c r="S42" s="1">
        <v>138</v>
      </c>
      <c r="T42" s="1">
        <v>108.54300000000001</v>
      </c>
      <c r="U42" s="1">
        <v>377.15</v>
      </c>
      <c r="V42" s="1">
        <v>3.73E-10</v>
      </c>
      <c r="W42" s="1">
        <v>6.1699999999999997E-30</v>
      </c>
      <c r="X42" s="1">
        <v>5.8890000000000002</v>
      </c>
      <c r="Y42" s="1">
        <v>1.3985000000000001</v>
      </c>
      <c r="Z42" s="1">
        <v>59.51</v>
      </c>
      <c r="AA42" s="1">
        <v>781000000000</v>
      </c>
      <c r="AB42" s="1">
        <v>17880</v>
      </c>
      <c r="AC42" s="1">
        <v>244.2</v>
      </c>
      <c r="AD42" s="5">
        <v>405000</v>
      </c>
      <c r="AE42" s="5">
        <v>305000</v>
      </c>
      <c r="AF42" s="5">
        <v>-244241000</v>
      </c>
      <c r="AG42" s="5">
        <v>-251800000</v>
      </c>
      <c r="AH42" s="5">
        <v>-386300000</v>
      </c>
      <c r="AI42" s="5">
        <v>-348900000</v>
      </c>
      <c r="AJ42" s="5"/>
      <c r="AK42" s="5">
        <v>-2548490000</v>
      </c>
      <c r="AL42" s="5">
        <v>60100000</v>
      </c>
      <c r="AM42" s="5">
        <v>138</v>
      </c>
      <c r="AN42" s="5">
        <v>1.88545E-5</v>
      </c>
    </row>
    <row r="43" spans="1:40" x14ac:dyDescent="0.25">
      <c r="A43" s="1" t="s">
        <v>310</v>
      </c>
      <c r="B43" s="1" t="s">
        <v>13</v>
      </c>
      <c r="C43" s="1" t="s">
        <v>311</v>
      </c>
      <c r="D43" s="1" t="s">
        <v>312</v>
      </c>
      <c r="E43" s="1" t="s">
        <v>313</v>
      </c>
      <c r="F43" s="1" t="s">
        <v>314</v>
      </c>
      <c r="G43" s="1" t="s">
        <v>37</v>
      </c>
      <c r="H43" s="1" t="s">
        <v>315</v>
      </c>
      <c r="I43" s="1" t="s">
        <v>316</v>
      </c>
      <c r="J43" s="17" t="s">
        <v>317</v>
      </c>
      <c r="K43" s="17" t="s">
        <v>318</v>
      </c>
      <c r="L43" s="1">
        <v>112.127</v>
      </c>
      <c r="M43" s="1">
        <v>575.5</v>
      </c>
      <c r="N43" s="15">
        <v>3396000</v>
      </c>
      <c r="O43" s="12">
        <v>361</v>
      </c>
      <c r="P43" s="1">
        <v>2.7700831024930748E-3</v>
      </c>
      <c r="Q43" s="1">
        <v>0.25600000000000001</v>
      </c>
      <c r="R43" s="1">
        <v>0.42640800000000001</v>
      </c>
      <c r="S43" s="1">
        <v>197</v>
      </c>
      <c r="T43" s="1">
        <v>119.3</v>
      </c>
      <c r="U43" s="1">
        <v>395.15</v>
      </c>
      <c r="V43" s="1">
        <v>3.9900000000000002E-10</v>
      </c>
      <c r="W43" s="1">
        <v>1.5200000000000001E-29</v>
      </c>
      <c r="X43" s="1">
        <v>23.274999999999999</v>
      </c>
      <c r="Y43" s="1">
        <v>1.4312</v>
      </c>
      <c r="Z43" s="1">
        <v>66</v>
      </c>
      <c r="AA43" s="1">
        <v>943000000000</v>
      </c>
      <c r="AB43" s="1">
        <v>18900</v>
      </c>
      <c r="AC43" s="1">
        <v>273.8</v>
      </c>
      <c r="AD43" s="5">
        <v>433700</v>
      </c>
      <c r="AE43" s="5">
        <v>239200</v>
      </c>
      <c r="AF43" s="5">
        <v>-133800000</v>
      </c>
      <c r="AG43" s="5">
        <v>-123000000</v>
      </c>
      <c r="AH43" s="5">
        <v>-279000000</v>
      </c>
      <c r="AI43" s="5">
        <v>-231800000</v>
      </c>
      <c r="AJ43" s="5">
        <v>10200000</v>
      </c>
      <c r="AK43" s="5">
        <v>-3049000000</v>
      </c>
      <c r="AL43" s="5">
        <v>64000000</v>
      </c>
      <c r="AM43" s="5">
        <v>197</v>
      </c>
      <c r="AN43" s="5">
        <v>6.1100000000000002E-2</v>
      </c>
    </row>
    <row r="44" spans="1:40" x14ac:dyDescent="0.25">
      <c r="A44" s="1" t="s">
        <v>319</v>
      </c>
      <c r="B44" s="1" t="s">
        <v>13</v>
      </c>
      <c r="C44" s="1" t="s">
        <v>320</v>
      </c>
      <c r="D44" s="1" t="s">
        <v>319</v>
      </c>
      <c r="E44" s="1" t="s">
        <v>321</v>
      </c>
      <c r="F44" s="1"/>
      <c r="G44" s="1" t="s">
        <v>37</v>
      </c>
      <c r="H44" s="1" t="s">
        <v>153</v>
      </c>
      <c r="I44" s="1" t="s">
        <v>322</v>
      </c>
      <c r="J44" s="17" t="s">
        <v>323</v>
      </c>
      <c r="K44" s="17" t="s">
        <v>324</v>
      </c>
      <c r="L44" s="1">
        <v>58.079099999999997</v>
      </c>
      <c r="M44" s="1">
        <v>545.1</v>
      </c>
      <c r="N44" s="15">
        <v>5620000</v>
      </c>
      <c r="O44" s="12">
        <v>208</v>
      </c>
      <c r="P44" s="1">
        <v>4.807692307692308E-3</v>
      </c>
      <c r="Q44" s="1">
        <v>0.25800000000000001</v>
      </c>
      <c r="R44" s="1">
        <v>0.56965399999999999</v>
      </c>
      <c r="S44" s="1">
        <v>144.15</v>
      </c>
      <c r="T44" s="1">
        <v>68.5321</v>
      </c>
      <c r="U44" s="1">
        <v>370.23</v>
      </c>
      <c r="V44" s="1">
        <v>2.577E-10</v>
      </c>
      <c r="W44" s="1">
        <v>5.33702E-30</v>
      </c>
      <c r="X44" s="1">
        <v>19.7</v>
      </c>
      <c r="Y44" s="1">
        <v>1.4111</v>
      </c>
      <c r="Z44" s="1">
        <v>38.68</v>
      </c>
      <c r="AA44" s="1">
        <v>575000000000</v>
      </c>
      <c r="AB44" s="1">
        <v>25090</v>
      </c>
      <c r="AC44" s="1">
        <v>154.30000000000001</v>
      </c>
      <c r="AD44" s="5">
        <v>307600</v>
      </c>
      <c r="AE44" s="5">
        <v>187400</v>
      </c>
      <c r="AF44" s="5">
        <v>-63720000</v>
      </c>
      <c r="AG44" s="5">
        <v>-74480000</v>
      </c>
      <c r="AH44" s="5">
        <v>-171100000</v>
      </c>
      <c r="AI44" s="5">
        <v>-124500000</v>
      </c>
      <c r="AJ44" s="5">
        <v>5120000</v>
      </c>
      <c r="AK44" s="5">
        <v>-1731900000</v>
      </c>
      <c r="AL44" s="5">
        <v>55300000</v>
      </c>
      <c r="AM44" s="5">
        <v>144.15</v>
      </c>
      <c r="AN44" s="5">
        <v>5.4093600000000002E-7</v>
      </c>
    </row>
    <row r="45" spans="1:40" x14ac:dyDescent="0.25">
      <c r="A45" s="1" t="s">
        <v>325</v>
      </c>
      <c r="B45" s="1" t="s">
        <v>13</v>
      </c>
      <c r="C45" s="1" t="s">
        <v>326</v>
      </c>
      <c r="D45" s="1" t="s">
        <v>325</v>
      </c>
      <c r="E45" s="1" t="s">
        <v>327</v>
      </c>
      <c r="F45" s="1"/>
      <c r="G45" s="1" t="s">
        <v>37</v>
      </c>
      <c r="H45" s="1" t="s">
        <v>328</v>
      </c>
      <c r="I45" s="1" t="s">
        <v>329</v>
      </c>
      <c r="J45" s="17" t="s">
        <v>330</v>
      </c>
      <c r="K45" s="17" t="s">
        <v>331</v>
      </c>
      <c r="L45" s="1">
        <v>57.0944</v>
      </c>
      <c r="M45" s="1">
        <v>505</v>
      </c>
      <c r="N45" s="15">
        <v>5170000</v>
      </c>
      <c r="O45" s="12">
        <v>247</v>
      </c>
      <c r="P45" s="1">
        <v>4.048582995951417E-3</v>
      </c>
      <c r="Q45" s="1">
        <v>0.30399999999999999</v>
      </c>
      <c r="R45" s="1">
        <v>0.326511</v>
      </c>
      <c r="S45" s="1">
        <v>184.95</v>
      </c>
      <c r="T45" s="1">
        <v>75.373899999999992</v>
      </c>
      <c r="U45" s="1">
        <v>326.45</v>
      </c>
      <c r="V45" s="1">
        <v>2.7038999999999998E-10</v>
      </c>
      <c r="W45" s="1">
        <v>4.3696900000000001E-30</v>
      </c>
      <c r="X45" s="1">
        <v>6.3170000000000002</v>
      </c>
      <c r="Y45" s="1">
        <v>1.4205099999999999</v>
      </c>
      <c r="Z45" s="1">
        <v>41.18</v>
      </c>
      <c r="AA45" s="1">
        <v>603000000000</v>
      </c>
      <c r="AB45" s="1">
        <v>19960</v>
      </c>
      <c r="AC45" s="1">
        <v>167.6</v>
      </c>
      <c r="AD45" s="5">
        <v>312000</v>
      </c>
      <c r="AE45" s="5">
        <v>212800</v>
      </c>
      <c r="AF45" s="5">
        <v>135000000</v>
      </c>
      <c r="AG45" s="5">
        <v>132300000</v>
      </c>
      <c r="AH45" s="5">
        <v>25792400</v>
      </c>
      <c r="AI45" s="5">
        <v>58200000</v>
      </c>
      <c r="AJ45" s="5">
        <v>9490000</v>
      </c>
      <c r="AK45" s="5">
        <v>-2050000000</v>
      </c>
      <c r="AL45" s="5">
        <v>46900000</v>
      </c>
      <c r="AM45" s="5">
        <v>184.95</v>
      </c>
      <c r="AN45" s="5">
        <v>4.60337</v>
      </c>
    </row>
    <row r="46" spans="1:40" x14ac:dyDescent="0.25">
      <c r="A46" s="1" t="s">
        <v>332</v>
      </c>
      <c r="B46" s="1" t="s">
        <v>13</v>
      </c>
      <c r="C46" s="1" t="s">
        <v>333</v>
      </c>
      <c r="D46" s="1" t="s">
        <v>334</v>
      </c>
      <c r="E46" s="1" t="s">
        <v>335</v>
      </c>
      <c r="F46" s="1"/>
      <c r="G46" s="1" t="s">
        <v>37</v>
      </c>
      <c r="H46" s="1" t="s">
        <v>336</v>
      </c>
      <c r="I46" s="1" t="s">
        <v>337</v>
      </c>
      <c r="J46" s="17" t="s">
        <v>338</v>
      </c>
      <c r="K46" s="17" t="s">
        <v>339</v>
      </c>
      <c r="L46" s="1">
        <v>98.143000000000001</v>
      </c>
      <c r="M46" s="1">
        <v>550.6</v>
      </c>
      <c r="N46" s="15">
        <v>3199000</v>
      </c>
      <c r="O46" s="12">
        <v>366</v>
      </c>
      <c r="P46" s="1">
        <v>2.7322404371584699E-3</v>
      </c>
      <c r="Q46" s="1">
        <v>0.255</v>
      </c>
      <c r="R46" s="1">
        <v>0.276223</v>
      </c>
      <c r="S46" s="1">
        <v>178.3</v>
      </c>
      <c r="T46" s="1">
        <v>122.7</v>
      </c>
      <c r="U46" s="1">
        <v>367.15</v>
      </c>
      <c r="V46" s="1">
        <v>3.8650000000000001E-10</v>
      </c>
      <c r="W46" s="1">
        <v>4.4499999999999997E-30</v>
      </c>
      <c r="X46" s="1">
        <v>3.9790000000000001</v>
      </c>
      <c r="Y46" s="1">
        <v>1.4134</v>
      </c>
      <c r="Z46" s="1">
        <v>64.97999999999999</v>
      </c>
      <c r="AA46" s="1">
        <v>918000000000</v>
      </c>
      <c r="AB46" s="1">
        <v>16590</v>
      </c>
      <c r="AC46" s="1">
        <v>269.5</v>
      </c>
      <c r="AD46" s="5">
        <v>395700</v>
      </c>
      <c r="AE46" s="5">
        <v>297800</v>
      </c>
      <c r="AF46" s="5">
        <v>86560000</v>
      </c>
      <c r="AG46" s="5">
        <v>80200000</v>
      </c>
      <c r="AH46" s="5">
        <v>-66670000</v>
      </c>
      <c r="AI46" s="5">
        <v>-31120000</v>
      </c>
      <c r="AJ46" s="5">
        <v>11200000</v>
      </c>
      <c r="AK46" s="5">
        <v>-3503000000</v>
      </c>
      <c r="AL46" s="5">
        <v>54400000</v>
      </c>
      <c r="AM46" s="5">
        <v>178.3</v>
      </c>
      <c r="AN46" s="5">
        <v>0.15</v>
      </c>
    </row>
    <row r="47" spans="1:40" x14ac:dyDescent="0.25">
      <c r="A47" s="1" t="s">
        <v>340</v>
      </c>
      <c r="B47" s="1" t="s">
        <v>13</v>
      </c>
      <c r="C47" s="1" t="s">
        <v>341</v>
      </c>
      <c r="D47" s="1" t="s">
        <v>342</v>
      </c>
      <c r="E47" s="1" t="s">
        <v>343</v>
      </c>
      <c r="F47" s="1"/>
      <c r="G47" s="1" t="s">
        <v>37</v>
      </c>
      <c r="H47" s="1" t="s">
        <v>344</v>
      </c>
      <c r="I47" s="1" t="s">
        <v>345</v>
      </c>
      <c r="J47" s="17" t="s">
        <v>346</v>
      </c>
      <c r="K47" s="17" t="s">
        <v>347</v>
      </c>
      <c r="L47" s="1">
        <v>114.142</v>
      </c>
      <c r="M47" s="1">
        <v>629</v>
      </c>
      <c r="N47" s="15">
        <v>3680000</v>
      </c>
      <c r="O47" s="12">
        <v>366</v>
      </c>
      <c r="P47" s="1">
        <v>2.7322404371584699E-3</v>
      </c>
      <c r="Q47" s="1">
        <v>0.25800000000000001</v>
      </c>
      <c r="R47" s="1">
        <v>0.40867199999999998</v>
      </c>
      <c r="S47" s="1">
        <v>223</v>
      </c>
      <c r="T47" s="1">
        <v>118.72000000000001</v>
      </c>
      <c r="U47" s="1">
        <v>427.15</v>
      </c>
      <c r="V47" s="1">
        <v>4.2099999999999999E-10</v>
      </c>
      <c r="W47" s="1">
        <v>9.1499999999999994E-30</v>
      </c>
      <c r="X47" s="1">
        <v>10.45</v>
      </c>
      <c r="Y47" s="1">
        <v>1.4339999999999999</v>
      </c>
      <c r="Z47" s="1">
        <v>67.08</v>
      </c>
      <c r="AA47" s="1">
        <v>876000000000</v>
      </c>
      <c r="AB47" s="1">
        <v>19630</v>
      </c>
      <c r="AC47" s="1">
        <v>282.3</v>
      </c>
      <c r="AD47" s="5">
        <v>410800</v>
      </c>
      <c r="AE47" s="5">
        <v>288900</v>
      </c>
      <c r="AF47" s="5">
        <v>5271000</v>
      </c>
      <c r="AG47" s="5">
        <v>-5331000</v>
      </c>
      <c r="AH47" s="5">
        <v>-185300000</v>
      </c>
      <c r="AI47" s="5">
        <v>-138300000</v>
      </c>
      <c r="AJ47" s="5">
        <v>13100000</v>
      </c>
      <c r="AK47" s="5">
        <v>-3385000000</v>
      </c>
      <c r="AL47" s="5">
        <v>60300000</v>
      </c>
      <c r="AM47" s="5">
        <v>223</v>
      </c>
      <c r="AN47" s="5">
        <v>0.438</v>
      </c>
    </row>
    <row r="48" spans="1:40" x14ac:dyDescent="0.25">
      <c r="A48" s="1" t="s">
        <v>348</v>
      </c>
      <c r="B48" s="1" t="s">
        <v>13</v>
      </c>
      <c r="C48" s="1" t="s">
        <v>349</v>
      </c>
      <c r="D48" s="1" t="s">
        <v>350</v>
      </c>
      <c r="E48" s="1" t="s">
        <v>306</v>
      </c>
      <c r="F48" s="1"/>
      <c r="G48" s="1" t="s">
        <v>37</v>
      </c>
      <c r="H48" s="1" t="s">
        <v>351</v>
      </c>
      <c r="I48" s="1" t="s">
        <v>352</v>
      </c>
      <c r="J48" s="17" t="s">
        <v>353</v>
      </c>
      <c r="K48" s="17" t="s">
        <v>354</v>
      </c>
      <c r="L48" s="1">
        <v>158.15199999999999</v>
      </c>
      <c r="M48" s="1">
        <v>639.1</v>
      </c>
      <c r="N48" s="15">
        <v>2864000</v>
      </c>
      <c r="O48" s="12">
        <v>469</v>
      </c>
      <c r="P48" s="1">
        <v>2.1321961620469083E-3</v>
      </c>
      <c r="Q48" s="1">
        <v>0.253</v>
      </c>
      <c r="R48" s="1">
        <v>0.57023000000000001</v>
      </c>
      <c r="S48" s="1">
        <v>235.55</v>
      </c>
      <c r="T48" s="1">
        <v>148.4</v>
      </c>
      <c r="U48" s="1">
        <v>457.15</v>
      </c>
      <c r="V48" s="1">
        <v>4.8119999999999995E-10</v>
      </c>
      <c r="W48" s="1">
        <v>7.6699999999999998E-30</v>
      </c>
      <c r="X48" s="1">
        <v>7.1319999999999997</v>
      </c>
      <c r="Y48" s="1">
        <v>1.4172</v>
      </c>
      <c r="Z48" s="1">
        <v>84.93</v>
      </c>
      <c r="AA48" s="1">
        <v>1215000000000</v>
      </c>
      <c r="AB48" s="1">
        <v>19460</v>
      </c>
      <c r="AC48" s="1">
        <v>353.8</v>
      </c>
      <c r="AD48" s="5">
        <v>582200</v>
      </c>
      <c r="AE48" s="5">
        <v>456800</v>
      </c>
      <c r="AF48" s="5">
        <v>-580900000</v>
      </c>
      <c r="AG48" s="5">
        <v>-598500000</v>
      </c>
      <c r="AH48" s="5">
        <v>-791400000</v>
      </c>
      <c r="AI48" s="5">
        <v>-736400000</v>
      </c>
      <c r="AJ48" s="5">
        <v>12300000</v>
      </c>
      <c r="AK48" s="5">
        <v>-3172000000</v>
      </c>
      <c r="AL48" s="5">
        <v>88100000</v>
      </c>
      <c r="AM48" s="5">
        <v>235.55</v>
      </c>
      <c r="AN48" s="5">
        <v>7.8399999999999997E-2</v>
      </c>
    </row>
    <row r="49" spans="1:40" x14ac:dyDescent="0.25">
      <c r="A49" s="1" t="s">
        <v>355</v>
      </c>
      <c r="B49" s="1" t="s">
        <v>13</v>
      </c>
      <c r="C49" s="1" t="s">
        <v>356</v>
      </c>
      <c r="D49" s="1" t="s">
        <v>355</v>
      </c>
      <c r="E49" s="1" t="s">
        <v>357</v>
      </c>
      <c r="F49" s="1" t="s">
        <v>358</v>
      </c>
      <c r="G49" s="1" t="s">
        <v>37</v>
      </c>
      <c r="H49" s="1" t="s">
        <v>359</v>
      </c>
      <c r="I49" s="1" t="s">
        <v>360</v>
      </c>
      <c r="J49" s="17" t="s">
        <v>361</v>
      </c>
      <c r="K49" s="18" t="s">
        <v>12846</v>
      </c>
      <c r="L49" s="1">
        <v>126.15300000000001</v>
      </c>
      <c r="M49" s="1">
        <v>600</v>
      </c>
      <c r="N49" s="15">
        <v>3020000</v>
      </c>
      <c r="O49" s="12">
        <v>415</v>
      </c>
      <c r="P49" s="1">
        <v>2.4096385542168677E-3</v>
      </c>
      <c r="Q49" s="1">
        <v>0.251</v>
      </c>
      <c r="R49" s="1">
        <v>0.38811600000000002</v>
      </c>
      <c r="S49" s="1">
        <v>209</v>
      </c>
      <c r="T49" s="1">
        <v>135.84399999999999</v>
      </c>
      <c r="U49" s="1">
        <v>412.65</v>
      </c>
      <c r="V49" s="1">
        <v>4.0039999999999998E-10</v>
      </c>
      <c r="W49" s="1">
        <v>1.4700000000000001E-29</v>
      </c>
      <c r="X49" s="1">
        <v>18.975999999999999</v>
      </c>
      <c r="Y49" s="1">
        <v>1.4358</v>
      </c>
      <c r="Z49" s="1">
        <v>76.45989999999999</v>
      </c>
      <c r="AA49" s="1">
        <v>1108000000000</v>
      </c>
      <c r="AB49" s="1">
        <v>18130</v>
      </c>
      <c r="AC49" s="1">
        <v>307.14999999999998</v>
      </c>
      <c r="AD49" s="5">
        <v>437000</v>
      </c>
      <c r="AE49" s="5">
        <v>321800</v>
      </c>
      <c r="AF49" s="5">
        <v>-46500000</v>
      </c>
      <c r="AG49" s="5">
        <v>-58630000</v>
      </c>
      <c r="AH49" s="5">
        <v>-230438000</v>
      </c>
      <c r="AI49" s="5">
        <v>-184000000</v>
      </c>
      <c r="AJ49" s="5"/>
      <c r="AK49" s="5">
        <v>-3730000000</v>
      </c>
      <c r="AL49" s="5">
        <v>66700000</v>
      </c>
      <c r="AM49" s="5">
        <v>209</v>
      </c>
      <c r="AN49" s="5">
        <v>0.11899999999999999</v>
      </c>
    </row>
    <row r="50" spans="1:40" x14ac:dyDescent="0.25">
      <c r="A50" s="1" t="s">
        <v>362</v>
      </c>
      <c r="B50" s="1"/>
      <c r="C50" s="1" t="s">
        <v>363</v>
      </c>
      <c r="D50" s="1" t="s">
        <v>363</v>
      </c>
      <c r="E50" s="1" t="s">
        <v>364</v>
      </c>
      <c r="F50" s="1"/>
      <c r="G50" s="1" t="s">
        <v>37</v>
      </c>
      <c r="H50" s="1" t="s">
        <v>365</v>
      </c>
      <c r="I50" s="1" t="s">
        <v>366</v>
      </c>
      <c r="J50" s="17" t="s">
        <v>367</v>
      </c>
      <c r="K50" s="17" t="s">
        <v>368</v>
      </c>
      <c r="L50" s="1">
        <v>130.185</v>
      </c>
      <c r="M50" s="1">
        <v>563</v>
      </c>
      <c r="N50" s="15">
        <v>2880000</v>
      </c>
      <c r="O50" s="12">
        <v>447</v>
      </c>
      <c r="P50" s="1">
        <v>2.2371364653243847E-3</v>
      </c>
      <c r="Q50" s="1">
        <v>0.27400000000000002</v>
      </c>
      <c r="R50" s="1">
        <v>0.40195500000000001</v>
      </c>
      <c r="S50" s="1">
        <v>213</v>
      </c>
      <c r="T50" s="1">
        <v>157.578</v>
      </c>
      <c r="U50" s="1">
        <v>389.94</v>
      </c>
      <c r="V50" s="1">
        <v>4.3470000000000001E-10</v>
      </c>
      <c r="W50" s="1">
        <v>3.4599999999999999E-30</v>
      </c>
      <c r="X50" s="1">
        <v>2.919</v>
      </c>
      <c r="Y50" s="1">
        <v>1.4015</v>
      </c>
      <c r="Z50" s="1">
        <v>82.38</v>
      </c>
      <c r="AA50" s="1">
        <v>1185000000000</v>
      </c>
      <c r="AB50" s="1">
        <v>15710</v>
      </c>
      <c r="AC50" s="1">
        <v>341.2</v>
      </c>
      <c r="AD50" s="5">
        <v>473700</v>
      </c>
      <c r="AE50" s="5">
        <v>347400</v>
      </c>
      <c r="AF50" s="5">
        <v>44090000</v>
      </c>
      <c r="AG50" s="5">
        <v>34240000</v>
      </c>
      <c r="AH50" s="5">
        <v>-207800000</v>
      </c>
      <c r="AI50" s="5">
        <v>-160300000</v>
      </c>
      <c r="AJ50" s="5"/>
      <c r="AK50" s="5">
        <v>-4239000000</v>
      </c>
      <c r="AL50" s="5">
        <v>57800000</v>
      </c>
      <c r="AM50" s="5">
        <v>213</v>
      </c>
      <c r="AN50" s="5">
        <v>1.99</v>
      </c>
    </row>
    <row r="51" spans="1:40" x14ac:dyDescent="0.25">
      <c r="A51" s="1" t="s">
        <v>369</v>
      </c>
      <c r="B51" s="1" t="s">
        <v>13</v>
      </c>
      <c r="C51" s="1" t="s">
        <v>369</v>
      </c>
      <c r="D51" s="1" t="s">
        <v>369</v>
      </c>
      <c r="E51" s="1" t="s">
        <v>370</v>
      </c>
      <c r="F51" s="1"/>
      <c r="G51" s="1" t="s">
        <v>16</v>
      </c>
      <c r="H51" s="1" t="s">
        <v>371</v>
      </c>
      <c r="I51" s="1" t="s">
        <v>371</v>
      </c>
      <c r="J51" s="17" t="s">
        <v>372</v>
      </c>
      <c r="K51" s="17" t="s">
        <v>373</v>
      </c>
      <c r="L51" s="1">
        <v>26.9815</v>
      </c>
      <c r="M51" s="1">
        <v>9300</v>
      </c>
      <c r="N51" s="15">
        <v>570000000</v>
      </c>
      <c r="O51" s="12">
        <v>39</v>
      </c>
      <c r="P51" s="1">
        <v>2.564102564102564E-2</v>
      </c>
      <c r="Q51" s="1">
        <v>0.28799999999999998</v>
      </c>
      <c r="R51" s="1">
        <v>-0.30541299999999999</v>
      </c>
      <c r="T51" s="1">
        <v>0</v>
      </c>
      <c r="Z51">
        <v>0</v>
      </c>
      <c r="AA51" s="1">
        <v>0</v>
      </c>
      <c r="AD51" s="5">
        <v>164430</v>
      </c>
      <c r="AE51" s="5">
        <v>28300</v>
      </c>
      <c r="AF51" s="5">
        <v>285800000</v>
      </c>
      <c r="AG51" s="5">
        <v>0</v>
      </c>
      <c r="AH51" s="5">
        <v>0</v>
      </c>
      <c r="AI51" s="5">
        <v>326400000</v>
      </c>
      <c r="AJ51" s="5">
        <v>10711000</v>
      </c>
      <c r="AK51" s="5"/>
      <c r="AL51" s="5">
        <v>329000000</v>
      </c>
      <c r="AM51" s="5">
        <v>933.45</v>
      </c>
      <c r="AN51" s="5">
        <v>3.6463E-7</v>
      </c>
    </row>
    <row r="52" spans="1:40" x14ac:dyDescent="0.25">
      <c r="A52" s="1" t="s">
        <v>374</v>
      </c>
      <c r="B52" s="1" t="s">
        <v>13</v>
      </c>
      <c r="C52" s="1" t="s">
        <v>374</v>
      </c>
      <c r="D52" s="1" t="s">
        <v>374</v>
      </c>
      <c r="E52" s="1" t="s">
        <v>375</v>
      </c>
      <c r="F52" s="1"/>
      <c r="G52" s="1" t="s">
        <v>16</v>
      </c>
      <c r="H52" s="1" t="s">
        <v>376</v>
      </c>
      <c r="I52" s="1" t="s">
        <v>377</v>
      </c>
      <c r="J52" s="17" t="s">
        <v>378</v>
      </c>
      <c r="K52" s="17" t="s">
        <v>379</v>
      </c>
      <c r="L52" s="1">
        <v>133.34100000000001</v>
      </c>
      <c r="M52" s="1">
        <v>629</v>
      </c>
      <c r="N52" s="15">
        <v>2630000</v>
      </c>
      <c r="O52" s="12">
        <v>261</v>
      </c>
      <c r="P52" s="1">
        <v>3.8314176245210726E-3</v>
      </c>
      <c r="Q52" s="1">
        <v>0.13100000000000001</v>
      </c>
      <c r="R52" s="1">
        <v>0.35553200000000001</v>
      </c>
      <c r="S52" s="1">
        <v>465.7</v>
      </c>
      <c r="T52" s="1">
        <v>103.44799999999999</v>
      </c>
      <c r="U52" s="1"/>
      <c r="V52" s="1">
        <v>3.6596999999999998E-10</v>
      </c>
      <c r="W52" s="1">
        <v>6.7699999999999997E-30</v>
      </c>
      <c r="X52" s="1"/>
      <c r="Y52" s="1"/>
      <c r="Z52" s="1">
        <v>0</v>
      </c>
      <c r="AA52" s="1">
        <v>0</v>
      </c>
      <c r="AB52" s="1">
        <v>18520</v>
      </c>
      <c r="AC52" s="1">
        <v>179.95</v>
      </c>
    </row>
    <row r="53" spans="1:40" x14ac:dyDescent="0.25">
      <c r="A53" s="1" t="s">
        <v>380</v>
      </c>
      <c r="B53" s="1" t="s">
        <v>13</v>
      </c>
      <c r="C53" s="1" t="s">
        <v>380</v>
      </c>
      <c r="D53" s="1" t="s">
        <v>380</v>
      </c>
      <c r="E53" s="1" t="s">
        <v>381</v>
      </c>
      <c r="F53" s="1"/>
      <c r="G53" s="1" t="s">
        <v>16</v>
      </c>
      <c r="H53" s="1" t="s">
        <v>382</v>
      </c>
      <c r="I53" s="1" t="s">
        <v>383</v>
      </c>
      <c r="J53" s="17" t="s">
        <v>384</v>
      </c>
      <c r="K53" s="17" t="s">
        <v>385</v>
      </c>
      <c r="L53" s="1">
        <v>78.003600000000006</v>
      </c>
      <c r="M53" s="1"/>
      <c r="O53" s="12">
        <v>0</v>
      </c>
      <c r="P53" s="1" t="e">
        <v>#DIV/0!</v>
      </c>
      <c r="Q53" s="1"/>
      <c r="R53" s="1"/>
      <c r="S53" s="1"/>
      <c r="T53" s="1">
        <v>68.356099999999998</v>
      </c>
      <c r="U53" s="1">
        <v>425</v>
      </c>
      <c r="V53" s="1">
        <v>2.5640000000000001E-10</v>
      </c>
      <c r="W53" s="1">
        <v>8.8099999999999996E-30</v>
      </c>
      <c r="X53" s="1">
        <v>23.282</v>
      </c>
      <c r="Y53" s="1"/>
      <c r="Z53" s="1">
        <v>35.47</v>
      </c>
      <c r="AA53" s="1">
        <v>528000000000</v>
      </c>
      <c r="AB53" s="1">
        <v>26870</v>
      </c>
      <c r="AC53" s="1">
        <v>151.44999999999999</v>
      </c>
      <c r="AD53" s="5"/>
      <c r="AE53" s="5">
        <v>71128</v>
      </c>
      <c r="AF53" s="5"/>
      <c r="AG53" s="5">
        <v>-1154960000</v>
      </c>
      <c r="AH53" s="5">
        <v>-1276000000</v>
      </c>
      <c r="AI53" s="5"/>
      <c r="AJ53" s="5"/>
      <c r="AK53" s="5"/>
      <c r="AL53" s="5"/>
      <c r="AM53" s="5">
        <v>573.15</v>
      </c>
      <c r="AN53" s="5"/>
    </row>
    <row r="54" spans="1:40" x14ac:dyDescent="0.25">
      <c r="A54" s="1" t="s">
        <v>386</v>
      </c>
      <c r="B54" s="1" t="s">
        <v>13</v>
      </c>
      <c r="C54" s="1" t="s">
        <v>386</v>
      </c>
      <c r="D54" s="1" t="s">
        <v>386</v>
      </c>
      <c r="E54" s="1" t="s">
        <v>387</v>
      </c>
      <c r="F54" s="1"/>
      <c r="G54" s="1" t="s">
        <v>16</v>
      </c>
      <c r="H54" s="1" t="s">
        <v>388</v>
      </c>
      <c r="I54" s="1" t="s">
        <v>389</v>
      </c>
      <c r="J54" s="17" t="s">
        <v>390</v>
      </c>
      <c r="K54" s="17" t="s">
        <v>391</v>
      </c>
      <c r="L54" s="1">
        <v>101.961</v>
      </c>
      <c r="M54" s="1">
        <v>5335</v>
      </c>
      <c r="O54" s="12">
        <v>0</v>
      </c>
      <c r="P54" s="1" t="e">
        <v>#DIV/0!</v>
      </c>
      <c r="Q54" s="1"/>
      <c r="R54" s="1"/>
      <c r="T54" s="1">
        <v>0</v>
      </c>
      <c r="Z54">
        <v>0</v>
      </c>
      <c r="AA54" s="1">
        <v>0</v>
      </c>
      <c r="AD54" s="5"/>
      <c r="AE54" s="5">
        <v>50920</v>
      </c>
      <c r="AF54" s="5"/>
      <c r="AG54" s="5">
        <v>-1582000000</v>
      </c>
      <c r="AH54" s="5">
        <v>-1675700000</v>
      </c>
      <c r="AI54" s="5"/>
      <c r="AJ54" s="5">
        <v>107000000</v>
      </c>
      <c r="AK54" s="5"/>
      <c r="AL54" s="5"/>
      <c r="AM54" s="5">
        <v>2325</v>
      </c>
      <c r="AN54" s="5">
        <v>45.098999999999997</v>
      </c>
    </row>
    <row r="55" spans="1:40" x14ac:dyDescent="0.25">
      <c r="A55" s="1" t="s">
        <v>392</v>
      </c>
      <c r="B55" s="1" t="s">
        <v>13</v>
      </c>
      <c r="C55" s="1" t="s">
        <v>393</v>
      </c>
      <c r="D55" s="1" t="s">
        <v>394</v>
      </c>
      <c r="E55" s="1" t="s">
        <v>395</v>
      </c>
      <c r="F55" s="1"/>
      <c r="G55" s="1" t="s">
        <v>16</v>
      </c>
      <c r="H55" s="1" t="s">
        <v>396</v>
      </c>
      <c r="I55" s="1" t="s">
        <v>397</v>
      </c>
      <c r="J55" s="17" t="s">
        <v>398</v>
      </c>
      <c r="K55" s="17" t="s">
        <v>399</v>
      </c>
      <c r="L55" s="1">
        <v>121.953</v>
      </c>
      <c r="M55" s="1"/>
      <c r="O55" s="12">
        <v>0</v>
      </c>
      <c r="P55" s="1" t="e">
        <v>#DIV/0!</v>
      </c>
      <c r="Q55" s="1"/>
      <c r="R55" s="1"/>
      <c r="T55" s="1">
        <v>0</v>
      </c>
      <c r="Z55">
        <v>0</v>
      </c>
      <c r="AA55" s="1">
        <v>0</v>
      </c>
      <c r="AD55" s="5"/>
      <c r="AE55" s="5">
        <v>90789.9</v>
      </c>
      <c r="AF55" s="5"/>
      <c r="AG55" s="5">
        <v>-1617900000</v>
      </c>
      <c r="AH55" s="5">
        <v>-1733800000</v>
      </c>
      <c r="AI55" s="5"/>
      <c r="AJ55" s="5"/>
      <c r="AK55" s="5"/>
      <c r="AL55" s="5"/>
      <c r="AM55" s="5">
        <v>2273</v>
      </c>
      <c r="AN55" s="5"/>
    </row>
    <row r="56" spans="1:40" x14ac:dyDescent="0.25">
      <c r="A56" s="1" t="s">
        <v>400</v>
      </c>
      <c r="B56" s="1"/>
      <c r="C56" s="1" t="s">
        <v>401</v>
      </c>
      <c r="D56" s="1" t="s">
        <v>400</v>
      </c>
      <c r="E56" s="1" t="s">
        <v>395</v>
      </c>
      <c r="F56" s="1"/>
      <c r="G56" s="1" t="s">
        <v>16</v>
      </c>
      <c r="H56" s="1" t="s">
        <v>402</v>
      </c>
      <c r="I56" s="1" t="s">
        <v>403</v>
      </c>
      <c r="J56" s="17" t="s">
        <v>404</v>
      </c>
      <c r="K56" s="17" t="s">
        <v>405</v>
      </c>
      <c r="L56" s="1">
        <v>342.15100000000001</v>
      </c>
      <c r="M56" s="1"/>
      <c r="O56" s="12">
        <v>0</v>
      </c>
      <c r="P56" s="1" t="e">
        <v>#DIV/0!</v>
      </c>
      <c r="Q56" s="1"/>
      <c r="R56" s="1"/>
      <c r="T56" s="1">
        <v>0</v>
      </c>
      <c r="Z56">
        <v>0</v>
      </c>
      <c r="AA56" s="1">
        <v>0</v>
      </c>
      <c r="AD56" s="5"/>
      <c r="AE56" s="5">
        <v>239325</v>
      </c>
      <c r="AF56" s="5"/>
      <c r="AG56" s="5">
        <v>-3100000000</v>
      </c>
      <c r="AH56" s="5">
        <v>-3440890000</v>
      </c>
      <c r="AI56" s="5"/>
      <c r="AJ56" s="5"/>
      <c r="AK56" s="5"/>
      <c r="AL56" s="5">
        <v>256000000</v>
      </c>
      <c r="AM56" s="5">
        <v>1043.2</v>
      </c>
      <c r="AN56" s="5">
        <v>141211</v>
      </c>
    </row>
    <row r="57" spans="1:40" x14ac:dyDescent="0.25">
      <c r="A57" s="1" t="s">
        <v>406</v>
      </c>
      <c r="B57" s="1" t="s">
        <v>13</v>
      </c>
      <c r="C57" s="1" t="s">
        <v>407</v>
      </c>
      <c r="D57" s="1" t="s">
        <v>408</v>
      </c>
      <c r="E57" s="1" t="s">
        <v>409</v>
      </c>
      <c r="F57" s="1" t="s">
        <v>410</v>
      </c>
      <c r="G57" s="1" t="s">
        <v>37</v>
      </c>
      <c r="H57" s="1" t="s">
        <v>411</v>
      </c>
      <c r="I57" s="1" t="s">
        <v>412</v>
      </c>
      <c r="J57" s="17" t="s">
        <v>413</v>
      </c>
      <c r="K57" s="17" t="s">
        <v>414</v>
      </c>
      <c r="L57" s="1">
        <v>56.066600000000001</v>
      </c>
      <c r="M57" s="1">
        <v>638</v>
      </c>
      <c r="N57" s="15">
        <v>5440000</v>
      </c>
      <c r="O57" s="12">
        <v>229</v>
      </c>
      <c r="P57" s="1">
        <v>4.3668122270742356E-3</v>
      </c>
      <c r="Q57" s="1">
        <v>0.23499999999999999</v>
      </c>
      <c r="R57" s="1">
        <v>0.46568500000000002</v>
      </c>
      <c r="T57" s="1">
        <v>0</v>
      </c>
      <c r="Z57">
        <v>0</v>
      </c>
      <c r="AA57" s="1">
        <v>0</v>
      </c>
      <c r="AD57" s="5">
        <v>283100</v>
      </c>
      <c r="AE57" s="5">
        <v>157800</v>
      </c>
      <c r="AF57" s="5">
        <v>171000000</v>
      </c>
      <c r="AG57" s="5">
        <v>156500000</v>
      </c>
      <c r="AH57" s="5">
        <v>65139300</v>
      </c>
      <c r="AI57" s="5">
        <v>117000000</v>
      </c>
      <c r="AJ57" s="5"/>
      <c r="AK57" s="5">
        <v>-1336000000</v>
      </c>
      <c r="AL57" s="5"/>
      <c r="AM57" s="5"/>
      <c r="AN57" s="5"/>
    </row>
    <row r="58" spans="1:40" x14ac:dyDescent="0.25">
      <c r="A58" s="1" t="s">
        <v>415</v>
      </c>
      <c r="B58" s="1" t="s">
        <v>13</v>
      </c>
      <c r="C58" s="1" t="s">
        <v>416</v>
      </c>
      <c r="D58" s="1" t="s">
        <v>415</v>
      </c>
      <c r="E58" s="1" t="s">
        <v>223</v>
      </c>
      <c r="F58" s="1"/>
      <c r="G58" s="1" t="s">
        <v>16</v>
      </c>
      <c r="H58" s="1" t="s">
        <v>417</v>
      </c>
      <c r="I58" s="1" t="s">
        <v>418</v>
      </c>
      <c r="J58" s="17" t="s">
        <v>419</v>
      </c>
      <c r="K58" s="18" t="s">
        <v>12847</v>
      </c>
      <c r="L58" s="1">
        <v>197.23599999999999</v>
      </c>
      <c r="M58" s="1">
        <v>877</v>
      </c>
      <c r="N58" s="15">
        <v>2900000</v>
      </c>
      <c r="O58" s="12">
        <v>642</v>
      </c>
      <c r="P58" s="1">
        <v>1.557632398753894E-3</v>
      </c>
      <c r="Q58" s="1">
        <v>0.255</v>
      </c>
      <c r="R58" s="1">
        <v>0.63448499999999997</v>
      </c>
      <c r="S58" s="5">
        <v>401</v>
      </c>
      <c r="T58" s="1">
        <v>203.511</v>
      </c>
      <c r="U58" s="5">
        <v>633</v>
      </c>
      <c r="V58" s="5">
        <v>5.663E-10</v>
      </c>
      <c r="W58" s="5">
        <v>8.2699999999999998E-30</v>
      </c>
      <c r="X58" s="5">
        <v>6.2839999999999998</v>
      </c>
      <c r="Y58" s="5">
        <v>1.6839999999999999</v>
      </c>
      <c r="Z58" s="5">
        <v>108.36</v>
      </c>
      <c r="AA58" s="1">
        <v>1210000000000</v>
      </c>
      <c r="AB58" s="5">
        <v>19780</v>
      </c>
      <c r="AC58" s="5">
        <v>460.2</v>
      </c>
      <c r="AD58" s="5">
        <v>503000</v>
      </c>
      <c r="AE58" s="5"/>
      <c r="AF58" s="5">
        <v>500000000</v>
      </c>
      <c r="AG58" s="5"/>
      <c r="AH58" s="5">
        <v>290220000</v>
      </c>
      <c r="AI58" s="5">
        <v>330000000</v>
      </c>
      <c r="AJ58" s="5"/>
      <c r="AK58" s="5">
        <v>-6380000000</v>
      </c>
      <c r="AL58" s="5">
        <v>111000000</v>
      </c>
      <c r="AM58" s="5">
        <v>401</v>
      </c>
      <c r="AN58" s="5">
        <v>23.963100000000001</v>
      </c>
    </row>
    <row r="59" spans="1:40" x14ac:dyDescent="0.25">
      <c r="A59" s="1" t="s">
        <v>420</v>
      </c>
      <c r="B59" s="1" t="s">
        <v>13</v>
      </c>
      <c r="C59" s="1" t="s">
        <v>421</v>
      </c>
      <c r="D59" s="1" t="s">
        <v>422</v>
      </c>
      <c r="E59" s="1" t="s">
        <v>409</v>
      </c>
      <c r="F59" s="1" t="s">
        <v>410</v>
      </c>
      <c r="G59" s="1" t="s">
        <v>16</v>
      </c>
      <c r="H59" s="1" t="s">
        <v>423</v>
      </c>
      <c r="I59" s="1" t="s">
        <v>424</v>
      </c>
      <c r="J59" s="17" t="s">
        <v>425</v>
      </c>
      <c r="K59" s="17" t="s">
        <v>426</v>
      </c>
      <c r="L59" s="1">
        <v>112.173</v>
      </c>
      <c r="M59" s="1">
        <v>697</v>
      </c>
      <c r="N59" s="15">
        <v>3050000</v>
      </c>
      <c r="O59" s="12">
        <v>441</v>
      </c>
      <c r="P59" s="1">
        <v>2.2675736961451248E-3</v>
      </c>
      <c r="Q59" s="1">
        <v>0.23200000000000001</v>
      </c>
      <c r="R59" s="1">
        <v>0.65317199999999997</v>
      </c>
      <c r="S59" s="5"/>
      <c r="T59" s="1">
        <v>136.31299999999999</v>
      </c>
      <c r="U59" s="5">
        <v>503</v>
      </c>
      <c r="V59" s="5">
        <v>3.9480000000000002E-10</v>
      </c>
      <c r="W59" s="5">
        <v>1.8399999999999999E-29</v>
      </c>
      <c r="X59" s="5">
        <v>47.351999999999997</v>
      </c>
      <c r="Y59" s="5">
        <v>1.448</v>
      </c>
      <c r="Z59" s="5">
        <v>76.39</v>
      </c>
      <c r="AA59" s="1">
        <v>1068000000000</v>
      </c>
      <c r="AB59" s="5">
        <v>21720</v>
      </c>
      <c r="AC59" s="5">
        <v>311.05</v>
      </c>
      <c r="AD59" s="5">
        <v>415000</v>
      </c>
      <c r="AE59" s="5">
        <v>227190</v>
      </c>
      <c r="AF59" s="5">
        <v>204500000</v>
      </c>
      <c r="AG59" s="5">
        <v>174800000</v>
      </c>
      <c r="AH59" s="5">
        <v>-58680000</v>
      </c>
      <c r="AI59" s="5">
        <v>27300000</v>
      </c>
      <c r="AJ59" s="5"/>
      <c r="AK59" s="5">
        <v>-3840000000</v>
      </c>
      <c r="AL59" s="5"/>
      <c r="AM59" s="5"/>
      <c r="AN59" s="5"/>
    </row>
    <row r="60" spans="1:40" x14ac:dyDescent="0.25">
      <c r="A60" s="1" t="s">
        <v>427</v>
      </c>
      <c r="B60" s="1" t="s">
        <v>13</v>
      </c>
      <c r="C60" s="1" t="s">
        <v>428</v>
      </c>
      <c r="D60" s="1" t="s">
        <v>427</v>
      </c>
      <c r="E60" s="1" t="s">
        <v>223</v>
      </c>
      <c r="F60" s="1"/>
      <c r="G60" s="1" t="s">
        <v>16</v>
      </c>
      <c r="H60" s="1" t="s">
        <v>429</v>
      </c>
      <c r="I60" s="1" t="s">
        <v>430</v>
      </c>
      <c r="J60" s="17" t="s">
        <v>431</v>
      </c>
      <c r="K60" s="17" t="s">
        <v>432</v>
      </c>
      <c r="L60" s="1">
        <v>169.22200000000001</v>
      </c>
      <c r="M60" s="1">
        <v>867</v>
      </c>
      <c r="N60" s="15">
        <v>3290000</v>
      </c>
      <c r="O60" s="12">
        <v>572</v>
      </c>
      <c r="P60" s="1">
        <v>1.7482517482517483E-3</v>
      </c>
      <c r="Q60" s="1">
        <v>0.26100000000000001</v>
      </c>
      <c r="R60" s="1">
        <v>0.541883</v>
      </c>
      <c r="T60" s="1">
        <v>0</v>
      </c>
      <c r="Z60">
        <v>0</v>
      </c>
      <c r="AA60" s="1">
        <v>0</v>
      </c>
      <c r="AD60" s="5">
        <v>434000</v>
      </c>
      <c r="AE60" s="5">
        <v>238400</v>
      </c>
      <c r="AF60" s="5">
        <v>308000000</v>
      </c>
      <c r="AG60" s="5">
        <v>273100000</v>
      </c>
      <c r="AH60" s="5">
        <v>81000000</v>
      </c>
      <c r="AI60" s="5">
        <v>174000000</v>
      </c>
      <c r="AJ60" s="5">
        <v>19900000</v>
      </c>
      <c r="AK60" s="5">
        <v>-6133400000</v>
      </c>
      <c r="AL60" s="5">
        <v>94400000</v>
      </c>
      <c r="AM60" s="5">
        <v>326</v>
      </c>
      <c r="AN60" s="5">
        <v>0.91679600000000006</v>
      </c>
    </row>
    <row r="61" spans="1:40" x14ac:dyDescent="0.25">
      <c r="A61" s="1" t="s">
        <v>433</v>
      </c>
      <c r="B61" s="1" t="s">
        <v>13</v>
      </c>
      <c r="C61" s="1" t="s">
        <v>434</v>
      </c>
      <c r="D61" s="1" t="s">
        <v>433</v>
      </c>
      <c r="E61" s="1" t="s">
        <v>223</v>
      </c>
      <c r="F61" s="1"/>
      <c r="G61" s="1" t="s">
        <v>16</v>
      </c>
      <c r="H61" s="1" t="s">
        <v>435</v>
      </c>
      <c r="I61" s="1" t="s">
        <v>436</v>
      </c>
      <c r="J61" s="17" t="s">
        <v>437</v>
      </c>
      <c r="K61" s="17" t="s">
        <v>438</v>
      </c>
      <c r="L61" s="1">
        <v>184.23699999999999</v>
      </c>
      <c r="M61" s="1">
        <v>867</v>
      </c>
      <c r="N61" s="15">
        <v>3190000</v>
      </c>
      <c r="O61" s="12">
        <v>596</v>
      </c>
      <c r="P61" s="1">
        <v>1.6778523489932886E-3</v>
      </c>
      <c r="Q61" s="1">
        <v>0.26400000000000001</v>
      </c>
      <c r="R61" s="1">
        <v>0.69401900000000005</v>
      </c>
      <c r="S61" s="5">
        <v>339.15</v>
      </c>
      <c r="T61" s="1">
        <v>187.81100000000001</v>
      </c>
      <c r="U61" s="5">
        <v>627.15</v>
      </c>
      <c r="V61" s="5">
        <v>5.3270000000000003E-10</v>
      </c>
      <c r="W61" s="5">
        <v>6.9000000000000006E-30</v>
      </c>
      <c r="X61" s="5">
        <v>6.4290000000000003</v>
      </c>
      <c r="Y61" s="5">
        <v>1.5760000000000001</v>
      </c>
      <c r="Z61" s="5">
        <v>107.78</v>
      </c>
      <c r="AA61" s="1">
        <v>1263000000000</v>
      </c>
      <c r="AB61" s="5">
        <v>21640</v>
      </c>
      <c r="AC61" s="5">
        <v>434.4</v>
      </c>
      <c r="AD61" s="5">
        <v>449000</v>
      </c>
      <c r="AE61" s="5"/>
      <c r="AF61" s="5">
        <v>383000000</v>
      </c>
      <c r="AG61" s="5"/>
      <c r="AH61" s="5">
        <v>111820000</v>
      </c>
      <c r="AI61" s="5">
        <v>206000000</v>
      </c>
      <c r="AJ61" s="5"/>
      <c r="AK61" s="5">
        <v>-6286420000</v>
      </c>
      <c r="AL61" s="5">
        <v>108000000</v>
      </c>
      <c r="AM61" s="5">
        <v>339.15</v>
      </c>
      <c r="AN61" s="5">
        <v>0.17008300000000001</v>
      </c>
    </row>
    <row r="62" spans="1:40" x14ac:dyDescent="0.25">
      <c r="A62" s="1" t="s">
        <v>439</v>
      </c>
      <c r="B62" s="1" t="s">
        <v>13</v>
      </c>
      <c r="C62" s="1" t="s">
        <v>440</v>
      </c>
      <c r="D62" s="1" t="s">
        <v>439</v>
      </c>
      <c r="E62" s="1" t="s">
        <v>67</v>
      </c>
      <c r="F62" s="1"/>
      <c r="G62" s="1" t="s">
        <v>37</v>
      </c>
      <c r="H62" s="1" t="s">
        <v>441</v>
      </c>
      <c r="I62" s="1" t="s">
        <v>442</v>
      </c>
      <c r="J62" s="17" t="s">
        <v>443</v>
      </c>
      <c r="K62" s="17" t="s">
        <v>444</v>
      </c>
      <c r="L62" s="1">
        <v>105.136</v>
      </c>
      <c r="M62" s="1">
        <v>735</v>
      </c>
      <c r="N62" s="15">
        <v>5900000</v>
      </c>
      <c r="O62" s="12">
        <v>339.2</v>
      </c>
      <c r="P62" s="1">
        <v>2.94811320754717E-3</v>
      </c>
      <c r="Q62" s="1">
        <v>0.32700000000000001</v>
      </c>
      <c r="R62" s="1">
        <v>0.55977299999999997</v>
      </c>
      <c r="S62" s="5">
        <v>260.64999999999998</v>
      </c>
      <c r="T62" s="1">
        <v>99.97359999999999</v>
      </c>
      <c r="U62" s="5">
        <v>496.24</v>
      </c>
      <c r="V62" s="5">
        <v>3.7370000000000001E-10</v>
      </c>
      <c r="W62" s="5">
        <v>8.1800000000000001E-30</v>
      </c>
      <c r="X62" s="5">
        <v>24.974</v>
      </c>
      <c r="Y62" s="5">
        <v>1.4610000000000001</v>
      </c>
      <c r="Z62" s="5">
        <v>63.199900000000007</v>
      </c>
      <c r="AA62" s="1">
        <v>920000000000</v>
      </c>
      <c r="AB62" s="5">
        <v>26560</v>
      </c>
      <c r="AC62" s="5">
        <v>252.2</v>
      </c>
      <c r="AD62" s="5">
        <v>446000</v>
      </c>
      <c r="AE62" s="5">
        <v>288700</v>
      </c>
      <c r="AF62" s="5">
        <v>-187000000</v>
      </c>
      <c r="AG62" s="5">
        <v>-213400000</v>
      </c>
      <c r="AH62" s="5">
        <v>-438013000</v>
      </c>
      <c r="AI62" s="5">
        <v>-365000000</v>
      </c>
      <c r="AJ62" s="5">
        <v>23400000</v>
      </c>
      <c r="AK62" s="5">
        <v>-2470000000</v>
      </c>
      <c r="AL62" s="5">
        <v>91400000</v>
      </c>
      <c r="AM62" s="5">
        <v>260.64999999999998</v>
      </c>
      <c r="AN62" s="5">
        <v>3.5125400000000001E-2</v>
      </c>
    </row>
    <row r="63" spans="1:40" x14ac:dyDescent="0.25">
      <c r="A63" s="1" t="s">
        <v>445</v>
      </c>
      <c r="B63" s="1" t="s">
        <v>13</v>
      </c>
      <c r="C63" s="1" t="s">
        <v>446</v>
      </c>
      <c r="D63" s="1" t="s">
        <v>447</v>
      </c>
      <c r="E63" s="1" t="s">
        <v>61</v>
      </c>
      <c r="F63" s="1" t="s">
        <v>448</v>
      </c>
      <c r="G63" s="1" t="s">
        <v>37</v>
      </c>
      <c r="H63" s="1" t="s">
        <v>449</v>
      </c>
      <c r="I63" s="1" t="s">
        <v>450</v>
      </c>
      <c r="J63" s="17" t="s">
        <v>451</v>
      </c>
      <c r="K63" s="17" t="s">
        <v>452</v>
      </c>
      <c r="L63" s="1">
        <v>174.24100000000001</v>
      </c>
      <c r="M63" s="1">
        <v>706.9</v>
      </c>
      <c r="N63" s="15">
        <v>2850000</v>
      </c>
      <c r="O63" s="12">
        <v>564</v>
      </c>
      <c r="P63" s="1">
        <v>1.7730496453900709E-3</v>
      </c>
      <c r="Q63" s="1">
        <v>0.27300000000000002</v>
      </c>
      <c r="R63" s="1">
        <v>0.69334499999999999</v>
      </c>
      <c r="S63" s="5"/>
      <c r="T63" s="1">
        <v>186.1</v>
      </c>
      <c r="U63" s="5">
        <v>516</v>
      </c>
      <c r="V63" s="5">
        <v>5.4850000000000002E-10</v>
      </c>
      <c r="W63" s="5">
        <v>7.3599999999999995E-30</v>
      </c>
      <c r="X63" s="5">
        <v>9.3989999999999991</v>
      </c>
      <c r="Y63" s="5">
        <v>1.48</v>
      </c>
      <c r="Z63" s="5">
        <v>103.3</v>
      </c>
      <c r="AA63" s="1">
        <v>1397000000000</v>
      </c>
      <c r="AB63" s="5">
        <v>19330</v>
      </c>
      <c r="AC63" s="5">
        <v>424.7</v>
      </c>
      <c r="AD63" s="5">
        <v>464100</v>
      </c>
      <c r="AE63" s="5">
        <v>315400</v>
      </c>
      <c r="AF63" s="5">
        <v>26270000</v>
      </c>
      <c r="AG63" s="5">
        <v>-892500</v>
      </c>
      <c r="AH63" s="5">
        <v>-389500000</v>
      </c>
      <c r="AI63" s="5">
        <v>-318000000</v>
      </c>
      <c r="AJ63" s="5">
        <v>12900000</v>
      </c>
      <c r="AK63" s="5">
        <v>-4935000000</v>
      </c>
      <c r="AL63" s="5">
        <v>87300000</v>
      </c>
      <c r="AM63" s="5"/>
      <c r="AN63" s="5"/>
    </row>
    <row r="64" spans="1:40" x14ac:dyDescent="0.25">
      <c r="A64" s="1" t="s">
        <v>453</v>
      </c>
      <c r="B64" s="1" t="s">
        <v>13</v>
      </c>
      <c r="C64" s="1" t="s">
        <v>454</v>
      </c>
      <c r="D64" s="1" t="s">
        <v>455</v>
      </c>
      <c r="E64" s="1" t="s">
        <v>456</v>
      </c>
      <c r="F64" s="1" t="s">
        <v>457</v>
      </c>
      <c r="G64" s="1" t="s">
        <v>37</v>
      </c>
      <c r="H64" s="1" t="s">
        <v>458</v>
      </c>
      <c r="I64" s="1" t="s">
        <v>459</v>
      </c>
      <c r="J64" s="17" t="s">
        <v>460</v>
      </c>
      <c r="K64" s="17" t="s">
        <v>461</v>
      </c>
      <c r="L64" s="1">
        <v>104.151</v>
      </c>
      <c r="M64" s="1">
        <v>698</v>
      </c>
      <c r="N64" s="15">
        <v>4460000</v>
      </c>
      <c r="O64" s="12">
        <v>328</v>
      </c>
      <c r="P64" s="1">
        <v>3.0487804878048782E-3</v>
      </c>
      <c r="Q64" s="1">
        <v>0.252</v>
      </c>
      <c r="R64" s="1">
        <v>1.0472600000000001</v>
      </c>
      <c r="T64" s="1">
        <v>0</v>
      </c>
      <c r="Z64">
        <v>0</v>
      </c>
      <c r="AA64" s="1">
        <v>0</v>
      </c>
      <c r="AD64" s="5">
        <v>447000</v>
      </c>
      <c r="AE64" s="5">
        <v>262100</v>
      </c>
      <c r="AF64" s="5">
        <v>3810000</v>
      </c>
      <c r="AG64" s="5">
        <v>-30240000</v>
      </c>
      <c r="AH64" s="5">
        <v>-280194000</v>
      </c>
      <c r="AI64" s="5">
        <v>-191000000</v>
      </c>
      <c r="AJ64" s="5"/>
      <c r="AK64" s="5">
        <v>-2740000000</v>
      </c>
      <c r="AL64" s="5">
        <v>96600000</v>
      </c>
      <c r="AM64" s="5">
        <v>245</v>
      </c>
      <c r="AN64" s="5">
        <v>2.9E-5</v>
      </c>
    </row>
    <row r="65" spans="1:40" x14ac:dyDescent="0.25">
      <c r="A65" s="1" t="s">
        <v>462</v>
      </c>
      <c r="B65" s="1" t="s">
        <v>13</v>
      </c>
      <c r="C65" s="1" t="s">
        <v>463</v>
      </c>
      <c r="D65" s="1" t="s">
        <v>464</v>
      </c>
      <c r="E65" s="1" t="s">
        <v>61</v>
      </c>
      <c r="F65" s="1" t="s">
        <v>448</v>
      </c>
      <c r="G65" s="1" t="s">
        <v>16</v>
      </c>
      <c r="H65" s="1" t="s">
        <v>465</v>
      </c>
      <c r="I65" s="1" t="s">
        <v>466</v>
      </c>
      <c r="J65" s="17" t="s">
        <v>467</v>
      </c>
      <c r="K65" s="18">
        <v>50465</v>
      </c>
      <c r="L65" s="1">
        <v>130.18799999999999</v>
      </c>
      <c r="M65" s="1">
        <v>688.4</v>
      </c>
      <c r="N65" s="15">
        <v>3752000</v>
      </c>
      <c r="O65" s="12">
        <v>430</v>
      </c>
      <c r="P65" s="1">
        <v>2.3255813953488372E-3</v>
      </c>
      <c r="Q65" s="1">
        <v>0.28199999999999997</v>
      </c>
      <c r="R65" s="1">
        <v>0.49791999999999997</v>
      </c>
      <c r="S65" s="5">
        <v>298.75</v>
      </c>
      <c r="T65" s="1">
        <v>146.6</v>
      </c>
      <c r="U65" s="5">
        <v>475.15</v>
      </c>
      <c r="V65" s="5">
        <v>4.3089999999999998E-10</v>
      </c>
      <c r="W65" s="5">
        <v>7.9099999999999995E-30</v>
      </c>
      <c r="X65" s="5">
        <v>4.7560000000000002</v>
      </c>
      <c r="Y65" s="5">
        <v>1.4742</v>
      </c>
      <c r="Z65" s="5">
        <v>78.009999999999991</v>
      </c>
      <c r="AA65" s="1">
        <v>1010000000000</v>
      </c>
      <c r="AB65" s="5">
        <v>19920</v>
      </c>
      <c r="AC65" s="5">
        <v>324.2</v>
      </c>
      <c r="AD65" s="5">
        <v>329700</v>
      </c>
      <c r="AE65" s="5">
        <v>180500</v>
      </c>
      <c r="AF65" s="5">
        <v>119300000</v>
      </c>
      <c r="AG65" s="5">
        <v>87100000</v>
      </c>
      <c r="AH65" s="5">
        <v>-229900000</v>
      </c>
      <c r="AI65" s="5">
        <v>-153100000</v>
      </c>
      <c r="AJ65" s="5">
        <v>16100000</v>
      </c>
      <c r="AK65" s="5">
        <v>-3823000000</v>
      </c>
      <c r="AL65" s="5">
        <v>79600000</v>
      </c>
      <c r="AM65" s="5">
        <v>298.75</v>
      </c>
      <c r="AN65" s="5">
        <v>31.2</v>
      </c>
    </row>
    <row r="66" spans="1:40" x14ac:dyDescent="0.25">
      <c r="A66" s="1" t="s">
        <v>468</v>
      </c>
      <c r="B66" s="1" t="s">
        <v>13</v>
      </c>
      <c r="C66" s="1" t="s">
        <v>469</v>
      </c>
      <c r="D66" s="1" t="s">
        <v>470</v>
      </c>
      <c r="E66" s="1" t="s">
        <v>471</v>
      </c>
      <c r="F66" s="1"/>
      <c r="G66" s="1" t="s">
        <v>37</v>
      </c>
      <c r="H66" s="1" t="s">
        <v>472</v>
      </c>
      <c r="I66" s="1" t="s">
        <v>473</v>
      </c>
      <c r="J66" s="17" t="s">
        <v>474</v>
      </c>
      <c r="K66" s="17" t="s">
        <v>475</v>
      </c>
      <c r="L66" s="1">
        <v>129.203</v>
      </c>
      <c r="M66" s="1">
        <v>710.7</v>
      </c>
      <c r="N66" s="15">
        <v>3787000</v>
      </c>
      <c r="O66" s="12">
        <v>415</v>
      </c>
      <c r="P66" s="1">
        <v>2.4096385542168677E-3</v>
      </c>
      <c r="Q66" s="1">
        <v>0.26600000000000001</v>
      </c>
      <c r="R66" s="1">
        <v>0.52711699999999995</v>
      </c>
      <c r="S66" s="5">
        <v>255.55</v>
      </c>
      <c r="T66" s="1">
        <v>132.20000000000002</v>
      </c>
      <c r="U66" s="5">
        <v>493.2</v>
      </c>
      <c r="V66" s="5">
        <v>4.2780000000000001E-10</v>
      </c>
      <c r="W66" s="5">
        <v>6.7400000000000003E-30</v>
      </c>
      <c r="X66" s="5">
        <v>7.1740000000000004</v>
      </c>
      <c r="Y66" s="5">
        <v>1.4998</v>
      </c>
      <c r="Z66" s="5">
        <v>84.33</v>
      </c>
      <c r="AA66" s="1">
        <v>1106000000000</v>
      </c>
      <c r="AB66" s="5">
        <v>20880</v>
      </c>
      <c r="AC66" s="5">
        <v>310.89999999999998</v>
      </c>
      <c r="AD66" s="5">
        <v>350200</v>
      </c>
      <c r="AE66" s="5">
        <v>199000</v>
      </c>
      <c r="AF66" s="5">
        <v>317300000</v>
      </c>
      <c r="AG66" s="5">
        <v>293600000</v>
      </c>
      <c r="AH66" s="5">
        <v>-34120000</v>
      </c>
      <c r="AI66" s="5">
        <v>33500000</v>
      </c>
      <c r="AJ66" s="5">
        <v>15800000</v>
      </c>
      <c r="AK66" s="5">
        <v>-4139000000</v>
      </c>
      <c r="AL66" s="5">
        <v>79200000</v>
      </c>
      <c r="AM66" s="5">
        <v>255.55</v>
      </c>
      <c r="AN66" s="5">
        <v>0.23200000000000001</v>
      </c>
    </row>
    <row r="67" spans="1:40" x14ac:dyDescent="0.25">
      <c r="A67" s="1" t="s">
        <v>476</v>
      </c>
      <c r="B67" s="1" t="s">
        <v>13</v>
      </c>
      <c r="C67" s="1" t="s">
        <v>477</v>
      </c>
      <c r="D67" s="1" t="s">
        <v>476</v>
      </c>
      <c r="E67" s="1" t="s">
        <v>67</v>
      </c>
      <c r="F67" s="1"/>
      <c r="G67" s="1" t="s">
        <v>16</v>
      </c>
      <c r="H67" s="1" t="s">
        <v>465</v>
      </c>
      <c r="I67" s="1" t="s">
        <v>478</v>
      </c>
      <c r="J67" s="17" t="s">
        <v>479</v>
      </c>
      <c r="K67" s="17" t="s">
        <v>480</v>
      </c>
      <c r="L67" s="1">
        <v>130.18799999999999</v>
      </c>
      <c r="M67" s="1">
        <v>807.8</v>
      </c>
      <c r="N67" s="15">
        <v>3456000</v>
      </c>
      <c r="O67" s="12">
        <v>482</v>
      </c>
      <c r="P67" s="1">
        <v>2.0746887966804979E-3</v>
      </c>
      <c r="Q67" s="1">
        <v>0.248</v>
      </c>
      <c r="R67" s="1">
        <v>0.69753900000000002</v>
      </c>
      <c r="S67" s="5">
        <v>323.64999999999998</v>
      </c>
      <c r="T67" s="1">
        <v>144.5</v>
      </c>
      <c r="U67" s="5">
        <v>581.4</v>
      </c>
      <c r="V67" s="5">
        <v>4.844E-10</v>
      </c>
      <c r="W67" s="5">
        <v>1.18E-29</v>
      </c>
      <c r="X67" s="5">
        <v>26.353000000000002</v>
      </c>
      <c r="Y67" s="5">
        <v>1.472</v>
      </c>
      <c r="Z67" s="5">
        <v>82.11</v>
      </c>
      <c r="AA67" s="1">
        <v>1183000000000</v>
      </c>
      <c r="AB67" s="5">
        <v>23730</v>
      </c>
      <c r="AC67" s="5">
        <v>338.01</v>
      </c>
      <c r="AD67" s="5">
        <v>468700</v>
      </c>
      <c r="AE67" s="5">
        <v>226300</v>
      </c>
      <c r="AF67" s="5">
        <v>-58030000</v>
      </c>
      <c r="AG67" s="5">
        <v>-97460000</v>
      </c>
      <c r="AH67" s="5">
        <v>-400700000</v>
      </c>
      <c r="AI67" s="5">
        <v>-289000000</v>
      </c>
      <c r="AJ67" s="5">
        <v>28700000</v>
      </c>
      <c r="AK67" s="5">
        <v>-3653000000</v>
      </c>
      <c r="AL67" s="5">
        <v>98600000</v>
      </c>
      <c r="AM67" s="5">
        <v>323.64999999999998</v>
      </c>
      <c r="AN67" s="5">
        <v>0.38700000000000001</v>
      </c>
    </row>
    <row r="68" spans="1:40" x14ac:dyDescent="0.25">
      <c r="A68" s="1" t="s">
        <v>481</v>
      </c>
      <c r="B68" s="1" t="s">
        <v>13</v>
      </c>
      <c r="C68" s="1" t="s">
        <v>482</v>
      </c>
      <c r="D68" s="1" t="s">
        <v>481</v>
      </c>
      <c r="E68" s="1" t="s">
        <v>67</v>
      </c>
      <c r="F68" s="1" t="s">
        <v>483</v>
      </c>
      <c r="G68" s="1" t="s">
        <v>16</v>
      </c>
      <c r="H68" s="1" t="s">
        <v>484</v>
      </c>
      <c r="I68" s="1" t="s">
        <v>485</v>
      </c>
      <c r="J68" s="17" t="s">
        <v>486</v>
      </c>
      <c r="K68" s="17" t="s">
        <v>487</v>
      </c>
      <c r="L68" s="1">
        <v>117.18899999999999</v>
      </c>
      <c r="M68" s="1">
        <v>665</v>
      </c>
      <c r="N68" s="15">
        <v>3440000</v>
      </c>
      <c r="O68" s="12">
        <v>436</v>
      </c>
      <c r="P68" s="1">
        <v>2.2935779816513763E-3</v>
      </c>
      <c r="Q68" s="1">
        <v>0.27100000000000002</v>
      </c>
      <c r="R68" s="1">
        <v>0.96892100000000003</v>
      </c>
      <c r="S68" s="5">
        <v>331</v>
      </c>
      <c r="T68" s="1">
        <v>149.04300000000001</v>
      </c>
      <c r="U68" s="5">
        <v>496.15</v>
      </c>
      <c r="V68" s="5">
        <v>4.3479999999999999E-10</v>
      </c>
      <c r="W68" s="5">
        <v>8.5199999999999999E-30</v>
      </c>
      <c r="X68" s="5">
        <v>13.898999999999999</v>
      </c>
      <c r="Y68" s="5">
        <v>1.3939999999999999</v>
      </c>
      <c r="Z68" s="5">
        <v>79.960000000000008</v>
      </c>
      <c r="AA68" s="1">
        <v>1130000000000</v>
      </c>
      <c r="AB68" s="5">
        <v>22720</v>
      </c>
      <c r="AC68" s="5">
        <v>315.92</v>
      </c>
      <c r="AD68" s="5">
        <v>486000</v>
      </c>
      <c r="AE68" s="5">
        <v>192600</v>
      </c>
      <c r="AF68" s="5">
        <v>-66500000</v>
      </c>
      <c r="AG68" s="5">
        <v>-96080000</v>
      </c>
      <c r="AH68" s="5">
        <v>-399996000</v>
      </c>
      <c r="AI68" s="5">
        <v>-283000000</v>
      </c>
      <c r="AJ68" s="5">
        <v>34900000</v>
      </c>
      <c r="AK68" s="5">
        <v>-3850000000</v>
      </c>
      <c r="AL68" s="5">
        <v>96300000</v>
      </c>
      <c r="AM68" s="5">
        <v>331</v>
      </c>
      <c r="AN68" s="5">
        <v>17.9618</v>
      </c>
    </row>
    <row r="69" spans="1:40" x14ac:dyDescent="0.25">
      <c r="A69" s="1" t="s">
        <v>488</v>
      </c>
      <c r="B69" s="1" t="s">
        <v>13</v>
      </c>
      <c r="C69" s="1" t="s">
        <v>489</v>
      </c>
      <c r="D69" s="1" t="s">
        <v>490</v>
      </c>
      <c r="E69" s="1" t="s">
        <v>456</v>
      </c>
      <c r="F69" s="1" t="s">
        <v>457</v>
      </c>
      <c r="G69" s="1" t="s">
        <v>16</v>
      </c>
      <c r="H69" s="1" t="s">
        <v>491</v>
      </c>
      <c r="I69" s="1" t="s">
        <v>492</v>
      </c>
      <c r="J69" s="17" t="s">
        <v>493</v>
      </c>
      <c r="K69" s="17" t="s">
        <v>494</v>
      </c>
      <c r="L69" s="1">
        <v>89.136200000000002</v>
      </c>
      <c r="M69" s="1">
        <v>619.79999999999995</v>
      </c>
      <c r="N69" s="15">
        <v>3862100</v>
      </c>
      <c r="O69" s="12">
        <v>315</v>
      </c>
      <c r="P69" s="1">
        <v>3.1746031746031746E-3</v>
      </c>
      <c r="Q69" s="1">
        <v>0.23599999999999999</v>
      </c>
      <c r="R69" s="1">
        <v>0.64657299999999995</v>
      </c>
      <c r="S69" s="5">
        <v>303.64999999999998</v>
      </c>
      <c r="T69" s="1">
        <v>95.86</v>
      </c>
      <c r="U69" s="5">
        <v>438.65</v>
      </c>
      <c r="V69" s="5">
        <v>3.3430000000000002E-10</v>
      </c>
      <c r="W69" s="5">
        <v>9.1300000000000002E-30</v>
      </c>
      <c r="X69" s="5">
        <v>20.59</v>
      </c>
      <c r="Y69" s="5">
        <v>1.4450000000000001</v>
      </c>
      <c r="Z69" s="5">
        <v>59.48</v>
      </c>
      <c r="AA69" s="1">
        <v>879000000000</v>
      </c>
      <c r="AB69" s="5">
        <v>24980</v>
      </c>
      <c r="AC69" s="5">
        <v>238</v>
      </c>
      <c r="AD69" s="5">
        <v>391400</v>
      </c>
      <c r="AE69" s="5">
        <v>109000</v>
      </c>
      <c r="AF69" s="5">
        <v>-98810000</v>
      </c>
      <c r="AG69" s="5">
        <v>-100400000</v>
      </c>
      <c r="AH69" s="5">
        <v>-348200000</v>
      </c>
      <c r="AI69" s="5">
        <v>-262400000</v>
      </c>
      <c r="AJ69" s="5">
        <v>23200000</v>
      </c>
      <c r="AK69" s="5">
        <v>-2556000000</v>
      </c>
      <c r="AL69" s="5">
        <v>72500000</v>
      </c>
      <c r="AM69" s="5">
        <v>303.64999999999998</v>
      </c>
      <c r="AN69" s="5">
        <v>102</v>
      </c>
    </row>
    <row r="70" spans="1:40" x14ac:dyDescent="0.25">
      <c r="A70" s="1" t="s">
        <v>495</v>
      </c>
      <c r="B70" s="1" t="s">
        <v>13</v>
      </c>
      <c r="C70" s="1" t="s">
        <v>496</v>
      </c>
      <c r="D70" s="1" t="s">
        <v>495</v>
      </c>
      <c r="E70" s="1" t="s">
        <v>67</v>
      </c>
      <c r="F70" s="1" t="s">
        <v>483</v>
      </c>
      <c r="G70" s="1" t="s">
        <v>37</v>
      </c>
      <c r="H70" s="1" t="s">
        <v>497</v>
      </c>
      <c r="I70" s="1" t="s">
        <v>498</v>
      </c>
      <c r="J70" s="17" t="s">
        <v>499</v>
      </c>
      <c r="K70" s="17" t="s">
        <v>500</v>
      </c>
      <c r="L70" s="1">
        <v>75.109700000000004</v>
      </c>
      <c r="M70" s="1">
        <v>614</v>
      </c>
      <c r="N70" s="15">
        <v>5670000</v>
      </c>
      <c r="O70" s="12">
        <v>278</v>
      </c>
      <c r="P70" s="1">
        <v>3.5971223021582736E-3</v>
      </c>
      <c r="Q70" s="1">
        <v>0.309</v>
      </c>
      <c r="R70" s="1">
        <v>0.78695599999999999</v>
      </c>
      <c r="S70" s="5">
        <v>274.89</v>
      </c>
      <c r="T70" s="1">
        <v>78.484799999999993</v>
      </c>
      <c r="U70" s="5">
        <v>432.61</v>
      </c>
      <c r="V70" s="5">
        <v>3.1081099999999999E-10</v>
      </c>
      <c r="W70" s="5">
        <v>7.3000000000000006E-30</v>
      </c>
      <c r="X70" s="5">
        <v>23.212</v>
      </c>
      <c r="Y70" s="5">
        <v>1.44604</v>
      </c>
      <c r="Z70" s="5">
        <v>49.3</v>
      </c>
      <c r="AA70" s="1">
        <v>724000000000</v>
      </c>
      <c r="AB70" s="5">
        <v>25630</v>
      </c>
      <c r="AC70" s="5">
        <v>191.7</v>
      </c>
      <c r="AD70" s="5">
        <v>365000</v>
      </c>
      <c r="AE70" s="5">
        <v>234700</v>
      </c>
      <c r="AF70" s="5">
        <v>-108000000</v>
      </c>
      <c r="AG70" s="5">
        <v>-124700000</v>
      </c>
      <c r="AH70" s="5">
        <v>-294104000</v>
      </c>
      <c r="AI70" s="5">
        <v>-239000000</v>
      </c>
      <c r="AJ70" s="5">
        <v>12312700</v>
      </c>
      <c r="AK70" s="5">
        <v>-1970000000</v>
      </c>
      <c r="AL70" s="5">
        <v>73200000</v>
      </c>
      <c r="AM70" s="5">
        <v>274.89</v>
      </c>
      <c r="AN70" s="5">
        <v>22.612500000000001</v>
      </c>
    </row>
    <row r="71" spans="1:40" x14ac:dyDescent="0.25">
      <c r="A71" s="1" t="s">
        <v>501</v>
      </c>
      <c r="B71" s="1" t="s">
        <v>13</v>
      </c>
      <c r="C71" s="1" t="s">
        <v>502</v>
      </c>
      <c r="D71" s="1" t="s">
        <v>501</v>
      </c>
      <c r="E71" s="1" t="s">
        <v>67</v>
      </c>
      <c r="F71" s="1" t="s">
        <v>483</v>
      </c>
      <c r="G71" s="1" t="s">
        <v>37</v>
      </c>
      <c r="H71" s="1" t="s">
        <v>497</v>
      </c>
      <c r="I71" s="1" t="s">
        <v>503</v>
      </c>
      <c r="J71" s="17" t="s">
        <v>504</v>
      </c>
      <c r="K71" s="17" t="s">
        <v>505</v>
      </c>
      <c r="L71" s="1">
        <v>75.109700000000004</v>
      </c>
      <c r="M71" s="1">
        <v>649</v>
      </c>
      <c r="N71" s="15">
        <v>5500000</v>
      </c>
      <c r="O71" s="12">
        <v>245</v>
      </c>
      <c r="P71" s="1">
        <v>4.0816326530612249E-3</v>
      </c>
      <c r="Q71" s="1">
        <v>0.25</v>
      </c>
      <c r="R71" s="1">
        <v>0.827268</v>
      </c>
      <c r="S71" s="5">
        <v>284.14999999999998</v>
      </c>
      <c r="T71" s="1">
        <v>76.615000000000009</v>
      </c>
      <c r="U71" s="5">
        <v>460.65</v>
      </c>
      <c r="V71" s="5">
        <v>3.1256E-10</v>
      </c>
      <c r="W71" s="5">
        <v>8.1800000000000001E-30</v>
      </c>
      <c r="X71" s="5">
        <v>36.002000000000002</v>
      </c>
      <c r="Y71" s="5">
        <v>1.4610000000000001</v>
      </c>
      <c r="Z71" s="5">
        <v>49.27</v>
      </c>
      <c r="AA71" s="1">
        <v>725000000000</v>
      </c>
      <c r="AB71" s="5">
        <v>29890</v>
      </c>
      <c r="AC71" s="5">
        <v>196.2</v>
      </c>
      <c r="AD71" s="5">
        <v>367000</v>
      </c>
      <c r="AE71" s="5">
        <v>207500</v>
      </c>
      <c r="AF71" s="5">
        <v>-91000000</v>
      </c>
      <c r="AG71" s="5">
        <v>-113800000</v>
      </c>
      <c r="AH71" s="5">
        <v>-291341000</v>
      </c>
      <c r="AI71" s="5">
        <v>-221000000</v>
      </c>
      <c r="AJ71" s="5">
        <v>15900000</v>
      </c>
      <c r="AK71" s="5">
        <v>-1980000000</v>
      </c>
      <c r="AL71" s="5">
        <v>76200000</v>
      </c>
      <c r="AM71" s="5">
        <v>284.14999999999998</v>
      </c>
      <c r="AN71" s="5">
        <v>2.4897300000000002</v>
      </c>
    </row>
    <row r="72" spans="1:40" x14ac:dyDescent="0.25">
      <c r="A72" s="1" t="s">
        <v>506</v>
      </c>
      <c r="B72" s="1" t="s">
        <v>13</v>
      </c>
      <c r="C72" s="1" t="s">
        <v>507</v>
      </c>
      <c r="D72" s="1" t="s">
        <v>508</v>
      </c>
      <c r="E72" s="1" t="s">
        <v>509</v>
      </c>
      <c r="F72" s="1"/>
      <c r="G72" s="1" t="s">
        <v>37</v>
      </c>
      <c r="H72" s="1" t="s">
        <v>510</v>
      </c>
      <c r="I72" s="1" t="s">
        <v>511</v>
      </c>
      <c r="J72" s="17" t="s">
        <v>512</v>
      </c>
      <c r="K72" s="17" t="s">
        <v>513</v>
      </c>
      <c r="L72" s="1">
        <v>221.369</v>
      </c>
      <c r="M72" s="1">
        <v>634.6</v>
      </c>
      <c r="N72" s="15">
        <v>1911000</v>
      </c>
      <c r="O72" s="12">
        <v>799</v>
      </c>
      <c r="P72" s="1">
        <v>1.2515644555694619E-3</v>
      </c>
      <c r="Q72" s="1">
        <v>0.28999999999999998</v>
      </c>
      <c r="R72" s="1">
        <v>0.889544</v>
      </c>
      <c r="T72" s="1">
        <v>0</v>
      </c>
      <c r="Z72">
        <v>0</v>
      </c>
      <c r="AA72" s="1">
        <v>0</v>
      </c>
      <c r="AD72" s="5">
        <v>544700</v>
      </c>
      <c r="AE72" s="5">
        <v>361900</v>
      </c>
      <c r="AF72" s="5">
        <v>-513200000</v>
      </c>
      <c r="AG72" s="5">
        <v>-540500000</v>
      </c>
      <c r="AH72" s="5">
        <v>-1022000000</v>
      </c>
      <c r="AI72" s="5">
        <v>-940200000</v>
      </c>
      <c r="AJ72" s="5"/>
      <c r="AK72" s="5">
        <v>-6260000000</v>
      </c>
      <c r="AL72" s="5">
        <v>108000000</v>
      </c>
      <c r="AM72" s="5">
        <v>140</v>
      </c>
      <c r="AN72" s="5">
        <v>6.0300000000000001E-11</v>
      </c>
    </row>
    <row r="73" spans="1:40" x14ac:dyDescent="0.25">
      <c r="A73" s="1" t="s">
        <v>514</v>
      </c>
      <c r="B73" s="1" t="s">
        <v>13</v>
      </c>
      <c r="C73" s="1" t="s">
        <v>514</v>
      </c>
      <c r="D73" s="1" t="s">
        <v>514</v>
      </c>
      <c r="E73" s="1" t="s">
        <v>381</v>
      </c>
      <c r="F73" s="1"/>
      <c r="G73" s="1" t="s">
        <v>45</v>
      </c>
      <c r="H73" s="1" t="s">
        <v>515</v>
      </c>
      <c r="I73" s="1" t="s">
        <v>516</v>
      </c>
      <c r="J73" s="17" t="s">
        <v>517</v>
      </c>
      <c r="K73" s="17" t="s">
        <v>518</v>
      </c>
      <c r="L73" s="1">
        <v>17.0305</v>
      </c>
      <c r="M73" s="1">
        <v>405.65</v>
      </c>
      <c r="N73" s="15">
        <v>11280000</v>
      </c>
      <c r="O73" s="12">
        <v>72.470000000000013</v>
      </c>
      <c r="P73" s="1">
        <v>1.3798813302056021E-2</v>
      </c>
      <c r="Q73" s="1">
        <v>0.24199999999999999</v>
      </c>
      <c r="R73" s="1">
        <v>0.252608</v>
      </c>
      <c r="S73" s="5">
        <v>195.41</v>
      </c>
      <c r="T73" s="1">
        <v>28.2941</v>
      </c>
      <c r="U73" s="5">
        <v>239.72</v>
      </c>
      <c r="V73" s="5">
        <v>8.5330000000000004E-11</v>
      </c>
      <c r="W73" s="5">
        <v>4.8999999999999997E-30</v>
      </c>
      <c r="X73" s="5">
        <v>16.61</v>
      </c>
      <c r="Y73" s="5">
        <v>1.325</v>
      </c>
      <c r="Z73" s="5">
        <v>13.799999999999999</v>
      </c>
      <c r="AA73" s="1">
        <v>245000000000</v>
      </c>
      <c r="AB73" s="5">
        <v>24790</v>
      </c>
      <c r="AC73" s="5">
        <v>60.2</v>
      </c>
      <c r="AD73" s="5">
        <v>192660</v>
      </c>
      <c r="AE73" s="5">
        <v>192660</v>
      </c>
      <c r="AF73" s="5">
        <v>-16400000</v>
      </c>
      <c r="AG73" s="5">
        <v>-16400000</v>
      </c>
      <c r="AH73" s="5">
        <v>-45898000</v>
      </c>
      <c r="AI73" s="5">
        <v>-45898000</v>
      </c>
      <c r="AJ73" s="5">
        <v>5657000</v>
      </c>
      <c r="AK73" s="5">
        <v>-316830000</v>
      </c>
      <c r="AL73" s="5">
        <v>31000000</v>
      </c>
      <c r="AM73" s="5">
        <v>195.41</v>
      </c>
      <c r="AN73" s="5">
        <v>6111.09</v>
      </c>
    </row>
    <row r="74" spans="1:40" x14ac:dyDescent="0.25">
      <c r="A74" s="1" t="s">
        <v>519</v>
      </c>
      <c r="B74" s="1" t="s">
        <v>13</v>
      </c>
      <c r="C74" s="1" t="s">
        <v>520</v>
      </c>
      <c r="D74" s="1" t="s">
        <v>519</v>
      </c>
      <c r="E74" s="1" t="s">
        <v>521</v>
      </c>
      <c r="F74" s="1" t="s">
        <v>522</v>
      </c>
      <c r="G74" s="1" t="s">
        <v>16</v>
      </c>
      <c r="H74" s="1" t="s">
        <v>523</v>
      </c>
      <c r="I74" s="1" t="s">
        <v>524</v>
      </c>
      <c r="J74" s="17" t="s">
        <v>525</v>
      </c>
      <c r="K74" s="17" t="s">
        <v>526</v>
      </c>
      <c r="L74" s="1">
        <v>77.082499999999996</v>
      </c>
      <c r="M74" s="1"/>
      <c r="O74" s="12">
        <v>0</v>
      </c>
      <c r="P74" s="1" t="e">
        <v>#DIV/0!</v>
      </c>
      <c r="Q74" s="1"/>
      <c r="R74" s="1"/>
      <c r="T74" s="1">
        <v>0</v>
      </c>
      <c r="Z74">
        <v>0</v>
      </c>
      <c r="AA74" s="1">
        <v>0</v>
      </c>
      <c r="AD74" s="5"/>
      <c r="AE74" s="5"/>
      <c r="AF74" s="5"/>
      <c r="AG74" s="5"/>
      <c r="AH74" s="5">
        <v>-616140000</v>
      </c>
      <c r="AI74" s="5"/>
      <c r="AJ74" s="5"/>
      <c r="AK74" s="5"/>
      <c r="AL74" s="5"/>
      <c r="AM74" s="5">
        <v>387.15</v>
      </c>
      <c r="AN74" s="5"/>
    </row>
    <row r="75" spans="1:40" x14ac:dyDescent="0.25">
      <c r="A75" s="1" t="s">
        <v>527</v>
      </c>
      <c r="B75" s="1" t="s">
        <v>13</v>
      </c>
      <c r="C75" s="1" t="s">
        <v>528</v>
      </c>
      <c r="D75" s="1" t="s">
        <v>527</v>
      </c>
      <c r="E75" s="1" t="s">
        <v>395</v>
      </c>
      <c r="F75" s="1"/>
      <c r="G75" s="1" t="s">
        <v>16</v>
      </c>
      <c r="H75" s="1" t="s">
        <v>529</v>
      </c>
      <c r="I75" s="1" t="s">
        <v>530</v>
      </c>
      <c r="J75" s="17" t="s">
        <v>531</v>
      </c>
      <c r="K75" s="17" t="s">
        <v>532</v>
      </c>
      <c r="L75" s="1">
        <v>79.055300000000003</v>
      </c>
      <c r="M75" s="1"/>
      <c r="O75" s="12">
        <v>0</v>
      </c>
      <c r="P75" s="1" t="e">
        <v>#DIV/0!</v>
      </c>
      <c r="Q75" s="1"/>
      <c r="R75" s="1"/>
      <c r="S75" s="5">
        <v>380.65</v>
      </c>
      <c r="T75" s="1">
        <v>0</v>
      </c>
      <c r="U75" s="5"/>
      <c r="V75" s="5"/>
      <c r="W75" s="5"/>
      <c r="X75" s="5">
        <v>7.92</v>
      </c>
      <c r="Y75" s="5">
        <v>1.423</v>
      </c>
      <c r="Z75" s="5">
        <v>29.06</v>
      </c>
      <c r="AA75" s="1">
        <v>437000000000</v>
      </c>
      <c r="AB75" s="5"/>
      <c r="AC75" s="5">
        <v>129.5</v>
      </c>
      <c r="AD75" s="5">
        <v>207500</v>
      </c>
      <c r="AE75" s="5">
        <v>120900</v>
      </c>
      <c r="AF75" s="5">
        <v>-632500000</v>
      </c>
      <c r="AG75" s="5">
        <v>-669600000</v>
      </c>
      <c r="AH75" s="5">
        <v>-853010000</v>
      </c>
      <c r="AI75" s="5">
        <v>-790100000</v>
      </c>
      <c r="AJ75" s="5">
        <v>23200000</v>
      </c>
      <c r="AK75" s="5">
        <v>-145000000</v>
      </c>
      <c r="AL75" s="5">
        <v>62889000</v>
      </c>
      <c r="AM75" s="5">
        <v>380.65</v>
      </c>
      <c r="AN75" s="5">
        <v>1780000</v>
      </c>
    </row>
    <row r="76" spans="1:40" x14ac:dyDescent="0.25">
      <c r="A76" s="1" t="s">
        <v>533</v>
      </c>
      <c r="B76" s="1"/>
      <c r="C76" s="1" t="s">
        <v>534</v>
      </c>
      <c r="D76" s="1" t="s">
        <v>533</v>
      </c>
      <c r="E76" s="1" t="s">
        <v>395</v>
      </c>
      <c r="F76" s="1"/>
      <c r="G76" s="1" t="s">
        <v>16</v>
      </c>
      <c r="H76" s="1" t="s">
        <v>535</v>
      </c>
      <c r="I76" s="1" t="s">
        <v>536</v>
      </c>
      <c r="J76" s="17" t="s">
        <v>537</v>
      </c>
      <c r="K76" s="17" t="s">
        <v>538</v>
      </c>
      <c r="L76" s="1">
        <v>115.10899999999999</v>
      </c>
      <c r="M76" s="1"/>
      <c r="O76" s="12">
        <v>0</v>
      </c>
      <c r="P76" s="1" t="e">
        <v>#DIV/0!</v>
      </c>
      <c r="Q76" s="1"/>
      <c r="R76" s="1"/>
      <c r="T76" s="1">
        <v>0</v>
      </c>
      <c r="Z76">
        <v>0</v>
      </c>
      <c r="AA76" s="1">
        <v>0</v>
      </c>
      <c r="AD76" s="5"/>
      <c r="AE76" s="5"/>
      <c r="AF76" s="5"/>
      <c r="AG76" s="5"/>
      <c r="AH76" s="5">
        <v>-1026960000</v>
      </c>
      <c r="AI76" s="5"/>
      <c r="AJ76" s="5">
        <v>14310000</v>
      </c>
      <c r="AK76" s="5"/>
      <c r="AL76" s="5"/>
      <c r="AM76" s="5">
        <v>420.05</v>
      </c>
      <c r="AN76" s="5"/>
    </row>
    <row r="77" spans="1:40" x14ac:dyDescent="0.25">
      <c r="A77" s="1" t="s">
        <v>539</v>
      </c>
      <c r="B77" s="1" t="s">
        <v>13</v>
      </c>
      <c r="C77" s="1" t="s">
        <v>540</v>
      </c>
      <c r="D77" s="1" t="s">
        <v>541</v>
      </c>
      <c r="E77" s="1" t="s">
        <v>395</v>
      </c>
      <c r="F77" s="1"/>
      <c r="G77" s="1" t="s">
        <v>16</v>
      </c>
      <c r="H77" s="1" t="s">
        <v>542</v>
      </c>
      <c r="I77" s="1" t="s">
        <v>543</v>
      </c>
      <c r="J77" s="17" t="s">
        <v>544</v>
      </c>
      <c r="K77" s="17" t="s">
        <v>545</v>
      </c>
      <c r="L77" s="1">
        <v>99.1096</v>
      </c>
      <c r="M77" s="1"/>
      <c r="O77" s="12">
        <v>0</v>
      </c>
      <c r="P77" s="1" t="e">
        <v>#DIV/0!</v>
      </c>
      <c r="Q77" s="1"/>
      <c r="R77" s="1"/>
      <c r="T77" s="1">
        <v>0</v>
      </c>
      <c r="Z77">
        <v>0</v>
      </c>
      <c r="AA77" s="1">
        <v>0</v>
      </c>
      <c r="AD77" s="5"/>
      <c r="AE77" s="5"/>
      <c r="AF77" s="5"/>
      <c r="AG77" s="5"/>
      <c r="AH77" s="5">
        <v>-768600000</v>
      </c>
      <c r="AI77" s="5"/>
      <c r="AJ77" s="5"/>
      <c r="AK77" s="5">
        <v>-132800000</v>
      </c>
      <c r="AL77" s="5"/>
      <c r="AM77" s="5"/>
      <c r="AN77" s="5"/>
    </row>
    <row r="78" spans="1:40" x14ac:dyDescent="0.25">
      <c r="A78" s="1" t="s">
        <v>546</v>
      </c>
      <c r="B78" s="1" t="s">
        <v>13</v>
      </c>
      <c r="C78" s="1" t="s">
        <v>546</v>
      </c>
      <c r="D78" s="1" t="s">
        <v>546</v>
      </c>
      <c r="E78" s="1" t="s">
        <v>375</v>
      </c>
      <c r="F78" s="1"/>
      <c r="G78" s="1" t="s">
        <v>16</v>
      </c>
      <c r="H78" s="1" t="s">
        <v>547</v>
      </c>
      <c r="I78" s="1" t="s">
        <v>548</v>
      </c>
      <c r="J78" s="17" t="s">
        <v>549</v>
      </c>
      <c r="K78" s="17" t="s">
        <v>550</v>
      </c>
      <c r="L78" s="1">
        <v>53.491500000000002</v>
      </c>
      <c r="M78" s="1">
        <v>1155.2</v>
      </c>
      <c r="N78" s="15">
        <v>164000000</v>
      </c>
      <c r="O78" s="12">
        <v>111</v>
      </c>
      <c r="P78" s="1">
        <v>9.0090090090090089E-3</v>
      </c>
      <c r="Q78" s="1">
        <v>1.9</v>
      </c>
      <c r="R78" s="1">
        <v>0.441299</v>
      </c>
      <c r="S78" s="5"/>
      <c r="T78" s="1">
        <v>41.43</v>
      </c>
      <c r="U78" s="5"/>
      <c r="V78" s="5"/>
      <c r="W78" s="5"/>
      <c r="X78" s="5">
        <v>6.81</v>
      </c>
      <c r="Y78" s="5">
        <v>1.6248</v>
      </c>
      <c r="Z78" s="5">
        <v>0</v>
      </c>
      <c r="AA78" s="1">
        <v>0</v>
      </c>
      <c r="AB78" s="5">
        <v>60320</v>
      </c>
      <c r="AC78" s="5">
        <v>126.8</v>
      </c>
      <c r="AD78" s="5">
        <v>184000</v>
      </c>
      <c r="AE78" s="5">
        <v>94860</v>
      </c>
      <c r="AF78" s="5">
        <v>15780000</v>
      </c>
      <c r="AG78" s="5">
        <v>-203200000</v>
      </c>
      <c r="AH78" s="5">
        <v>-314553000</v>
      </c>
      <c r="AI78" s="5">
        <v>-69100000</v>
      </c>
      <c r="AJ78" s="5">
        <v>25300000</v>
      </c>
      <c r="AK78" s="5">
        <v>-169000000</v>
      </c>
      <c r="AL78" s="5">
        <v>187000000</v>
      </c>
      <c r="AM78" s="5">
        <v>793.15</v>
      </c>
      <c r="AN78" s="5">
        <v>4750000</v>
      </c>
    </row>
    <row r="79" spans="1:40" x14ac:dyDescent="0.25">
      <c r="A79" s="1" t="s">
        <v>551</v>
      </c>
      <c r="B79" s="1" t="s">
        <v>13</v>
      </c>
      <c r="C79" s="1" t="s">
        <v>551</v>
      </c>
      <c r="D79" s="1" t="s">
        <v>551</v>
      </c>
      <c r="E79" s="1" t="s">
        <v>552</v>
      </c>
      <c r="F79" s="1"/>
      <c r="G79" s="1" t="s">
        <v>45</v>
      </c>
      <c r="H79" s="1" t="s">
        <v>553</v>
      </c>
      <c r="I79" s="1" t="s">
        <v>554</v>
      </c>
      <c r="J79" s="17" t="s">
        <v>555</v>
      </c>
      <c r="K79" s="17" t="s">
        <v>556</v>
      </c>
      <c r="L79" s="1">
        <v>35.0458</v>
      </c>
      <c r="M79" s="1"/>
      <c r="O79" s="12">
        <v>0</v>
      </c>
      <c r="P79" s="1" t="e">
        <v>#DIV/0!</v>
      </c>
      <c r="Q79" s="1"/>
      <c r="R79" s="1"/>
      <c r="T79" s="1">
        <v>0</v>
      </c>
      <c r="Z79">
        <v>0</v>
      </c>
      <c r="AA79" s="1">
        <v>0</v>
      </c>
      <c r="AD79" s="5"/>
      <c r="AE79" s="5"/>
      <c r="AF79" s="5"/>
      <c r="AG79" s="5"/>
      <c r="AH79" s="5"/>
      <c r="AI79" s="5"/>
      <c r="AJ79" s="5"/>
      <c r="AK79" s="5">
        <v>-243300000</v>
      </c>
      <c r="AL79" s="5"/>
      <c r="AM79" s="5">
        <v>194.15</v>
      </c>
      <c r="AN79" s="5">
        <v>751.45799999999997</v>
      </c>
    </row>
    <row r="80" spans="1:40" x14ac:dyDescent="0.25">
      <c r="A80" s="1" t="s">
        <v>557</v>
      </c>
      <c r="B80" s="1"/>
      <c r="C80" s="1" t="s">
        <v>558</v>
      </c>
      <c r="D80" s="1" t="s">
        <v>557</v>
      </c>
      <c r="E80" s="1" t="s">
        <v>395</v>
      </c>
      <c r="F80" s="1"/>
      <c r="G80" s="1" t="s">
        <v>16</v>
      </c>
      <c r="H80" s="1" t="s">
        <v>559</v>
      </c>
      <c r="I80" s="1" t="s">
        <v>560</v>
      </c>
      <c r="J80" s="17" t="s">
        <v>561</v>
      </c>
      <c r="K80" s="17" t="s">
        <v>562</v>
      </c>
      <c r="L80" s="1">
        <v>80.043400000000005</v>
      </c>
      <c r="M80" s="1"/>
      <c r="O80" s="12">
        <v>0</v>
      </c>
      <c r="P80" s="1" t="e">
        <v>#DIV/0!</v>
      </c>
      <c r="Q80" s="1"/>
      <c r="R80" s="1"/>
      <c r="T80" s="1">
        <v>0</v>
      </c>
      <c r="Z80">
        <v>0</v>
      </c>
      <c r="AA80" s="1">
        <v>0</v>
      </c>
      <c r="AD80" s="5"/>
      <c r="AE80" s="5">
        <v>150875</v>
      </c>
      <c r="AF80" s="5"/>
      <c r="AG80" s="5">
        <v>-183890000</v>
      </c>
      <c r="AH80" s="5">
        <v>-365560000</v>
      </c>
      <c r="AI80" s="5"/>
      <c r="AJ80" s="5">
        <v>6400000</v>
      </c>
      <c r="AK80" s="5">
        <v>-118080000</v>
      </c>
      <c r="AL80" s="5"/>
      <c r="AM80" s="5">
        <v>442.75</v>
      </c>
      <c r="AN80" s="5"/>
    </row>
    <row r="81" spans="1:40" x14ac:dyDescent="0.25">
      <c r="A81" s="1" t="s">
        <v>563</v>
      </c>
      <c r="B81" s="1" t="s">
        <v>13</v>
      </c>
      <c r="C81" s="1" t="s">
        <v>564</v>
      </c>
      <c r="D81" s="1" t="s">
        <v>563</v>
      </c>
      <c r="E81" s="1" t="s">
        <v>521</v>
      </c>
      <c r="F81" s="1" t="s">
        <v>522</v>
      </c>
      <c r="G81" s="1" t="s">
        <v>16</v>
      </c>
      <c r="H81" s="1" t="s">
        <v>565</v>
      </c>
      <c r="I81" s="1" t="s">
        <v>566</v>
      </c>
      <c r="J81" s="17" t="s">
        <v>567</v>
      </c>
      <c r="K81" s="17" t="s">
        <v>568</v>
      </c>
      <c r="L81" s="1">
        <v>124.096</v>
      </c>
      <c r="M81" s="1"/>
      <c r="O81" s="12">
        <v>0</v>
      </c>
      <c r="P81" s="1" t="e">
        <v>#DIV/0!</v>
      </c>
      <c r="Q81" s="1"/>
      <c r="R81" s="1"/>
      <c r="T81" s="1">
        <v>0</v>
      </c>
      <c r="Z81">
        <v>0</v>
      </c>
      <c r="AA81" s="1">
        <v>0</v>
      </c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x14ac:dyDescent="0.25">
      <c r="A82" s="1" t="s">
        <v>569</v>
      </c>
      <c r="B82" s="1"/>
      <c r="C82" s="1" t="s">
        <v>570</v>
      </c>
      <c r="D82" s="1" t="s">
        <v>569</v>
      </c>
      <c r="E82" s="1" t="s">
        <v>375</v>
      </c>
      <c r="F82" s="1"/>
      <c r="G82" s="1" t="s">
        <v>16</v>
      </c>
      <c r="H82" s="1" t="s">
        <v>571</v>
      </c>
      <c r="I82" s="1" t="s">
        <v>572</v>
      </c>
      <c r="J82" s="17" t="s">
        <v>573</v>
      </c>
      <c r="K82" s="17" t="s">
        <v>574</v>
      </c>
      <c r="L82" s="1">
        <v>117.489</v>
      </c>
      <c r="M82" s="1"/>
      <c r="O82" s="12">
        <v>0</v>
      </c>
      <c r="P82" s="1" t="e">
        <v>#DIV/0!</v>
      </c>
      <c r="Q82" s="1"/>
      <c r="R82" s="1"/>
      <c r="T82" s="1">
        <v>0</v>
      </c>
      <c r="Z82">
        <v>0</v>
      </c>
      <c r="AA82" s="1">
        <v>0</v>
      </c>
      <c r="AD82" s="5"/>
      <c r="AE82" s="5">
        <v>184180</v>
      </c>
      <c r="AF82" s="5"/>
      <c r="AG82" s="5">
        <v>-88769000</v>
      </c>
      <c r="AH82" s="5">
        <v>-295770000</v>
      </c>
      <c r="AI82" s="5"/>
      <c r="AJ82" s="5"/>
      <c r="AK82" s="5"/>
      <c r="AL82" s="5"/>
      <c r="AM82" s="5"/>
      <c r="AN82" s="5"/>
    </row>
    <row r="83" spans="1:40" x14ac:dyDescent="0.25">
      <c r="A83" s="1" t="s">
        <v>575</v>
      </c>
      <c r="B83" s="1" t="s">
        <v>13</v>
      </c>
      <c r="C83" s="1" t="s">
        <v>576</v>
      </c>
      <c r="D83" s="1" t="s">
        <v>575</v>
      </c>
      <c r="E83" s="1" t="s">
        <v>395</v>
      </c>
      <c r="F83" s="1"/>
      <c r="G83" s="1" t="s">
        <v>16</v>
      </c>
      <c r="H83" s="1" t="s">
        <v>577</v>
      </c>
      <c r="I83" s="1" t="s">
        <v>578</v>
      </c>
      <c r="J83" s="17" t="s">
        <v>579</v>
      </c>
      <c r="K83" s="17" t="s">
        <v>580</v>
      </c>
      <c r="L83" s="1">
        <v>115.026</v>
      </c>
      <c r="M83" s="1"/>
      <c r="O83" s="12">
        <v>0</v>
      </c>
      <c r="P83" s="1" t="e">
        <v>#DIV/0!</v>
      </c>
      <c r="Q83" s="1"/>
      <c r="R83" s="1"/>
      <c r="T83" s="1">
        <v>0</v>
      </c>
      <c r="Z83">
        <v>0</v>
      </c>
      <c r="AA83" s="1">
        <v>0</v>
      </c>
      <c r="AD83" s="5"/>
      <c r="AE83" s="5">
        <v>151960</v>
      </c>
      <c r="AF83" s="5"/>
      <c r="AG83" s="5">
        <v>-1210520000</v>
      </c>
      <c r="AH83" s="5">
        <v>-1445070000</v>
      </c>
      <c r="AI83" s="5"/>
      <c r="AJ83" s="5"/>
      <c r="AK83" s="5">
        <v>-4466610000</v>
      </c>
      <c r="AL83" s="5"/>
      <c r="AM83" s="5">
        <v>463.15</v>
      </c>
      <c r="AN83" s="5"/>
    </row>
    <row r="84" spans="1:40" x14ac:dyDescent="0.25">
      <c r="A84" s="1" t="s">
        <v>581</v>
      </c>
      <c r="B84" s="1"/>
      <c r="C84" s="1" t="s">
        <v>582</v>
      </c>
      <c r="D84" s="1" t="s">
        <v>581</v>
      </c>
      <c r="E84" s="1" t="s">
        <v>521</v>
      </c>
      <c r="F84" s="1" t="s">
        <v>522</v>
      </c>
      <c r="G84" s="1" t="s">
        <v>16</v>
      </c>
      <c r="H84" s="1" t="s">
        <v>583</v>
      </c>
      <c r="I84" s="1" t="s">
        <v>584</v>
      </c>
      <c r="J84" s="17" t="s">
        <v>585</v>
      </c>
      <c r="K84" s="17" t="s">
        <v>586</v>
      </c>
      <c r="L84" s="1">
        <v>91.109099999999998</v>
      </c>
      <c r="M84" s="1"/>
      <c r="O84" s="12">
        <v>0</v>
      </c>
      <c r="P84" s="1" t="e">
        <v>#DIV/0!</v>
      </c>
      <c r="Q84" s="1"/>
      <c r="R84" s="1"/>
      <c r="T84" s="1">
        <v>0</v>
      </c>
      <c r="Z84">
        <v>0</v>
      </c>
      <c r="AA84" s="1">
        <v>0</v>
      </c>
      <c r="AD84" s="5"/>
      <c r="AE84" s="5"/>
      <c r="AF84" s="5"/>
      <c r="AG84" s="5"/>
      <c r="AH84" s="5"/>
      <c r="AI84" s="5"/>
      <c r="AJ84" s="5"/>
      <c r="AK84" s="5"/>
      <c r="AL84" s="5"/>
      <c r="AM84" s="5">
        <v>380.15</v>
      </c>
      <c r="AN84" s="5"/>
    </row>
    <row r="85" spans="1:40" x14ac:dyDescent="0.25">
      <c r="A85" s="1" t="s">
        <v>587</v>
      </c>
      <c r="B85" s="1" t="s">
        <v>13</v>
      </c>
      <c r="C85" s="1" t="s">
        <v>588</v>
      </c>
      <c r="D85" s="1" t="s">
        <v>587</v>
      </c>
      <c r="E85" s="1" t="s">
        <v>395</v>
      </c>
      <c r="F85" s="1"/>
      <c r="G85" s="1" t="s">
        <v>16</v>
      </c>
      <c r="H85" s="1" t="s">
        <v>589</v>
      </c>
      <c r="I85" s="1" t="s">
        <v>590</v>
      </c>
      <c r="J85" s="17" t="s">
        <v>591</v>
      </c>
      <c r="K85" s="17" t="s">
        <v>592</v>
      </c>
      <c r="L85" s="1">
        <v>132.13999999999999</v>
      </c>
      <c r="M85" s="1"/>
      <c r="O85" s="12">
        <v>0</v>
      </c>
      <c r="P85" s="1" t="e">
        <v>#DIV/0!</v>
      </c>
      <c r="Q85" s="1"/>
      <c r="R85" s="1"/>
      <c r="T85" s="1">
        <v>0</v>
      </c>
      <c r="Z85">
        <v>0</v>
      </c>
      <c r="AA85" s="1">
        <v>0</v>
      </c>
      <c r="AD85" s="5"/>
      <c r="AE85" s="5"/>
      <c r="AF85" s="5"/>
      <c r="AG85" s="5"/>
      <c r="AH85" s="5"/>
      <c r="AI85" s="5"/>
      <c r="AJ85" s="5"/>
      <c r="AK85" s="5">
        <v>-83300000</v>
      </c>
      <c r="AL85" s="5"/>
      <c r="AM85" s="5">
        <v>786.15</v>
      </c>
      <c r="AN85" s="5"/>
    </row>
    <row r="86" spans="1:40" x14ac:dyDescent="0.25">
      <c r="A86" s="1" t="s">
        <v>593</v>
      </c>
      <c r="B86" s="1" t="s">
        <v>13</v>
      </c>
      <c r="C86" s="1" t="s">
        <v>593</v>
      </c>
      <c r="D86" s="1" t="s">
        <v>593</v>
      </c>
      <c r="E86" s="1" t="s">
        <v>594</v>
      </c>
      <c r="F86" s="1"/>
      <c r="G86" s="1" t="s">
        <v>37</v>
      </c>
      <c r="H86" s="1" t="s">
        <v>595</v>
      </c>
      <c r="I86" s="1" t="s">
        <v>596</v>
      </c>
      <c r="J86" s="17" t="s">
        <v>597</v>
      </c>
      <c r="K86" s="17" t="s">
        <v>598</v>
      </c>
      <c r="L86" s="1">
        <v>68.141900000000007</v>
      </c>
      <c r="M86" s="1">
        <v>479</v>
      </c>
      <c r="N86" s="15">
        <v>3154000</v>
      </c>
      <c r="O86" s="12">
        <v>240</v>
      </c>
      <c r="P86" s="1">
        <v>4.1666666666666666E-3</v>
      </c>
      <c r="Q86" s="1">
        <v>0.19</v>
      </c>
      <c r="R86" s="1">
        <v>0.165718</v>
      </c>
      <c r="S86" s="5">
        <v>255.15</v>
      </c>
      <c r="T86" s="1">
        <v>68.489999999999995</v>
      </c>
      <c r="U86" s="5">
        <v>309</v>
      </c>
      <c r="V86" s="5">
        <v>4.5369999999999999E-10</v>
      </c>
      <c r="W86" s="5">
        <v>3.59E-30</v>
      </c>
      <c r="X86" s="5">
        <v>4.3940000000000001</v>
      </c>
      <c r="Y86" s="5"/>
      <c r="Z86" s="5">
        <v>47.53</v>
      </c>
      <c r="AA86" s="1">
        <v>795400000000</v>
      </c>
      <c r="AB86" s="5">
        <v>17770</v>
      </c>
      <c r="AC86" s="5">
        <v>134.6</v>
      </c>
      <c r="AD86" s="5">
        <v>349500</v>
      </c>
      <c r="AE86" s="5">
        <v>212100</v>
      </c>
      <c r="AF86" s="5">
        <v>-89700000</v>
      </c>
      <c r="AG86" s="5">
        <v>-72700000</v>
      </c>
      <c r="AH86" s="5">
        <v>-232000000</v>
      </c>
      <c r="AI86" s="5">
        <v>-208000000</v>
      </c>
      <c r="AJ86" s="5">
        <v>16900000</v>
      </c>
      <c r="AK86" s="5">
        <v>-1032000000</v>
      </c>
      <c r="AL86" s="5"/>
      <c r="AM86" s="5">
        <v>255.15</v>
      </c>
      <c r="AN86" s="5">
        <v>12800</v>
      </c>
    </row>
    <row r="87" spans="1:40" x14ac:dyDescent="0.25">
      <c r="A87" s="1" t="s">
        <v>599</v>
      </c>
      <c r="B87" s="1"/>
      <c r="C87" s="1" t="s">
        <v>600</v>
      </c>
      <c r="D87" s="1" t="s">
        <v>599</v>
      </c>
      <c r="E87" s="1" t="s">
        <v>395</v>
      </c>
      <c r="F87" s="1"/>
      <c r="G87" s="1" t="s">
        <v>16</v>
      </c>
      <c r="H87" s="1" t="s">
        <v>601</v>
      </c>
      <c r="I87" s="1" t="s">
        <v>602</v>
      </c>
      <c r="J87" s="17" t="s">
        <v>603</v>
      </c>
      <c r="K87" s="17" t="s">
        <v>604</v>
      </c>
      <c r="L87" s="1">
        <v>116.14</v>
      </c>
      <c r="M87" s="1"/>
      <c r="O87" s="12">
        <v>0</v>
      </c>
      <c r="P87" s="1" t="e">
        <v>#DIV/0!</v>
      </c>
      <c r="Q87" s="1"/>
      <c r="R87" s="1"/>
      <c r="S87" s="5"/>
      <c r="T87" s="1">
        <v>0</v>
      </c>
      <c r="U87" s="5"/>
      <c r="V87" s="5"/>
      <c r="W87" s="5"/>
      <c r="X87" s="5"/>
      <c r="Y87" s="5"/>
      <c r="Z87" s="5">
        <v>0</v>
      </c>
      <c r="AA87" s="1">
        <v>0</v>
      </c>
      <c r="AB87" s="5"/>
      <c r="AC87" s="5"/>
      <c r="AD87" s="5"/>
      <c r="AE87" s="5"/>
      <c r="AF87" s="5"/>
      <c r="AG87" s="5"/>
      <c r="AH87" s="5"/>
      <c r="AI87" s="5"/>
      <c r="AJ87" s="5"/>
      <c r="AK87" s="5">
        <v>-378800000</v>
      </c>
      <c r="AL87" s="5"/>
      <c r="AM87" s="5"/>
      <c r="AN87" s="5"/>
    </row>
    <row r="88" spans="1:40" x14ac:dyDescent="0.25">
      <c r="A88" s="1" t="s">
        <v>605</v>
      </c>
      <c r="B88" s="1" t="s">
        <v>13</v>
      </c>
      <c r="C88" s="1" t="s">
        <v>606</v>
      </c>
      <c r="D88" s="1" t="s">
        <v>605</v>
      </c>
      <c r="E88" s="1" t="s">
        <v>343</v>
      </c>
      <c r="F88" s="1"/>
      <c r="G88" s="1" t="s">
        <v>37</v>
      </c>
      <c r="H88" s="1" t="s">
        <v>607</v>
      </c>
      <c r="I88" s="1" t="s">
        <v>608</v>
      </c>
      <c r="J88" s="17" t="s">
        <v>609</v>
      </c>
      <c r="K88" s="17" t="s">
        <v>610</v>
      </c>
      <c r="L88" s="1">
        <v>148.202</v>
      </c>
      <c r="M88" s="1">
        <v>723</v>
      </c>
      <c r="N88" s="15">
        <v>2900000</v>
      </c>
      <c r="O88" s="12">
        <v>482</v>
      </c>
      <c r="P88" s="1">
        <v>2.0746887966804979E-3</v>
      </c>
      <c r="Q88" s="1">
        <v>0.23300000000000001</v>
      </c>
      <c r="R88" s="1">
        <v>0.48463299999999998</v>
      </c>
      <c r="S88" s="5">
        <v>294.5</v>
      </c>
      <c r="T88" s="1">
        <v>150.68699999999998</v>
      </c>
      <c r="U88" s="5">
        <v>508.45</v>
      </c>
      <c r="V88" s="5">
        <v>4.7170000000000004E-10</v>
      </c>
      <c r="W88" s="5">
        <v>4.9999999999999997E-30</v>
      </c>
      <c r="X88" s="5">
        <v>4.3760000000000003</v>
      </c>
      <c r="Y88" s="5">
        <v>1.5615000000000001</v>
      </c>
      <c r="Z88" s="5">
        <v>91.050000000000011</v>
      </c>
      <c r="AA88" s="1">
        <v>1160000000000</v>
      </c>
      <c r="AB88" s="5">
        <v>19890</v>
      </c>
      <c r="AC88" s="5">
        <v>365.2</v>
      </c>
      <c r="AD88" s="5">
        <v>464000</v>
      </c>
      <c r="AE88" s="5">
        <v>335100</v>
      </c>
      <c r="AF88" s="5">
        <v>101000000</v>
      </c>
      <c r="AG88" s="5">
        <v>77820000</v>
      </c>
      <c r="AH88" s="5">
        <v>-103535000</v>
      </c>
      <c r="AI88" s="5">
        <v>-41500000</v>
      </c>
      <c r="AJ88" s="5">
        <v>16010000</v>
      </c>
      <c r="AK88" s="5">
        <v>-5280000000</v>
      </c>
      <c r="AL88" s="5">
        <v>76500000</v>
      </c>
      <c r="AM88" s="5">
        <v>294.5</v>
      </c>
      <c r="AN88" s="5">
        <v>5.4515200000000004</v>
      </c>
    </row>
    <row r="89" spans="1:40" x14ac:dyDescent="0.25">
      <c r="A89" s="1" t="s">
        <v>611</v>
      </c>
      <c r="B89" s="1" t="s">
        <v>13</v>
      </c>
      <c r="C89" s="1" t="s">
        <v>612</v>
      </c>
      <c r="D89" s="1" t="s">
        <v>611</v>
      </c>
      <c r="E89" s="1" t="s">
        <v>223</v>
      </c>
      <c r="F89" s="1" t="s">
        <v>613</v>
      </c>
      <c r="G89" s="1" t="s">
        <v>37</v>
      </c>
      <c r="H89" s="1" t="s">
        <v>614</v>
      </c>
      <c r="I89" s="1" t="s">
        <v>615</v>
      </c>
      <c r="J89" s="17" t="s">
        <v>616</v>
      </c>
      <c r="K89" s="17" t="s">
        <v>617</v>
      </c>
      <c r="L89" s="1">
        <v>93.126499999999993</v>
      </c>
      <c r="M89" s="1">
        <v>699</v>
      </c>
      <c r="N89" s="15">
        <v>5310000</v>
      </c>
      <c r="O89" s="12">
        <v>270</v>
      </c>
      <c r="P89" s="1">
        <v>3.7037037037037038E-3</v>
      </c>
      <c r="Q89" s="1">
        <v>0.247</v>
      </c>
      <c r="R89" s="1">
        <v>0.37752000000000002</v>
      </c>
      <c r="S89" s="5"/>
      <c r="T89" s="1">
        <v>0</v>
      </c>
      <c r="U89" s="5"/>
      <c r="V89" s="5"/>
      <c r="W89" s="5"/>
      <c r="X89" s="5"/>
      <c r="Y89" s="5"/>
      <c r="Z89" s="5">
        <v>0</v>
      </c>
      <c r="AA89" s="1">
        <v>0</v>
      </c>
      <c r="AB89" s="5"/>
      <c r="AC89" s="5"/>
      <c r="AD89" s="5">
        <v>319800</v>
      </c>
      <c r="AE89" s="5">
        <v>189550</v>
      </c>
      <c r="AF89" s="5">
        <v>166800000</v>
      </c>
      <c r="AG89" s="5">
        <v>150200000</v>
      </c>
      <c r="AH89" s="5">
        <v>31630000</v>
      </c>
      <c r="AI89" s="5">
        <v>87100000</v>
      </c>
      <c r="AJ89" s="5">
        <v>10540000</v>
      </c>
      <c r="AK89" s="5">
        <v>-3239000000</v>
      </c>
      <c r="AL89" s="5">
        <v>63700000</v>
      </c>
      <c r="AM89" s="5">
        <v>267.13</v>
      </c>
      <c r="AN89" s="5">
        <v>7.1321899999999996</v>
      </c>
    </row>
    <row r="90" spans="1:40" x14ac:dyDescent="0.25">
      <c r="A90" s="1" t="s">
        <v>618</v>
      </c>
      <c r="B90" s="1" t="s">
        <v>13</v>
      </c>
      <c r="C90" s="1" t="s">
        <v>619</v>
      </c>
      <c r="D90" s="1" t="s">
        <v>620</v>
      </c>
      <c r="E90" s="1" t="s">
        <v>61</v>
      </c>
      <c r="F90" s="1"/>
      <c r="G90" s="1" t="s">
        <v>37</v>
      </c>
      <c r="H90" s="1" t="s">
        <v>621</v>
      </c>
      <c r="I90" s="1" t="s">
        <v>622</v>
      </c>
      <c r="J90" s="17" t="s">
        <v>623</v>
      </c>
      <c r="K90" s="18" t="s">
        <v>12848</v>
      </c>
      <c r="L90" s="1">
        <v>123.152</v>
      </c>
      <c r="M90" s="1">
        <v>736</v>
      </c>
      <c r="N90" s="15">
        <v>4240000</v>
      </c>
      <c r="O90" s="12">
        <v>368</v>
      </c>
      <c r="P90" s="1">
        <v>2.717391304347826E-3</v>
      </c>
      <c r="Q90" s="1">
        <v>0.255</v>
      </c>
      <c r="R90" s="1">
        <v>0.44472200000000001</v>
      </c>
      <c r="S90" s="5">
        <v>279.95</v>
      </c>
      <c r="T90" s="1">
        <v>113.10000000000001</v>
      </c>
      <c r="U90" s="5">
        <v>497.65</v>
      </c>
      <c r="V90" s="5">
        <v>3.9660000000000001E-10</v>
      </c>
      <c r="W90" s="5">
        <v>5.1034000000000002E-30</v>
      </c>
      <c r="X90" s="5">
        <v>5.85</v>
      </c>
      <c r="Y90" s="5">
        <v>1.5745</v>
      </c>
      <c r="Z90" s="5">
        <v>71.23</v>
      </c>
      <c r="AA90" s="1">
        <v>911000000000</v>
      </c>
      <c r="AB90" s="5">
        <v>23420</v>
      </c>
      <c r="AC90" s="5">
        <v>292.7</v>
      </c>
      <c r="AD90" s="5">
        <v>345300</v>
      </c>
      <c r="AE90" s="5">
        <v>235500</v>
      </c>
      <c r="AF90" s="5">
        <v>178800000</v>
      </c>
      <c r="AG90" s="5">
        <v>147000000</v>
      </c>
      <c r="AH90" s="5">
        <v>-29210000</v>
      </c>
      <c r="AI90" s="5">
        <v>35280000</v>
      </c>
      <c r="AJ90" s="5">
        <v>16800000</v>
      </c>
      <c r="AK90" s="5">
        <v>-3813530000</v>
      </c>
      <c r="AL90" s="5">
        <v>77500000</v>
      </c>
      <c r="AM90" s="5">
        <v>279.95</v>
      </c>
      <c r="AN90" s="5">
        <v>1.5</v>
      </c>
    </row>
    <row r="91" spans="1:40" x14ac:dyDescent="0.25">
      <c r="A91" s="1" t="s">
        <v>624</v>
      </c>
      <c r="B91" s="1" t="s">
        <v>13</v>
      </c>
      <c r="C91" s="1" t="s">
        <v>625</v>
      </c>
      <c r="D91" s="1" t="s">
        <v>624</v>
      </c>
      <c r="E91" s="1" t="s">
        <v>343</v>
      </c>
      <c r="F91" s="1"/>
      <c r="G91" s="1" t="s">
        <v>37</v>
      </c>
      <c r="H91" s="1" t="s">
        <v>626</v>
      </c>
      <c r="I91" s="1" t="s">
        <v>627</v>
      </c>
      <c r="J91" s="17" t="s">
        <v>628</v>
      </c>
      <c r="K91" s="17" t="s">
        <v>629</v>
      </c>
      <c r="L91" s="1">
        <v>108.13800000000001</v>
      </c>
      <c r="M91" s="1">
        <v>645.6</v>
      </c>
      <c r="N91" s="15">
        <v>4250000</v>
      </c>
      <c r="O91" s="12">
        <v>337</v>
      </c>
      <c r="P91" s="1">
        <v>2.967359050445104E-3</v>
      </c>
      <c r="Q91" s="1">
        <v>0.26700000000000002</v>
      </c>
      <c r="R91" s="1">
        <v>0.35016900000000001</v>
      </c>
      <c r="S91" s="5">
        <v>235.65</v>
      </c>
      <c r="T91" s="1">
        <v>109.167</v>
      </c>
      <c r="U91" s="5">
        <v>426.73</v>
      </c>
      <c r="V91" s="5">
        <v>3.7189999999999998E-10</v>
      </c>
      <c r="W91" s="5">
        <v>4.5400000000000001E-30</v>
      </c>
      <c r="X91" s="5">
        <v>4.3</v>
      </c>
      <c r="Y91" s="5">
        <v>1.5143</v>
      </c>
      <c r="Z91" s="5">
        <v>63.21</v>
      </c>
      <c r="AA91" s="1">
        <v>802000000000</v>
      </c>
      <c r="AB91" s="5">
        <v>20170</v>
      </c>
      <c r="AC91" s="5">
        <v>264.89999999999998</v>
      </c>
      <c r="AD91" s="5">
        <v>361000</v>
      </c>
      <c r="AE91" s="5">
        <v>249100</v>
      </c>
      <c r="AF91" s="5">
        <v>22700000</v>
      </c>
      <c r="AG91" s="5">
        <v>9188000</v>
      </c>
      <c r="AH91" s="5">
        <v>-114800000</v>
      </c>
      <c r="AI91" s="5">
        <v>-67900000</v>
      </c>
      <c r="AJ91" s="5">
        <v>9600000</v>
      </c>
      <c r="AK91" s="5">
        <v>-3607200000</v>
      </c>
      <c r="AL91" s="5">
        <v>60400000</v>
      </c>
      <c r="AM91" s="5">
        <v>235.65</v>
      </c>
      <c r="AN91" s="5">
        <v>2.4466199999999998</v>
      </c>
    </row>
    <row r="92" spans="1:40" x14ac:dyDescent="0.25">
      <c r="A92" s="1" t="s">
        <v>630</v>
      </c>
      <c r="B92" s="1" t="s">
        <v>13</v>
      </c>
      <c r="C92" s="1" t="s">
        <v>630</v>
      </c>
      <c r="D92" s="1" t="s">
        <v>630</v>
      </c>
      <c r="E92" s="1" t="s">
        <v>22</v>
      </c>
      <c r="F92" s="1"/>
      <c r="G92" s="1" t="s">
        <v>16</v>
      </c>
      <c r="H92" s="1" t="s">
        <v>631</v>
      </c>
      <c r="I92" s="1" t="s">
        <v>632</v>
      </c>
      <c r="J92" s="17" t="s">
        <v>633</v>
      </c>
      <c r="K92" s="17" t="s">
        <v>634</v>
      </c>
      <c r="L92" s="1">
        <v>178.22900000000001</v>
      </c>
      <c r="M92" s="1">
        <v>873</v>
      </c>
      <c r="N92" s="15">
        <v>2900000</v>
      </c>
      <c r="O92" s="12">
        <v>554</v>
      </c>
      <c r="P92" s="1">
        <v>1.8050541516245488E-3</v>
      </c>
      <c r="Q92" s="1">
        <v>0.221</v>
      </c>
      <c r="R92" s="1">
        <v>0.48567100000000002</v>
      </c>
      <c r="S92" s="5">
        <v>488.93</v>
      </c>
      <c r="T92" s="1">
        <v>183.292</v>
      </c>
      <c r="U92" s="5">
        <v>615.17999999999995</v>
      </c>
      <c r="V92" s="5">
        <v>4.9801000000000002E-10</v>
      </c>
      <c r="W92" s="5">
        <v>0</v>
      </c>
      <c r="X92" s="5">
        <v>2.649</v>
      </c>
      <c r="Y92" s="5">
        <v>1.7290000000000001</v>
      </c>
      <c r="Z92" s="5">
        <v>99.56</v>
      </c>
      <c r="AA92" s="1">
        <v>1084000000000</v>
      </c>
      <c r="AB92" s="5">
        <v>17770</v>
      </c>
      <c r="AC92" s="5">
        <v>412.3</v>
      </c>
      <c r="AD92" s="5">
        <v>392600</v>
      </c>
      <c r="AE92" s="5">
        <v>207150</v>
      </c>
      <c r="AF92" s="5">
        <v>331700000</v>
      </c>
      <c r="AG92" s="5">
        <v>286000000</v>
      </c>
      <c r="AH92" s="5">
        <v>129200000</v>
      </c>
      <c r="AI92" s="5">
        <v>230100000</v>
      </c>
      <c r="AJ92" s="5">
        <v>29370000</v>
      </c>
      <c r="AK92" s="5">
        <v>-6847430000</v>
      </c>
      <c r="AL92" s="5">
        <v>92100000</v>
      </c>
      <c r="AM92" s="5">
        <v>488.93</v>
      </c>
      <c r="AN92" s="5">
        <v>4950.91</v>
      </c>
    </row>
    <row r="93" spans="1:40" x14ac:dyDescent="0.25">
      <c r="A93" s="1" t="s">
        <v>635</v>
      </c>
      <c r="B93" s="1" t="s">
        <v>13</v>
      </c>
      <c r="C93" s="1" t="s">
        <v>636</v>
      </c>
      <c r="D93" s="1" t="s">
        <v>635</v>
      </c>
      <c r="E93" s="1" t="s">
        <v>151</v>
      </c>
      <c r="F93" s="1"/>
      <c r="G93" s="1" t="s">
        <v>16</v>
      </c>
      <c r="H93" s="1" t="s">
        <v>637</v>
      </c>
      <c r="I93" s="1" t="s">
        <v>30</v>
      </c>
      <c r="J93" s="17" t="s">
        <v>638</v>
      </c>
      <c r="K93" s="17" t="s">
        <v>639</v>
      </c>
      <c r="L93" s="1">
        <v>208.21199999999999</v>
      </c>
      <c r="M93" s="1">
        <v>900</v>
      </c>
      <c r="N93" s="15">
        <v>3150000</v>
      </c>
      <c r="O93" s="12">
        <v>580</v>
      </c>
      <c r="P93" s="1">
        <v>1.7241379310344827E-3</v>
      </c>
      <c r="Q93" s="1">
        <v>0.24399999999999999</v>
      </c>
      <c r="R93" s="1">
        <v>0.68072699999999997</v>
      </c>
      <c r="S93" s="5"/>
      <c r="T93" s="1">
        <v>0</v>
      </c>
      <c r="U93" s="5"/>
      <c r="V93" s="5"/>
      <c r="W93" s="5"/>
      <c r="X93" s="5"/>
      <c r="Y93" s="5"/>
      <c r="Z93" s="5">
        <v>0</v>
      </c>
      <c r="AA93" s="1">
        <v>0</v>
      </c>
      <c r="AB93" s="5"/>
      <c r="AC93" s="5"/>
      <c r="AD93" s="5"/>
      <c r="AE93" s="5"/>
      <c r="AF93" s="5"/>
      <c r="AG93" s="5"/>
      <c r="AH93" s="5">
        <v>-201467000</v>
      </c>
      <c r="AI93" s="5">
        <v>-95200000</v>
      </c>
      <c r="AJ93" s="5">
        <v>32551500</v>
      </c>
      <c r="AK93" s="5">
        <v>-6292000000</v>
      </c>
      <c r="AL93" s="5">
        <v>103000000</v>
      </c>
      <c r="AM93" s="5">
        <v>559.15</v>
      </c>
      <c r="AN93" s="5">
        <v>12845.5</v>
      </c>
    </row>
    <row r="94" spans="1:40" x14ac:dyDescent="0.25">
      <c r="A94" s="1" t="s">
        <v>640</v>
      </c>
      <c r="B94" s="1" t="s">
        <v>13</v>
      </c>
      <c r="C94" s="1" t="s">
        <v>641</v>
      </c>
      <c r="D94" s="1" t="s">
        <v>640</v>
      </c>
      <c r="E94" s="1" t="s">
        <v>375</v>
      </c>
      <c r="F94" s="1"/>
      <c r="G94" s="1" t="s">
        <v>16</v>
      </c>
      <c r="H94" s="1" t="s">
        <v>642</v>
      </c>
      <c r="I94" s="1" t="s">
        <v>643</v>
      </c>
      <c r="J94" s="17" t="s">
        <v>644</v>
      </c>
      <c r="K94" s="17" t="s">
        <v>645</v>
      </c>
      <c r="L94" s="1">
        <v>228.119</v>
      </c>
      <c r="M94" s="1">
        <v>794</v>
      </c>
      <c r="N94" s="15">
        <v>4820000</v>
      </c>
      <c r="O94" s="12">
        <v>270</v>
      </c>
      <c r="P94" s="1">
        <v>3.7037037037037038E-3</v>
      </c>
      <c r="Q94" s="1">
        <v>0.19700000000000001</v>
      </c>
      <c r="R94" s="1">
        <v>0.17060400000000001</v>
      </c>
      <c r="S94" s="5">
        <v>346.55</v>
      </c>
      <c r="T94" s="1">
        <v>85.117899999999992</v>
      </c>
      <c r="U94" s="5">
        <v>493.4</v>
      </c>
      <c r="V94" s="5">
        <v>3.0310000000000002E-10</v>
      </c>
      <c r="W94" s="5">
        <v>1.3100000000000001E-29</v>
      </c>
      <c r="X94" s="5">
        <v>33</v>
      </c>
      <c r="Y94" s="5">
        <v>1.46</v>
      </c>
      <c r="Z94" s="5">
        <v>0</v>
      </c>
      <c r="AA94" s="1">
        <v>0</v>
      </c>
      <c r="AB94" s="5">
        <v>24070</v>
      </c>
      <c r="AC94" s="5">
        <v>228.7</v>
      </c>
      <c r="AD94" s="5">
        <v>337690</v>
      </c>
      <c r="AE94" s="5">
        <v>180000</v>
      </c>
      <c r="AF94" s="5">
        <v>-301100000</v>
      </c>
      <c r="AG94" s="5">
        <v>-319500000</v>
      </c>
      <c r="AH94" s="5">
        <v>-379218000</v>
      </c>
      <c r="AI94" s="5">
        <v>-313800000</v>
      </c>
      <c r="AJ94" s="5">
        <v>12700000</v>
      </c>
      <c r="AK94" s="5"/>
      <c r="AL94" s="5">
        <v>66000000</v>
      </c>
      <c r="AM94" s="5">
        <v>346.55</v>
      </c>
      <c r="AN94" s="5">
        <v>723.71699999999998</v>
      </c>
    </row>
    <row r="95" spans="1:40" x14ac:dyDescent="0.25">
      <c r="A95" s="1" t="s">
        <v>646</v>
      </c>
      <c r="B95" s="1" t="s">
        <v>13</v>
      </c>
      <c r="C95" s="1" t="s">
        <v>647</v>
      </c>
      <c r="D95" s="1" t="s">
        <v>648</v>
      </c>
      <c r="E95" s="1" t="s">
        <v>128</v>
      </c>
      <c r="F95" s="1" t="s">
        <v>649</v>
      </c>
      <c r="G95" s="1" t="s">
        <v>16</v>
      </c>
      <c r="H95" s="1" t="s">
        <v>650</v>
      </c>
      <c r="I95" s="1" t="s">
        <v>651</v>
      </c>
      <c r="J95" s="17" t="s">
        <v>652</v>
      </c>
      <c r="K95" s="17" t="s">
        <v>653</v>
      </c>
      <c r="L95" s="1">
        <v>150.13</v>
      </c>
      <c r="M95" s="1">
        <v>955.7</v>
      </c>
      <c r="N95" s="15">
        <v>5842000</v>
      </c>
      <c r="O95" s="12">
        <v>343</v>
      </c>
      <c r="P95" s="1">
        <v>2.9154518950437317E-3</v>
      </c>
      <c r="Q95" s="1">
        <v>0.252</v>
      </c>
      <c r="R95" s="1">
        <v>0.84648900000000005</v>
      </c>
      <c r="S95" s="5">
        <v>431.15</v>
      </c>
      <c r="T95" s="1">
        <v>107.5</v>
      </c>
      <c r="U95" s="5">
        <v>678</v>
      </c>
      <c r="V95" s="5">
        <v>4.0610000000000002E-10</v>
      </c>
      <c r="W95" s="5">
        <v>3.0654000000000001E-29</v>
      </c>
      <c r="X95" s="5">
        <v>97.21</v>
      </c>
      <c r="Y95" s="5">
        <v>1.47</v>
      </c>
      <c r="Z95" s="5">
        <v>71.510000000000005</v>
      </c>
      <c r="AA95" s="1">
        <v>937000000000</v>
      </c>
      <c r="AB95" s="5">
        <v>29830</v>
      </c>
      <c r="AC95" s="5">
        <v>252.6</v>
      </c>
      <c r="AD95" s="5">
        <v>456100</v>
      </c>
      <c r="AE95" s="5">
        <v>143000</v>
      </c>
      <c r="AF95" s="5">
        <v>-697700000</v>
      </c>
      <c r="AG95" s="5">
        <v>-739400000</v>
      </c>
      <c r="AH95" s="5">
        <v>-1053000000</v>
      </c>
      <c r="AI95" s="5">
        <v>-918000000</v>
      </c>
      <c r="AJ95" s="5">
        <v>35731000</v>
      </c>
      <c r="AK95" s="5">
        <v>-2123520000</v>
      </c>
      <c r="AL95" s="5">
        <v>158000000</v>
      </c>
      <c r="AM95" s="5">
        <v>431.15</v>
      </c>
      <c r="AN95" s="5">
        <v>9.14</v>
      </c>
    </row>
    <row r="96" spans="1:40" x14ac:dyDescent="0.25">
      <c r="A96" s="1" t="s">
        <v>654</v>
      </c>
      <c r="B96" s="1" t="s">
        <v>13</v>
      </c>
      <c r="C96" s="1" t="s">
        <v>654</v>
      </c>
      <c r="D96" s="1" t="s">
        <v>654</v>
      </c>
      <c r="E96" s="1" t="s">
        <v>370</v>
      </c>
      <c r="F96" s="1" t="s">
        <v>655</v>
      </c>
      <c r="G96" s="1" t="s">
        <v>45</v>
      </c>
      <c r="H96" s="1" t="s">
        <v>656</v>
      </c>
      <c r="I96" s="1" t="s">
        <v>656</v>
      </c>
      <c r="J96" s="17" t="s">
        <v>657</v>
      </c>
      <c r="K96" s="17" t="s">
        <v>658</v>
      </c>
      <c r="L96" s="1">
        <v>39.948</v>
      </c>
      <c r="M96" s="1">
        <v>150.86000000000001</v>
      </c>
      <c r="N96" s="15">
        <v>4898000</v>
      </c>
      <c r="O96" s="12">
        <v>74.59</v>
      </c>
      <c r="P96" s="1">
        <v>1.3406622871698618E-2</v>
      </c>
      <c r="Q96" s="1">
        <v>0.29099999999999998</v>
      </c>
      <c r="R96" s="1">
        <v>0</v>
      </c>
      <c r="S96" s="5">
        <v>83.78</v>
      </c>
      <c r="T96" s="1">
        <v>28.615600000000001</v>
      </c>
      <c r="U96" s="5">
        <v>87.28</v>
      </c>
      <c r="V96" s="5">
        <v>0</v>
      </c>
      <c r="W96" s="5">
        <v>0</v>
      </c>
      <c r="X96" s="5">
        <v>1.538</v>
      </c>
      <c r="Y96" s="5">
        <v>1.0002599999999999</v>
      </c>
      <c r="Z96" s="5">
        <v>16.8</v>
      </c>
      <c r="AA96" s="1">
        <v>267000000000</v>
      </c>
      <c r="AB96" s="5">
        <v>14120</v>
      </c>
      <c r="AC96" s="5">
        <v>54.17</v>
      </c>
      <c r="AD96" s="5">
        <v>154845</v>
      </c>
      <c r="AE96" s="5">
        <v>154845</v>
      </c>
      <c r="AF96" s="5">
        <v>0</v>
      </c>
      <c r="AG96" s="5">
        <v>0</v>
      </c>
      <c r="AH96" s="5">
        <v>0</v>
      </c>
      <c r="AI96" s="5">
        <v>0</v>
      </c>
      <c r="AJ96" s="5">
        <v>1182000</v>
      </c>
      <c r="AK96" s="5">
        <v>0</v>
      </c>
      <c r="AL96" s="5">
        <v>7700000</v>
      </c>
      <c r="AM96" s="5">
        <v>83.78</v>
      </c>
      <c r="AN96" s="5">
        <v>68700</v>
      </c>
    </row>
    <row r="97" spans="1:40" x14ac:dyDescent="0.25">
      <c r="A97" s="1" t="s">
        <v>659</v>
      </c>
      <c r="B97" s="1"/>
      <c r="C97" s="1" t="s">
        <v>659</v>
      </c>
      <c r="D97" s="1" t="s">
        <v>659</v>
      </c>
      <c r="E97" s="1" t="s">
        <v>370</v>
      </c>
      <c r="F97" s="1"/>
      <c r="G97" s="1" t="s">
        <v>16</v>
      </c>
      <c r="H97" s="1" t="s">
        <v>660</v>
      </c>
      <c r="I97" s="1" t="s">
        <v>660</v>
      </c>
      <c r="J97" s="17" t="s">
        <v>661</v>
      </c>
      <c r="K97" s="17" t="s">
        <v>662</v>
      </c>
      <c r="L97" s="1">
        <v>74.921599999999998</v>
      </c>
      <c r="M97" s="1">
        <v>1673</v>
      </c>
      <c r="N97" s="15">
        <v>22300000</v>
      </c>
      <c r="O97" s="12">
        <v>35</v>
      </c>
      <c r="P97" s="1">
        <v>2.8571428571428571E-2</v>
      </c>
      <c r="Q97" s="1">
        <v>5.6099999999999997E-2</v>
      </c>
      <c r="R97" s="1">
        <v>-0.36803599999999997</v>
      </c>
      <c r="S97" s="5"/>
      <c r="T97" s="1">
        <v>0</v>
      </c>
      <c r="U97" s="5"/>
      <c r="V97" s="5"/>
      <c r="W97" s="5"/>
      <c r="X97" s="5"/>
      <c r="Y97" s="5"/>
      <c r="Z97" s="5">
        <v>0</v>
      </c>
      <c r="AA97" s="1">
        <v>0</v>
      </c>
      <c r="AB97" s="5"/>
      <c r="AC97" s="5"/>
      <c r="AD97" s="5">
        <v>174100</v>
      </c>
      <c r="AE97" s="5">
        <v>35690</v>
      </c>
      <c r="AF97" s="5">
        <v>261000000</v>
      </c>
      <c r="AG97" s="5">
        <v>0</v>
      </c>
      <c r="AH97" s="5">
        <v>0</v>
      </c>
      <c r="AI97" s="5">
        <v>302500000</v>
      </c>
      <c r="AJ97" s="5">
        <v>27700000</v>
      </c>
      <c r="AK97" s="5"/>
      <c r="AL97" s="5">
        <v>130000000</v>
      </c>
      <c r="AM97" s="5">
        <v>1095.1500000000001</v>
      </c>
      <c r="AN97" s="5">
        <v>3698360</v>
      </c>
    </row>
    <row r="98" spans="1:40" x14ac:dyDescent="0.25">
      <c r="A98" s="1" t="s">
        <v>663</v>
      </c>
      <c r="B98" s="1" t="s">
        <v>13</v>
      </c>
      <c r="C98" s="1" t="s">
        <v>664</v>
      </c>
      <c r="D98" s="1" t="s">
        <v>664</v>
      </c>
      <c r="E98" s="1" t="s">
        <v>375</v>
      </c>
      <c r="F98" s="1"/>
      <c r="G98" s="1" t="s">
        <v>37</v>
      </c>
      <c r="H98" s="1" t="s">
        <v>665</v>
      </c>
      <c r="I98" s="1" t="s">
        <v>666</v>
      </c>
      <c r="J98" s="17" t="s">
        <v>667</v>
      </c>
      <c r="K98" s="17" t="s">
        <v>668</v>
      </c>
      <c r="L98" s="1">
        <v>181.28</v>
      </c>
      <c r="M98" s="1">
        <v>629</v>
      </c>
      <c r="N98" s="15">
        <v>5260000</v>
      </c>
      <c r="O98" s="12">
        <v>258</v>
      </c>
      <c r="P98" s="1">
        <v>3.875968992248062E-3</v>
      </c>
      <c r="Q98" s="1">
        <v>0.25900000000000001</v>
      </c>
      <c r="R98" s="1">
        <v>0.30199999999999999</v>
      </c>
      <c r="S98" s="5">
        <v>257.14999999999998</v>
      </c>
      <c r="T98" s="1">
        <v>84.2</v>
      </c>
      <c r="U98" s="5">
        <v>403.2</v>
      </c>
      <c r="V98" s="5">
        <v>3.1009999999999999E-10</v>
      </c>
      <c r="W98" s="5">
        <v>7.3099999999999995E-30</v>
      </c>
      <c r="X98" s="5">
        <v>12.6</v>
      </c>
      <c r="Y98" s="5">
        <v>1.59714</v>
      </c>
      <c r="Z98" s="5">
        <v>49</v>
      </c>
      <c r="AA98" s="1">
        <v>672100000000</v>
      </c>
      <c r="AB98" s="5">
        <v>21680</v>
      </c>
      <c r="AC98" s="5">
        <v>210.2</v>
      </c>
      <c r="AD98" s="5">
        <v>327170</v>
      </c>
      <c r="AE98" s="5">
        <v>216300</v>
      </c>
      <c r="AF98" s="5">
        <v>-249300000</v>
      </c>
      <c r="AG98" s="5">
        <v>-259300000</v>
      </c>
      <c r="AH98" s="5">
        <v>-305000000</v>
      </c>
      <c r="AI98" s="5">
        <v>-262000000</v>
      </c>
      <c r="AJ98" s="5">
        <v>11300000</v>
      </c>
      <c r="AK98" s="5"/>
      <c r="AL98" s="5">
        <v>54700000</v>
      </c>
      <c r="AM98" s="5">
        <v>257.14999999999998</v>
      </c>
      <c r="AN98" s="5">
        <v>93</v>
      </c>
    </row>
    <row r="99" spans="1:40" x14ac:dyDescent="0.25">
      <c r="A99" s="1" t="s">
        <v>669</v>
      </c>
      <c r="B99" s="1"/>
      <c r="C99" s="1" t="s">
        <v>670</v>
      </c>
      <c r="D99" s="1" t="s">
        <v>670</v>
      </c>
      <c r="E99" s="1" t="s">
        <v>387</v>
      </c>
      <c r="F99" s="1"/>
      <c r="G99" s="1" t="s">
        <v>16</v>
      </c>
      <c r="H99" s="1" t="s">
        <v>671</v>
      </c>
      <c r="I99" s="1" t="s">
        <v>672</v>
      </c>
      <c r="J99" s="17" t="s">
        <v>673</v>
      </c>
      <c r="K99" s="17" t="s">
        <v>674</v>
      </c>
      <c r="L99" s="1">
        <v>197.84100000000001</v>
      </c>
      <c r="M99" s="1">
        <v>1200</v>
      </c>
      <c r="N99" s="15">
        <v>4000000</v>
      </c>
      <c r="O99" s="12">
        <v>0</v>
      </c>
      <c r="P99" s="1" t="e">
        <v>#DIV/0!</v>
      </c>
      <c r="Q99" s="1"/>
      <c r="R99" s="1">
        <v>6.1116200000000002E-2</v>
      </c>
      <c r="S99" s="5">
        <v>551</v>
      </c>
      <c r="T99" s="1">
        <v>0</v>
      </c>
      <c r="U99" s="5">
        <v>730.3</v>
      </c>
      <c r="V99" s="5">
        <v>4.0200000000000001E-10</v>
      </c>
      <c r="W99" s="5">
        <v>4.33E-31</v>
      </c>
      <c r="X99" s="5"/>
      <c r="Y99" s="5"/>
      <c r="Z99" s="5">
        <v>0</v>
      </c>
      <c r="AA99" s="1">
        <v>0</v>
      </c>
      <c r="AB99" s="5"/>
      <c r="AC99" s="5"/>
      <c r="AD99" s="5">
        <v>409200</v>
      </c>
      <c r="AE99" s="5">
        <v>117001</v>
      </c>
      <c r="AF99" s="5">
        <v>-1205600000</v>
      </c>
      <c r="AG99" s="5">
        <v>-577049000</v>
      </c>
      <c r="AH99" s="5">
        <v>-654796000</v>
      </c>
      <c r="AI99" s="5">
        <v>-1196250000</v>
      </c>
      <c r="AJ99" s="5">
        <v>24300000</v>
      </c>
      <c r="AK99" s="5">
        <v>656970000</v>
      </c>
      <c r="AL99" s="5">
        <v>100000000</v>
      </c>
      <c r="AM99" s="5">
        <v>551</v>
      </c>
      <c r="AN99" s="5">
        <v>4131.45</v>
      </c>
    </row>
    <row r="100" spans="1:40" x14ac:dyDescent="0.25">
      <c r="A100" s="1" t="s">
        <v>675</v>
      </c>
      <c r="B100" s="1" t="s">
        <v>13</v>
      </c>
      <c r="C100" s="1" t="s">
        <v>675</v>
      </c>
      <c r="D100" s="1" t="s">
        <v>675</v>
      </c>
      <c r="E100" s="1" t="s">
        <v>301</v>
      </c>
      <c r="F100" s="1"/>
      <c r="G100" s="1" t="s">
        <v>45</v>
      </c>
      <c r="H100" s="1" t="s">
        <v>676</v>
      </c>
      <c r="I100" s="1" t="s">
        <v>677</v>
      </c>
      <c r="J100" s="17" t="s">
        <v>678</v>
      </c>
      <c r="K100" s="17" t="s">
        <v>679</v>
      </c>
      <c r="L100" s="1">
        <v>77.945400000000006</v>
      </c>
      <c r="M100" s="1">
        <v>373</v>
      </c>
      <c r="N100" s="15">
        <v>6550000</v>
      </c>
      <c r="O100" s="12">
        <v>97.8</v>
      </c>
      <c r="P100" s="1">
        <v>1.0224948875255624E-2</v>
      </c>
      <c r="Q100" s="1">
        <v>0.20699999999999999</v>
      </c>
      <c r="R100" s="1">
        <v>1.05042E-2</v>
      </c>
      <c r="S100" s="5">
        <v>156.28</v>
      </c>
      <c r="T100" s="1">
        <v>59.02</v>
      </c>
      <c r="U100" s="5">
        <v>210.67</v>
      </c>
      <c r="V100" s="5">
        <v>6.0876000000000005E-11</v>
      </c>
      <c r="W100" s="5">
        <v>6.7E-31</v>
      </c>
      <c r="X100" s="5">
        <v>2.4</v>
      </c>
      <c r="Y100" s="5"/>
      <c r="Z100" s="5">
        <v>24.29</v>
      </c>
      <c r="AA100" s="1">
        <v>364800000000</v>
      </c>
      <c r="AB100" s="5">
        <v>12980</v>
      </c>
      <c r="AC100" s="5">
        <v>105.09</v>
      </c>
      <c r="AD100" s="5">
        <v>222700</v>
      </c>
      <c r="AE100" s="5">
        <v>222700</v>
      </c>
      <c r="AF100" s="5">
        <v>69130000</v>
      </c>
      <c r="AG100" s="5">
        <v>69130000</v>
      </c>
      <c r="AH100" s="5">
        <v>66440000</v>
      </c>
      <c r="AI100" s="5">
        <v>66440000</v>
      </c>
      <c r="AJ100" s="5">
        <v>1195000</v>
      </c>
      <c r="AK100" s="5"/>
      <c r="AL100" s="5">
        <v>20400000</v>
      </c>
      <c r="AM100" s="5">
        <v>156.22999999999999</v>
      </c>
      <c r="AN100" s="5">
        <v>2985.18</v>
      </c>
    </row>
    <row r="101" spans="1:40" x14ac:dyDescent="0.25">
      <c r="A101" s="1" t="s">
        <v>680</v>
      </c>
      <c r="B101" s="1" t="s">
        <v>13</v>
      </c>
      <c r="C101" s="1" t="s">
        <v>681</v>
      </c>
      <c r="D101" s="1" t="s">
        <v>682</v>
      </c>
      <c r="E101" s="1" t="s">
        <v>683</v>
      </c>
      <c r="F101" s="1"/>
      <c r="G101" s="1" t="s">
        <v>16</v>
      </c>
      <c r="H101" s="1" t="s">
        <v>684</v>
      </c>
      <c r="I101" s="1" t="s">
        <v>685</v>
      </c>
      <c r="J101" s="17" t="s">
        <v>686</v>
      </c>
      <c r="K101" s="17" t="s">
        <v>687</v>
      </c>
      <c r="L101" s="1">
        <v>176.124</v>
      </c>
      <c r="M101" s="1">
        <v>783</v>
      </c>
      <c r="N101" s="15">
        <v>5290000</v>
      </c>
      <c r="O101" s="12">
        <v>339</v>
      </c>
      <c r="P101" s="1">
        <v>2.9498525073746312E-3</v>
      </c>
      <c r="Q101" s="1">
        <v>0.27500000000000002</v>
      </c>
      <c r="R101" s="1">
        <v>2.3885299999999998</v>
      </c>
      <c r="S101" s="5">
        <v>465.15</v>
      </c>
      <c r="T101" s="1">
        <v>124.846</v>
      </c>
      <c r="U101" s="5">
        <v>637</v>
      </c>
      <c r="V101" s="5">
        <v>4.891E-10</v>
      </c>
      <c r="W101" s="5">
        <v>1.3200000000000001E-29</v>
      </c>
      <c r="X101" s="5">
        <v>31.355</v>
      </c>
      <c r="Y101" s="5">
        <v>1.593</v>
      </c>
      <c r="Z101" s="5">
        <v>80.949999999999989</v>
      </c>
      <c r="AA101" s="1">
        <v>1175000000000</v>
      </c>
      <c r="AB101" s="5">
        <v>34530</v>
      </c>
      <c r="AC101" s="5">
        <v>307.75</v>
      </c>
      <c r="AD101" s="5">
        <v>434000</v>
      </c>
      <c r="AE101" s="5">
        <v>54360</v>
      </c>
      <c r="AF101" s="5">
        <v>-764900000</v>
      </c>
      <c r="AG101" s="5">
        <v>-831400000</v>
      </c>
      <c r="AH101" s="5">
        <v>-1164600000</v>
      </c>
      <c r="AI101" s="5">
        <v>-985120000</v>
      </c>
      <c r="AJ101" s="5">
        <v>29200000</v>
      </c>
      <c r="AK101" s="5">
        <v>-2163900000</v>
      </c>
      <c r="AL101" s="5">
        <v>161200000</v>
      </c>
      <c r="AM101" s="5">
        <v>465.15</v>
      </c>
      <c r="AN101" s="5">
        <v>7.9179199999999996</v>
      </c>
    </row>
    <row r="102" spans="1:40" x14ac:dyDescent="0.25">
      <c r="A102" s="1" t="s">
        <v>688</v>
      </c>
      <c r="B102" s="1" t="s">
        <v>13</v>
      </c>
      <c r="C102" s="1" t="s">
        <v>689</v>
      </c>
      <c r="D102" s="1" t="s">
        <v>689</v>
      </c>
      <c r="E102" s="1" t="s">
        <v>279</v>
      </c>
      <c r="F102" s="1" t="s">
        <v>280</v>
      </c>
      <c r="G102" s="1" t="s">
        <v>16</v>
      </c>
      <c r="H102" s="1" t="s">
        <v>690</v>
      </c>
      <c r="I102" s="1" t="s">
        <v>691</v>
      </c>
      <c r="J102" s="17" t="s">
        <v>692</v>
      </c>
      <c r="K102" s="17" t="s">
        <v>693</v>
      </c>
      <c r="L102" s="1">
        <v>188.221</v>
      </c>
      <c r="M102" s="1">
        <v>844</v>
      </c>
      <c r="N102" s="15">
        <v>2720000</v>
      </c>
      <c r="O102" s="12">
        <v>574</v>
      </c>
      <c r="P102" s="1">
        <v>1.7421602787456446E-3</v>
      </c>
      <c r="Q102" s="1">
        <v>0.222</v>
      </c>
      <c r="R102" s="1">
        <v>0.89229000000000003</v>
      </c>
      <c r="S102" s="5">
        <v>381.25</v>
      </c>
      <c r="T102" s="1">
        <v>182.4</v>
      </c>
      <c r="U102" s="5">
        <v>632.9</v>
      </c>
      <c r="V102" s="5">
        <v>4.6429999999999999E-10</v>
      </c>
      <c r="W102" s="5">
        <v>7.8387500000000007E-30</v>
      </c>
      <c r="X102" s="5">
        <v>8.3350000000000009</v>
      </c>
      <c r="Y102" s="5">
        <v>1.4302999999999999</v>
      </c>
      <c r="Z102" s="5">
        <v>123.7</v>
      </c>
      <c r="AA102" s="1">
        <v>1425000000000</v>
      </c>
      <c r="AB102" s="5">
        <v>25710</v>
      </c>
      <c r="AC102" s="5">
        <v>428</v>
      </c>
      <c r="AD102" s="5">
        <v>637300</v>
      </c>
      <c r="AE102" s="5">
        <v>224600</v>
      </c>
      <c r="AF102" s="5">
        <v>-642600000</v>
      </c>
      <c r="AG102" s="5">
        <v>-676800000</v>
      </c>
      <c r="AH102" s="5">
        <v>-1059300000</v>
      </c>
      <c r="AI102" s="5">
        <v>-902000000</v>
      </c>
      <c r="AJ102" s="5">
        <v>32680000</v>
      </c>
      <c r="AK102" s="5">
        <v>-4422400000</v>
      </c>
      <c r="AL102" s="5">
        <v>156000000</v>
      </c>
      <c r="AM102" s="5">
        <v>381.25</v>
      </c>
      <c r="AN102" s="5">
        <v>0.57999999999999996</v>
      </c>
    </row>
    <row r="103" spans="1:40" x14ac:dyDescent="0.25">
      <c r="A103" s="1" t="s">
        <v>694</v>
      </c>
      <c r="B103" s="1" t="s">
        <v>13</v>
      </c>
      <c r="C103" s="1" t="s">
        <v>695</v>
      </c>
      <c r="D103" s="1" t="s">
        <v>694</v>
      </c>
      <c r="E103" s="1" t="s">
        <v>395</v>
      </c>
      <c r="F103" s="1"/>
      <c r="G103" s="1" t="s">
        <v>16</v>
      </c>
      <c r="H103" s="1" t="s">
        <v>696</v>
      </c>
      <c r="I103" s="1" t="s">
        <v>697</v>
      </c>
      <c r="J103" s="17" t="s">
        <v>698</v>
      </c>
      <c r="K103" s="17" t="s">
        <v>699</v>
      </c>
      <c r="L103" s="1">
        <v>197.33600000000001</v>
      </c>
      <c r="M103" s="1"/>
      <c r="O103" s="12">
        <v>0</v>
      </c>
      <c r="P103" s="1" t="e">
        <v>#DIV/0!</v>
      </c>
      <c r="Q103" s="1"/>
      <c r="R103" s="1"/>
      <c r="S103" s="5"/>
      <c r="T103" s="1">
        <v>0</v>
      </c>
      <c r="U103" s="5"/>
      <c r="V103" s="5"/>
      <c r="W103" s="5"/>
      <c r="X103" s="5"/>
      <c r="Y103" s="5"/>
      <c r="Z103" s="5">
        <v>0</v>
      </c>
      <c r="AA103" s="1">
        <v>0</v>
      </c>
      <c r="AB103" s="5"/>
      <c r="AC103" s="5"/>
      <c r="AD103" s="5"/>
      <c r="AE103" s="5">
        <v>112100</v>
      </c>
      <c r="AF103" s="5"/>
      <c r="AG103" s="5">
        <v>-1138000000</v>
      </c>
      <c r="AH103" s="5">
        <v>-1216300000</v>
      </c>
      <c r="AI103" s="5"/>
      <c r="AJ103" s="5"/>
      <c r="AK103" s="5"/>
      <c r="AL103" s="5"/>
      <c r="AM103" s="5">
        <v>2013.15</v>
      </c>
      <c r="AN103" s="5"/>
    </row>
    <row r="104" spans="1:40" x14ac:dyDescent="0.25">
      <c r="A104" s="1" t="s">
        <v>700</v>
      </c>
      <c r="B104" s="1" t="s">
        <v>13</v>
      </c>
      <c r="C104" s="1" t="s">
        <v>700</v>
      </c>
      <c r="D104" s="1" t="s">
        <v>700</v>
      </c>
      <c r="E104" s="1" t="s">
        <v>43</v>
      </c>
      <c r="F104" s="1"/>
      <c r="G104" s="1" t="s">
        <v>37</v>
      </c>
      <c r="H104" s="1" t="s">
        <v>701</v>
      </c>
      <c r="I104" s="1" t="s">
        <v>702</v>
      </c>
      <c r="J104" s="17" t="s">
        <v>703</v>
      </c>
      <c r="K104" s="17" t="s">
        <v>704</v>
      </c>
      <c r="L104" s="1">
        <v>106.122</v>
      </c>
      <c r="M104" s="1">
        <v>695</v>
      </c>
      <c r="N104" s="15">
        <v>4650000</v>
      </c>
      <c r="O104" s="12">
        <v>324</v>
      </c>
      <c r="P104" s="1">
        <v>3.0864197530864196E-3</v>
      </c>
      <c r="Q104" s="1">
        <v>0.26100000000000001</v>
      </c>
      <c r="R104" s="1">
        <v>0.31273699999999999</v>
      </c>
      <c r="S104" s="5">
        <v>216.02</v>
      </c>
      <c r="T104" s="1">
        <v>101.89400000000001</v>
      </c>
      <c r="U104" s="5">
        <v>451.9</v>
      </c>
      <c r="V104" s="5">
        <v>3.7509999999999998E-10</v>
      </c>
      <c r="W104" s="5">
        <v>1.0699999999999999E-29</v>
      </c>
      <c r="X104" s="5">
        <v>17.850000000000001</v>
      </c>
      <c r="Y104" s="5">
        <v>1.5427999999999999</v>
      </c>
      <c r="Z104" s="5">
        <v>60.98</v>
      </c>
      <c r="AA104" s="1">
        <v>770000000000</v>
      </c>
      <c r="AB104" s="5">
        <v>21630</v>
      </c>
      <c r="AC104" s="5">
        <v>255.3</v>
      </c>
      <c r="AD104" s="5">
        <v>335900</v>
      </c>
      <c r="AE104" s="5">
        <v>221300</v>
      </c>
      <c r="AF104" s="5">
        <v>22390000</v>
      </c>
      <c r="AG104" s="5">
        <v>6529000</v>
      </c>
      <c r="AH104" s="5">
        <v>-86820000</v>
      </c>
      <c r="AI104" s="5">
        <v>-36800000</v>
      </c>
      <c r="AJ104" s="5">
        <v>9322000</v>
      </c>
      <c r="AK104" s="5">
        <v>-3393100000</v>
      </c>
      <c r="AL104" s="5">
        <v>66200000</v>
      </c>
      <c r="AM104" s="5">
        <v>216.02</v>
      </c>
      <c r="AN104" s="5">
        <v>4.8387899999999998E-2</v>
      </c>
    </row>
    <row r="105" spans="1:40" x14ac:dyDescent="0.25">
      <c r="A105" s="1" t="s">
        <v>705</v>
      </c>
      <c r="B105" s="1" t="s">
        <v>13</v>
      </c>
      <c r="C105" s="1" t="s">
        <v>705</v>
      </c>
      <c r="D105" s="1" t="s">
        <v>705</v>
      </c>
      <c r="E105" s="1" t="s">
        <v>67</v>
      </c>
      <c r="F105" s="1"/>
      <c r="G105" s="1" t="s">
        <v>16</v>
      </c>
      <c r="H105" s="1" t="s">
        <v>706</v>
      </c>
      <c r="I105" s="1" t="s">
        <v>707</v>
      </c>
      <c r="J105" s="17" t="s">
        <v>708</v>
      </c>
      <c r="K105" s="17" t="s">
        <v>709</v>
      </c>
      <c r="L105" s="1">
        <v>121.137</v>
      </c>
      <c r="M105" s="1">
        <v>824</v>
      </c>
      <c r="N105" s="15">
        <v>5050000</v>
      </c>
      <c r="O105" s="12">
        <v>346</v>
      </c>
      <c r="P105" s="1">
        <v>2.8901734104046241E-3</v>
      </c>
      <c r="Q105" s="1">
        <v>0.255</v>
      </c>
      <c r="R105" s="1">
        <v>0.5585</v>
      </c>
      <c r="S105" s="5">
        <v>403</v>
      </c>
      <c r="T105" s="1">
        <v>111.883</v>
      </c>
      <c r="U105" s="5">
        <v>563.15</v>
      </c>
      <c r="V105" s="5">
        <v>4.0200000000000001E-10</v>
      </c>
      <c r="W105" s="5">
        <v>1.26E-29</v>
      </c>
      <c r="X105" s="5">
        <v>39.118000000000002</v>
      </c>
      <c r="Y105" s="5">
        <v>1.3896999999999999</v>
      </c>
      <c r="Z105" s="5">
        <v>66.059999999999988</v>
      </c>
      <c r="AA105" s="1">
        <v>867000000000</v>
      </c>
      <c r="AB105" s="5">
        <v>24640</v>
      </c>
      <c r="AC105" s="5">
        <v>279.60000000000002</v>
      </c>
      <c r="AD105" s="5">
        <v>364100</v>
      </c>
      <c r="AE105" s="5">
        <v>157000</v>
      </c>
      <c r="AF105" s="5">
        <v>-2110000</v>
      </c>
      <c r="AG105" s="5">
        <v>-41600000</v>
      </c>
      <c r="AH105" s="5">
        <v>-202140000</v>
      </c>
      <c r="AI105" s="5">
        <v>-100900000</v>
      </c>
      <c r="AJ105" s="5">
        <v>23760000</v>
      </c>
      <c r="AK105" s="5">
        <v>-3398770000</v>
      </c>
      <c r="AL105" s="5">
        <v>98700000</v>
      </c>
      <c r="AM105" s="5">
        <v>403</v>
      </c>
      <c r="AN105" s="5">
        <v>355</v>
      </c>
    </row>
    <row r="106" spans="1:40" x14ac:dyDescent="0.25">
      <c r="A106" s="1" t="s">
        <v>710</v>
      </c>
      <c r="B106" s="1" t="s">
        <v>13</v>
      </c>
      <c r="C106" s="1" t="s">
        <v>711</v>
      </c>
      <c r="D106" s="1" t="s">
        <v>712</v>
      </c>
      <c r="E106" s="1" t="s">
        <v>22</v>
      </c>
      <c r="F106" s="1"/>
      <c r="G106" s="1" t="s">
        <v>16</v>
      </c>
      <c r="H106" s="1" t="s">
        <v>713</v>
      </c>
      <c r="I106" s="1" t="s">
        <v>714</v>
      </c>
      <c r="J106" s="17" t="s">
        <v>715</v>
      </c>
      <c r="K106" s="17" t="s">
        <v>716</v>
      </c>
      <c r="L106" s="1">
        <v>228.28800000000001</v>
      </c>
      <c r="M106" s="1">
        <v>979</v>
      </c>
      <c r="N106" s="15">
        <v>2390000</v>
      </c>
      <c r="O106" s="12">
        <v>690</v>
      </c>
      <c r="P106" s="1">
        <v>1.4492753623188406E-3</v>
      </c>
      <c r="Q106" s="1">
        <v>0.20300000000000001</v>
      </c>
      <c r="R106" s="1">
        <v>0.56921500000000003</v>
      </c>
      <c r="S106" s="5">
        <v>433.55</v>
      </c>
      <c r="T106" s="1">
        <v>179.38399999999999</v>
      </c>
      <c r="U106" s="5">
        <v>710.75</v>
      </c>
      <c r="V106" s="5">
        <v>5.6449999999999996E-10</v>
      </c>
      <c r="W106" s="5">
        <v>0</v>
      </c>
      <c r="X106" s="5">
        <v>3.28</v>
      </c>
      <c r="Y106" s="5">
        <v>1.7889999999999999</v>
      </c>
      <c r="Z106" s="5">
        <v>125.16</v>
      </c>
      <c r="AA106" s="1">
        <v>1326000000000</v>
      </c>
      <c r="AB106" s="5">
        <v>21930</v>
      </c>
      <c r="AC106" s="5">
        <v>530.82000000000005</v>
      </c>
      <c r="AD106" s="5">
        <v>454240</v>
      </c>
      <c r="AE106" s="5">
        <v>253000</v>
      </c>
      <c r="AF106" s="5">
        <v>422000000</v>
      </c>
      <c r="AG106" s="5">
        <v>359751000</v>
      </c>
      <c r="AH106" s="5">
        <v>170800000</v>
      </c>
      <c r="AI106" s="5">
        <v>293000000</v>
      </c>
      <c r="AJ106" s="5">
        <v>21400000</v>
      </c>
      <c r="AK106" s="5">
        <v>-8704910000</v>
      </c>
      <c r="AL106" s="5">
        <v>114000000</v>
      </c>
      <c r="AM106" s="5">
        <v>433.55</v>
      </c>
      <c r="AN106" s="5">
        <v>14.4024</v>
      </c>
    </row>
    <row r="107" spans="1:40" x14ac:dyDescent="0.25">
      <c r="A107" s="1" t="s">
        <v>717</v>
      </c>
      <c r="B107" s="1" t="s">
        <v>13</v>
      </c>
      <c r="C107" s="1" t="s">
        <v>717</v>
      </c>
      <c r="D107" s="1" t="s">
        <v>717</v>
      </c>
      <c r="E107" s="1" t="s">
        <v>718</v>
      </c>
      <c r="F107" s="1"/>
      <c r="G107" s="1" t="s">
        <v>37</v>
      </c>
      <c r="H107" s="1" t="s">
        <v>719</v>
      </c>
      <c r="I107" s="1" t="s">
        <v>720</v>
      </c>
      <c r="J107" s="17" t="s">
        <v>721</v>
      </c>
      <c r="K107" s="17" t="s">
        <v>722</v>
      </c>
      <c r="L107" s="1">
        <v>78.111800000000002</v>
      </c>
      <c r="M107" s="1">
        <v>562.04999999999995</v>
      </c>
      <c r="N107" s="15">
        <v>4895000</v>
      </c>
      <c r="O107" s="12">
        <v>256</v>
      </c>
      <c r="P107" s="1">
        <v>3.90625E-3</v>
      </c>
      <c r="Q107" s="1">
        <v>0.26800000000000002</v>
      </c>
      <c r="R107" s="1">
        <v>0.21029999999999999</v>
      </c>
      <c r="S107" s="5">
        <v>278.68</v>
      </c>
      <c r="T107" s="1">
        <v>89.476399999999998</v>
      </c>
      <c r="U107" s="5">
        <v>353.24</v>
      </c>
      <c r="V107" s="5">
        <v>3.0040000000000002E-10</v>
      </c>
      <c r="W107" s="5">
        <v>0</v>
      </c>
      <c r="X107" s="5">
        <v>2.2825000000000002</v>
      </c>
      <c r="Y107" s="5">
        <v>1.4979199999999999</v>
      </c>
      <c r="Z107" s="5">
        <v>48.4</v>
      </c>
      <c r="AA107" s="1">
        <v>600000000000</v>
      </c>
      <c r="AB107" s="5">
        <v>18730</v>
      </c>
      <c r="AC107" s="5">
        <v>206.2</v>
      </c>
      <c r="AD107" s="5">
        <v>269300</v>
      </c>
      <c r="AE107" s="5">
        <v>173260</v>
      </c>
      <c r="AF107" s="5">
        <v>129600000</v>
      </c>
      <c r="AG107" s="5">
        <v>124400000</v>
      </c>
      <c r="AH107" s="5">
        <v>48950000</v>
      </c>
      <c r="AI107" s="5">
        <v>82880000</v>
      </c>
      <c r="AJ107" s="5">
        <v>9866000</v>
      </c>
      <c r="AK107" s="5">
        <v>-3136000000</v>
      </c>
      <c r="AL107" s="5">
        <v>45300000</v>
      </c>
      <c r="AM107" s="5">
        <v>278.68</v>
      </c>
      <c r="AN107" s="5">
        <v>4764.22</v>
      </c>
    </row>
    <row r="108" spans="1:40" x14ac:dyDescent="0.25">
      <c r="A108" s="1" t="s">
        <v>723</v>
      </c>
      <c r="B108" s="1" t="s">
        <v>13</v>
      </c>
      <c r="C108" s="1" t="s">
        <v>723</v>
      </c>
      <c r="D108" s="1" t="s">
        <v>724</v>
      </c>
      <c r="E108" s="1" t="s">
        <v>725</v>
      </c>
      <c r="F108" s="1" t="s">
        <v>726</v>
      </c>
      <c r="G108" s="1" t="s">
        <v>16</v>
      </c>
      <c r="H108" s="1" t="s">
        <v>727</v>
      </c>
      <c r="I108" s="1" t="s">
        <v>728</v>
      </c>
      <c r="J108" s="17" t="s">
        <v>729</v>
      </c>
      <c r="K108" s="17" t="s">
        <v>730</v>
      </c>
      <c r="L108" s="1">
        <v>314.28800000000001</v>
      </c>
      <c r="M108" s="1">
        <v>882</v>
      </c>
      <c r="N108" s="15">
        <v>2920000</v>
      </c>
      <c r="O108" s="12">
        <v>812</v>
      </c>
      <c r="P108" s="1">
        <v>1.2315270935960591E-3</v>
      </c>
      <c r="Q108" s="1">
        <v>0.32300000000000001</v>
      </c>
      <c r="R108" s="1">
        <v>1.7935300000000001</v>
      </c>
      <c r="S108" s="5">
        <v>397.4</v>
      </c>
      <c r="T108" s="1">
        <v>313.5</v>
      </c>
      <c r="U108" s="5">
        <v>715</v>
      </c>
      <c r="V108" s="5">
        <v>7.7300000000000002E-10</v>
      </c>
      <c r="W108" s="5">
        <v>9.9999999999999994E-30</v>
      </c>
      <c r="X108" s="5">
        <v>11.592000000000001</v>
      </c>
      <c r="Y108" s="5">
        <v>1.5229999999999999</v>
      </c>
      <c r="Z108" s="5">
        <v>168</v>
      </c>
      <c r="AA108" s="1">
        <v>2070000000000</v>
      </c>
      <c r="AB108" s="5">
        <v>22550</v>
      </c>
      <c r="AC108" s="5">
        <v>629.4</v>
      </c>
      <c r="AD108" s="5">
        <v>1490000</v>
      </c>
      <c r="AE108" s="5">
        <v>357400</v>
      </c>
      <c r="AF108" s="5">
        <v>-1122000000</v>
      </c>
      <c r="AG108" s="5">
        <v>-1432000000</v>
      </c>
      <c r="AH108" s="5">
        <v>-1945000000</v>
      </c>
      <c r="AI108" s="5">
        <v>-1297000000</v>
      </c>
      <c r="AJ108" s="5">
        <v>86800000</v>
      </c>
      <c r="AK108" s="5">
        <v>-5740000000</v>
      </c>
      <c r="AL108" s="5">
        <v>232000000</v>
      </c>
      <c r="AM108" s="5">
        <v>397.4</v>
      </c>
      <c r="AN108" s="5">
        <v>7.7499999999999997E-4</v>
      </c>
    </row>
    <row r="109" spans="1:40" x14ac:dyDescent="0.25">
      <c r="A109" s="1" t="s">
        <v>731</v>
      </c>
      <c r="B109" s="1" t="s">
        <v>13</v>
      </c>
      <c r="C109" s="1" t="s">
        <v>731</v>
      </c>
      <c r="D109" s="1" t="s">
        <v>732</v>
      </c>
      <c r="E109" s="1" t="s">
        <v>733</v>
      </c>
      <c r="F109" s="1" t="s">
        <v>734</v>
      </c>
      <c r="G109" s="1" t="s">
        <v>37</v>
      </c>
      <c r="H109" s="1" t="s">
        <v>735</v>
      </c>
      <c r="I109" s="1" t="s">
        <v>736</v>
      </c>
      <c r="J109" s="17" t="s">
        <v>737</v>
      </c>
      <c r="K109" s="17" t="s">
        <v>738</v>
      </c>
      <c r="L109" s="1">
        <v>390.55599999999998</v>
      </c>
      <c r="M109" s="1">
        <v>841</v>
      </c>
      <c r="N109" s="15">
        <v>1160000</v>
      </c>
      <c r="O109" s="12">
        <v>1270</v>
      </c>
      <c r="P109" s="1">
        <v>7.874015748031496E-4</v>
      </c>
      <c r="Q109" s="1">
        <v>0.21099999999999999</v>
      </c>
      <c r="R109" s="1">
        <v>1.09436</v>
      </c>
      <c r="S109" s="5">
        <v>240</v>
      </c>
      <c r="T109" s="1">
        <v>398.02500000000003</v>
      </c>
      <c r="U109" s="5">
        <v>687</v>
      </c>
      <c r="V109" s="5">
        <v>1.1510000000000001E-9</v>
      </c>
      <c r="W109" s="5">
        <v>1.12E-29</v>
      </c>
      <c r="X109" s="5">
        <v>7.8979999999999997</v>
      </c>
      <c r="Y109" s="5">
        <v>1.482</v>
      </c>
      <c r="Z109" s="5">
        <v>246.10000000000002</v>
      </c>
      <c r="AA109" s="1">
        <v>3287000000000</v>
      </c>
      <c r="AB109" s="5">
        <v>17160</v>
      </c>
      <c r="AC109" s="5">
        <v>971</v>
      </c>
      <c r="AD109" s="5">
        <v>1092000</v>
      </c>
      <c r="AE109" s="5">
        <v>886000</v>
      </c>
      <c r="AF109" s="5">
        <v>-387700000</v>
      </c>
      <c r="AG109" s="5">
        <v>-446000000</v>
      </c>
      <c r="AH109" s="5">
        <v>-1085000000</v>
      </c>
      <c r="AI109" s="5">
        <v>-965200000</v>
      </c>
      <c r="AJ109" s="5">
        <v>46400000</v>
      </c>
      <c r="AK109" s="5">
        <v>-12950000000</v>
      </c>
      <c r="AL109" s="5">
        <v>207000000</v>
      </c>
      <c r="AM109" s="5">
        <v>240</v>
      </c>
      <c r="AN109" s="5">
        <v>3.5400000000000002E-11</v>
      </c>
    </row>
    <row r="110" spans="1:40" x14ac:dyDescent="0.25">
      <c r="A110" s="1" t="s">
        <v>739</v>
      </c>
      <c r="B110" s="1" t="s">
        <v>13</v>
      </c>
      <c r="C110" s="1" t="s">
        <v>739</v>
      </c>
      <c r="D110" s="1" t="s">
        <v>740</v>
      </c>
      <c r="E110" s="1" t="s">
        <v>741</v>
      </c>
      <c r="F110" s="1" t="s">
        <v>734</v>
      </c>
      <c r="G110" s="1" t="s">
        <v>37</v>
      </c>
      <c r="H110" s="1" t="s">
        <v>742</v>
      </c>
      <c r="I110" s="1" t="s">
        <v>743</v>
      </c>
      <c r="J110" s="17" t="s">
        <v>744</v>
      </c>
      <c r="K110" s="17" t="s">
        <v>745</v>
      </c>
      <c r="L110" s="1">
        <v>418.60899999999998</v>
      </c>
      <c r="M110" s="1">
        <v>878</v>
      </c>
      <c r="N110" s="15">
        <v>1070000</v>
      </c>
      <c r="O110" s="12">
        <v>1370</v>
      </c>
      <c r="P110" s="1">
        <v>7.2992700729927003E-4</v>
      </c>
      <c r="Q110" s="1">
        <v>0.20200000000000001</v>
      </c>
      <c r="R110" s="1">
        <v>1.02051</v>
      </c>
      <c r="S110" s="5"/>
      <c r="T110" s="1">
        <v>0</v>
      </c>
      <c r="U110" s="5"/>
      <c r="V110" s="5"/>
      <c r="W110" s="5"/>
      <c r="X110" s="5"/>
      <c r="Y110" s="5"/>
      <c r="Z110" s="5">
        <v>0</v>
      </c>
      <c r="AA110" s="1">
        <v>0</v>
      </c>
      <c r="AB110" s="5"/>
      <c r="AC110" s="5"/>
      <c r="AD110" s="5">
        <v>1194000</v>
      </c>
      <c r="AE110" s="5">
        <v>993100</v>
      </c>
      <c r="AF110" s="5">
        <v>-387600000</v>
      </c>
      <c r="AG110" s="5">
        <v>-448500000</v>
      </c>
      <c r="AH110" s="5">
        <v>-1137000000</v>
      </c>
      <c r="AI110" s="5">
        <v>-1016000000</v>
      </c>
      <c r="AJ110" s="5">
        <v>50900000</v>
      </c>
      <c r="AK110" s="5">
        <v>-14170000000</v>
      </c>
      <c r="AL110" s="5">
        <v>224000000</v>
      </c>
      <c r="AM110" s="5">
        <v>240</v>
      </c>
      <c r="AN110" s="5">
        <v>1.2000000000000001E-11</v>
      </c>
    </row>
    <row r="111" spans="1:40" x14ac:dyDescent="0.25">
      <c r="A111" s="1" t="s">
        <v>746</v>
      </c>
      <c r="B111" s="1" t="s">
        <v>13</v>
      </c>
      <c r="C111" s="1" t="s">
        <v>746</v>
      </c>
      <c r="D111" s="1" t="s">
        <v>747</v>
      </c>
      <c r="E111" s="1" t="s">
        <v>143</v>
      </c>
      <c r="F111" s="1" t="s">
        <v>748</v>
      </c>
      <c r="G111" s="1" t="s">
        <v>16</v>
      </c>
      <c r="H111" s="1" t="s">
        <v>749</v>
      </c>
      <c r="I111" s="1" t="s">
        <v>750</v>
      </c>
      <c r="J111" s="17" t="s">
        <v>751</v>
      </c>
      <c r="K111" s="18" t="s">
        <v>12849</v>
      </c>
      <c r="L111" s="1">
        <v>224.21</v>
      </c>
      <c r="M111" s="1">
        <v>832</v>
      </c>
      <c r="N111" s="15">
        <v>2675000</v>
      </c>
      <c r="O111" s="12">
        <v>663</v>
      </c>
      <c r="P111" s="1">
        <v>1.5082956259426848E-3</v>
      </c>
      <c r="Q111" s="1">
        <v>0.25600000000000001</v>
      </c>
      <c r="R111" s="1">
        <v>0.80331600000000003</v>
      </c>
      <c r="S111" s="5">
        <v>353.65</v>
      </c>
      <c r="T111" s="1">
        <v>207.4</v>
      </c>
      <c r="U111" s="5">
        <v>619.70000000000005</v>
      </c>
      <c r="V111" s="5">
        <v>6.1269999999999996E-10</v>
      </c>
      <c r="W111" s="5">
        <v>5.9199999999999997E-30</v>
      </c>
      <c r="X111" s="5">
        <v>7.0309999999999997</v>
      </c>
      <c r="Y111" s="5">
        <v>1.52</v>
      </c>
      <c r="Z111" s="5">
        <v>115.9</v>
      </c>
      <c r="AA111" s="1">
        <v>1533000000000</v>
      </c>
      <c r="AB111" s="5">
        <v>20700</v>
      </c>
      <c r="AC111" s="5">
        <v>468.2</v>
      </c>
      <c r="AD111" s="5">
        <v>591800</v>
      </c>
      <c r="AE111" s="5">
        <v>178900</v>
      </c>
      <c r="AF111" s="5">
        <v>-579800000</v>
      </c>
      <c r="AG111" s="5">
        <v>-602200000</v>
      </c>
      <c r="AH111" s="5">
        <v>-954400000</v>
      </c>
      <c r="AI111" s="5">
        <v>-808900000</v>
      </c>
      <c r="AJ111" s="5">
        <v>47400000</v>
      </c>
      <c r="AK111" s="5">
        <v>-4825000000</v>
      </c>
      <c r="AL111" s="5">
        <v>139000000</v>
      </c>
      <c r="AM111" s="5">
        <v>353.65</v>
      </c>
      <c r="AN111" s="5">
        <v>0.621</v>
      </c>
    </row>
    <row r="112" spans="1:40" x14ac:dyDescent="0.25">
      <c r="A112" s="1" t="s">
        <v>752</v>
      </c>
      <c r="B112" s="1" t="s">
        <v>13</v>
      </c>
      <c r="C112" s="1" t="s">
        <v>752</v>
      </c>
      <c r="D112" s="1" t="s">
        <v>752</v>
      </c>
      <c r="E112" s="1" t="s">
        <v>295</v>
      </c>
      <c r="F112" s="1" t="s">
        <v>753</v>
      </c>
      <c r="G112" s="1" t="s">
        <v>16</v>
      </c>
      <c r="H112" s="1" t="s">
        <v>754</v>
      </c>
      <c r="I112" s="1" t="s">
        <v>755</v>
      </c>
      <c r="J112" s="17" t="s">
        <v>756</v>
      </c>
      <c r="K112" s="17" t="s">
        <v>757</v>
      </c>
      <c r="L112" s="1">
        <v>110.111</v>
      </c>
      <c r="M112" s="1">
        <v>764</v>
      </c>
      <c r="N112" s="15">
        <v>7490000</v>
      </c>
      <c r="O112" s="12">
        <v>300</v>
      </c>
      <c r="P112" s="1">
        <v>3.3333333333333335E-3</v>
      </c>
      <c r="Q112" s="1">
        <v>0.35399999999999998</v>
      </c>
      <c r="R112" s="1">
        <v>0.69373099999999999</v>
      </c>
      <c r="S112" s="5">
        <v>377.6</v>
      </c>
      <c r="T112" s="1">
        <v>95.261600000000001</v>
      </c>
      <c r="U112" s="5">
        <v>518.65</v>
      </c>
      <c r="V112" s="5">
        <v>3.6719999999999998E-10</v>
      </c>
      <c r="W112" s="5">
        <v>8.6699999999999999E-30</v>
      </c>
      <c r="X112" s="5">
        <v>17.57</v>
      </c>
      <c r="Y112" s="5">
        <v>1.6044</v>
      </c>
      <c r="Z112" s="5">
        <v>59.4</v>
      </c>
      <c r="AA112" s="1">
        <v>752000000000</v>
      </c>
      <c r="AB112" s="5">
        <v>24370</v>
      </c>
      <c r="AC112" s="5">
        <v>240.2</v>
      </c>
      <c r="AD112" s="5">
        <v>345000</v>
      </c>
      <c r="AE112" s="5">
        <v>138072</v>
      </c>
      <c r="AF112" s="5">
        <v>-187000000</v>
      </c>
      <c r="AG112" s="5">
        <v>-207100000</v>
      </c>
      <c r="AH112" s="5">
        <v>-354100000</v>
      </c>
      <c r="AI112" s="5">
        <v>-272000000</v>
      </c>
      <c r="AJ112" s="5">
        <v>22760000</v>
      </c>
      <c r="AK112" s="5">
        <v>-2733000000</v>
      </c>
      <c r="AL112" s="5">
        <v>86600000</v>
      </c>
      <c r="AM112" s="5">
        <v>377.6</v>
      </c>
      <c r="AN112" s="5">
        <v>674.63</v>
      </c>
    </row>
    <row r="113" spans="1:40" x14ac:dyDescent="0.25">
      <c r="A113" s="1" t="s">
        <v>758</v>
      </c>
      <c r="B113" s="1" t="s">
        <v>13</v>
      </c>
      <c r="C113" s="1" t="s">
        <v>758</v>
      </c>
      <c r="D113" s="1" t="s">
        <v>758</v>
      </c>
      <c r="E113" s="1" t="s">
        <v>295</v>
      </c>
      <c r="F113" s="1" t="s">
        <v>759</v>
      </c>
      <c r="G113" s="1" t="s">
        <v>16</v>
      </c>
      <c r="H113" s="1" t="s">
        <v>754</v>
      </c>
      <c r="I113" s="1" t="s">
        <v>755</v>
      </c>
      <c r="J113" s="17" t="s">
        <v>760</v>
      </c>
      <c r="K113" s="17" t="s">
        <v>761</v>
      </c>
      <c r="L113" s="1">
        <v>110.111</v>
      </c>
      <c r="M113" s="1">
        <v>810</v>
      </c>
      <c r="N113" s="15">
        <v>7490000</v>
      </c>
      <c r="O113" s="12">
        <v>300</v>
      </c>
      <c r="P113" s="1">
        <v>3.3333333333333335E-3</v>
      </c>
      <c r="Q113" s="1">
        <v>0.33400000000000002</v>
      </c>
      <c r="R113" s="1">
        <v>0.67668600000000001</v>
      </c>
      <c r="S113" s="5">
        <v>382</v>
      </c>
      <c r="T113" s="1">
        <v>93.575099999999992</v>
      </c>
      <c r="U113" s="5">
        <v>549.65</v>
      </c>
      <c r="V113" s="5">
        <v>3.7949999999999998E-10</v>
      </c>
      <c r="W113" s="5">
        <v>6.9699999999999997E-30</v>
      </c>
      <c r="X113" s="5">
        <v>13.55</v>
      </c>
      <c r="Y113" s="5">
        <v>1.5781000000000001</v>
      </c>
      <c r="Z113" s="5">
        <v>59.4</v>
      </c>
      <c r="AA113" s="1">
        <v>752000000000</v>
      </c>
      <c r="AB113" s="5">
        <v>28490</v>
      </c>
      <c r="AC113" s="5">
        <v>247.4</v>
      </c>
      <c r="AD113" s="5">
        <v>318000</v>
      </c>
      <c r="AE113" s="5">
        <v>138072</v>
      </c>
      <c r="AF113" s="5">
        <v>-181300000</v>
      </c>
      <c r="AG113" s="5">
        <v>-221000000</v>
      </c>
      <c r="AH113" s="5">
        <v>-368000000</v>
      </c>
      <c r="AI113" s="5">
        <v>-274700000</v>
      </c>
      <c r="AJ113" s="5">
        <v>21000000</v>
      </c>
      <c r="AK113" s="5">
        <v>-2719000000</v>
      </c>
      <c r="AL113" s="5">
        <v>90600000</v>
      </c>
      <c r="AM113" s="5">
        <v>382</v>
      </c>
      <c r="AN113" s="5">
        <v>92.821600000000004</v>
      </c>
    </row>
    <row r="114" spans="1:40" x14ac:dyDescent="0.25">
      <c r="A114" s="1" t="s">
        <v>762</v>
      </c>
      <c r="B114" s="1" t="s">
        <v>13</v>
      </c>
      <c r="C114" s="1" t="s">
        <v>762</v>
      </c>
      <c r="D114" s="1" t="s">
        <v>763</v>
      </c>
      <c r="E114" s="1" t="s">
        <v>521</v>
      </c>
      <c r="F114" s="1" t="s">
        <v>764</v>
      </c>
      <c r="G114" s="1" t="s">
        <v>16</v>
      </c>
      <c r="H114" s="1" t="s">
        <v>765</v>
      </c>
      <c r="I114" s="1" t="s">
        <v>766</v>
      </c>
      <c r="J114" s="17" t="s">
        <v>767</v>
      </c>
      <c r="K114" s="18" t="s">
        <v>12850</v>
      </c>
      <c r="L114" s="1">
        <v>158.17500000000001</v>
      </c>
      <c r="M114" s="1"/>
      <c r="O114" s="12">
        <v>386</v>
      </c>
      <c r="P114" s="1">
        <v>2.5906735751295338E-3</v>
      </c>
      <c r="Q114" s="1"/>
      <c r="R114" s="1"/>
      <c r="S114" s="5"/>
      <c r="T114" s="1">
        <v>0</v>
      </c>
      <c r="U114" s="5"/>
      <c r="V114" s="5"/>
      <c r="W114" s="5"/>
      <c r="X114" s="5"/>
      <c r="Y114" s="5"/>
      <c r="Z114" s="5">
        <v>0</v>
      </c>
      <c r="AA114" s="1">
        <v>0</v>
      </c>
      <c r="AB114" s="5"/>
      <c r="AC114" s="5"/>
      <c r="AD114" s="5">
        <v>368000</v>
      </c>
      <c r="AE114" s="5"/>
      <c r="AF114" s="5">
        <v>-360400000</v>
      </c>
      <c r="AG114" s="5"/>
      <c r="AH114" s="5"/>
      <c r="AI114" s="5">
        <v>-479000000</v>
      </c>
      <c r="AJ114" s="5"/>
      <c r="AK114" s="5">
        <v>-2904000000</v>
      </c>
      <c r="AL114" s="5"/>
      <c r="AM114" s="5">
        <v>338.65</v>
      </c>
      <c r="AN114" s="5"/>
    </row>
    <row r="115" spans="1:40" x14ac:dyDescent="0.25">
      <c r="A115" s="1" t="s">
        <v>768</v>
      </c>
      <c r="B115" s="1" t="s">
        <v>13</v>
      </c>
      <c r="C115" s="1" t="s">
        <v>769</v>
      </c>
      <c r="D115" s="1" t="s">
        <v>770</v>
      </c>
      <c r="E115" s="1" t="s">
        <v>741</v>
      </c>
      <c r="F115" s="1"/>
      <c r="G115" s="1" t="s">
        <v>37</v>
      </c>
      <c r="H115" s="1" t="s">
        <v>771</v>
      </c>
      <c r="I115" s="1" t="s">
        <v>772</v>
      </c>
      <c r="J115" s="17" t="s">
        <v>773</v>
      </c>
      <c r="K115" s="18">
        <v>204446</v>
      </c>
      <c r="L115" s="1">
        <v>252.22</v>
      </c>
      <c r="M115" s="1">
        <v>821.7</v>
      </c>
      <c r="N115" s="15">
        <v>2334000</v>
      </c>
      <c r="O115" s="12">
        <v>703</v>
      </c>
      <c r="P115" s="1">
        <v>1.4224751066856331E-3</v>
      </c>
      <c r="Q115" s="1">
        <v>0.24</v>
      </c>
      <c r="R115" s="1">
        <v>0.88450099999999998</v>
      </c>
      <c r="S115" s="5">
        <v>261.14999999999998</v>
      </c>
      <c r="T115" s="1">
        <v>200.3</v>
      </c>
      <c r="U115" s="5">
        <v>626.9</v>
      </c>
      <c r="V115" s="5">
        <v>6.1539999999999996E-10</v>
      </c>
      <c r="W115" s="5">
        <v>1.3800000000000001E-29</v>
      </c>
      <c r="X115" s="5">
        <v>18.812999999999999</v>
      </c>
      <c r="Y115" s="5">
        <v>1.3420000000000001</v>
      </c>
      <c r="Z115" s="5">
        <v>131</v>
      </c>
      <c r="AA115" s="1">
        <v>1829000000000</v>
      </c>
      <c r="AB115" s="5">
        <v>20150</v>
      </c>
      <c r="AC115" s="5">
        <v>517</v>
      </c>
      <c r="AD115" s="5">
        <v>686000</v>
      </c>
      <c r="AE115" s="5">
        <v>442100</v>
      </c>
      <c r="AF115" s="5">
        <v>-730000000</v>
      </c>
      <c r="AG115" s="5">
        <v>-749400000</v>
      </c>
      <c r="AH115" s="5">
        <v>-1055000000</v>
      </c>
      <c r="AI115" s="5">
        <v>-963300000</v>
      </c>
      <c r="AJ115" s="5">
        <v>18900000</v>
      </c>
      <c r="AK115" s="5">
        <v>-5118000000</v>
      </c>
      <c r="AL115" s="5">
        <v>135000000</v>
      </c>
      <c r="AM115" s="5">
        <v>261.14999999999998</v>
      </c>
      <c r="AN115" s="5">
        <v>5.8E-5</v>
      </c>
    </row>
    <row r="116" spans="1:40" x14ac:dyDescent="0.25">
      <c r="A116" s="1" t="s">
        <v>774</v>
      </c>
      <c r="B116" s="1" t="s">
        <v>13</v>
      </c>
      <c r="C116" s="1" t="s">
        <v>774</v>
      </c>
      <c r="D116" s="1" t="s">
        <v>774</v>
      </c>
      <c r="E116" s="1" t="s">
        <v>295</v>
      </c>
      <c r="F116" s="1" t="s">
        <v>775</v>
      </c>
      <c r="G116" s="1" t="s">
        <v>16</v>
      </c>
      <c r="H116" s="1" t="s">
        <v>776</v>
      </c>
      <c r="I116" s="1" t="s">
        <v>777</v>
      </c>
      <c r="J116" s="17" t="s">
        <v>778</v>
      </c>
      <c r="K116" s="17" t="s">
        <v>779</v>
      </c>
      <c r="L116" s="1">
        <v>126.11</v>
      </c>
      <c r="M116" s="1">
        <v>830</v>
      </c>
      <c r="N116" s="15">
        <v>8810000</v>
      </c>
      <c r="O116" s="12">
        <v>318</v>
      </c>
      <c r="P116" s="1">
        <v>3.1446540880503146E-3</v>
      </c>
      <c r="Q116" s="1">
        <v>0.40600000000000003</v>
      </c>
      <c r="R116" s="1">
        <v>0.94517099999999998</v>
      </c>
      <c r="S116" s="5">
        <v>406.15</v>
      </c>
      <c r="T116" s="1">
        <v>151.143</v>
      </c>
      <c r="U116" s="5">
        <v>581.85</v>
      </c>
      <c r="V116" s="5">
        <v>3.9599999999999998E-10</v>
      </c>
      <c r="W116" s="5">
        <v>1.0599999999999999E-29</v>
      </c>
      <c r="X116" s="5">
        <v>20.652999999999999</v>
      </c>
      <c r="Y116" s="5">
        <v>1.5609999999999999</v>
      </c>
      <c r="Z116" s="5">
        <v>64.92</v>
      </c>
      <c r="AA116" s="1">
        <v>828000000000</v>
      </c>
      <c r="AB116" s="5">
        <v>21540</v>
      </c>
      <c r="AC116" s="5">
        <v>243.3</v>
      </c>
      <c r="AD116" s="5">
        <v>372500</v>
      </c>
      <c r="AE116" s="5">
        <v>158900</v>
      </c>
      <c r="AF116" s="5">
        <v>-326500000</v>
      </c>
      <c r="AG116" s="5">
        <v>-379700000</v>
      </c>
      <c r="AH116" s="5">
        <v>-551100000</v>
      </c>
      <c r="AI116" s="5">
        <v>-434200000</v>
      </c>
      <c r="AJ116" s="5">
        <v>18550000</v>
      </c>
      <c r="AK116" s="5">
        <v>-2535500000</v>
      </c>
      <c r="AL116" s="5">
        <v>89179000</v>
      </c>
      <c r="AM116" s="5">
        <v>406.15</v>
      </c>
      <c r="AN116" s="5">
        <v>160.52000000000001</v>
      </c>
    </row>
    <row r="117" spans="1:40" x14ac:dyDescent="0.25">
      <c r="A117" s="1" t="s">
        <v>780</v>
      </c>
      <c r="B117" s="1" t="s">
        <v>13</v>
      </c>
      <c r="C117" s="1" t="s">
        <v>781</v>
      </c>
      <c r="D117" s="1" t="s">
        <v>780</v>
      </c>
      <c r="E117" s="1" t="s">
        <v>223</v>
      </c>
      <c r="F117" s="1"/>
      <c r="G117" s="1" t="s">
        <v>16</v>
      </c>
      <c r="H117" s="1" t="s">
        <v>435</v>
      </c>
      <c r="I117" s="1" t="s">
        <v>782</v>
      </c>
      <c r="J117" s="17" t="s">
        <v>783</v>
      </c>
      <c r="K117" s="17" t="s">
        <v>784</v>
      </c>
      <c r="L117" s="1">
        <v>184.23699999999999</v>
      </c>
      <c r="M117" s="1">
        <v>929</v>
      </c>
      <c r="N117" s="15">
        <v>3300000</v>
      </c>
      <c r="O117" s="12">
        <v>596</v>
      </c>
      <c r="P117" s="1">
        <v>1.6778523489932886E-3</v>
      </c>
      <c r="Q117" s="1">
        <v>0.255</v>
      </c>
      <c r="R117" s="1">
        <v>0.73470999999999997</v>
      </c>
      <c r="S117" s="5">
        <v>402.15</v>
      </c>
      <c r="T117" s="1">
        <v>186.72499999999999</v>
      </c>
      <c r="U117" s="5">
        <v>674.85</v>
      </c>
      <c r="V117" s="5">
        <v>5.3109999999999995E-10</v>
      </c>
      <c r="W117" s="5">
        <v>5.1400000000000001E-30</v>
      </c>
      <c r="X117" s="5">
        <v>4.9669999999999996</v>
      </c>
      <c r="Y117" s="5">
        <v>1.6120000000000001</v>
      </c>
      <c r="Z117" s="5">
        <v>107.72</v>
      </c>
      <c r="AA117" s="1">
        <v>1268000000000</v>
      </c>
      <c r="AB117" s="5">
        <v>22400</v>
      </c>
      <c r="AC117" s="5">
        <v>432</v>
      </c>
      <c r="AD117" s="5">
        <v>475400</v>
      </c>
      <c r="AE117" s="5">
        <v>183000</v>
      </c>
      <c r="AF117" s="5">
        <v>380000000</v>
      </c>
      <c r="AG117" s="5">
        <v>327400000</v>
      </c>
      <c r="AH117" s="5">
        <v>70700000</v>
      </c>
      <c r="AI117" s="5">
        <v>211000000</v>
      </c>
      <c r="AJ117" s="5">
        <v>36500000</v>
      </c>
      <c r="AK117" s="5">
        <v>-6244000000</v>
      </c>
      <c r="AL117" s="5">
        <v>112000000</v>
      </c>
      <c r="AM117" s="5">
        <v>402.15</v>
      </c>
      <c r="AN117" s="5">
        <v>2.5498500000000002</v>
      </c>
    </row>
    <row r="118" spans="1:40" x14ac:dyDescent="0.25">
      <c r="A118" s="1" t="s">
        <v>785</v>
      </c>
      <c r="B118" s="1" t="s">
        <v>13</v>
      </c>
      <c r="C118" s="1" t="s">
        <v>785</v>
      </c>
      <c r="D118" s="1" t="s">
        <v>786</v>
      </c>
      <c r="E118" s="1" t="s">
        <v>22</v>
      </c>
      <c r="F118" s="1"/>
      <c r="G118" s="1" t="s">
        <v>16</v>
      </c>
      <c r="H118" s="1" t="s">
        <v>787</v>
      </c>
      <c r="I118" s="1" t="s">
        <v>30</v>
      </c>
      <c r="J118" s="17" t="s">
        <v>788</v>
      </c>
      <c r="K118" s="17" t="s">
        <v>789</v>
      </c>
      <c r="L118" s="1">
        <v>252.309</v>
      </c>
      <c r="M118" s="1">
        <v>1032</v>
      </c>
      <c r="N118" s="15">
        <v>2186000</v>
      </c>
      <c r="O118" s="12">
        <v>804</v>
      </c>
      <c r="P118" s="1">
        <v>1.2437810945273632E-3</v>
      </c>
      <c r="Q118" s="1">
        <v>0.20499999999999999</v>
      </c>
      <c r="R118" s="1">
        <v>0.67474699999999999</v>
      </c>
      <c r="S118" s="5">
        <v>449.6</v>
      </c>
      <c r="T118" s="1">
        <v>209.2</v>
      </c>
      <c r="U118" s="5">
        <v>768.15</v>
      </c>
      <c r="V118" s="5">
        <v>5.963E-10</v>
      </c>
      <c r="W118" s="5">
        <v>0</v>
      </c>
      <c r="X118" s="5">
        <v>3.0329999999999999</v>
      </c>
      <c r="Y118" s="5">
        <v>1.78</v>
      </c>
      <c r="Z118" s="5">
        <v>143.5</v>
      </c>
      <c r="AA118" s="1">
        <v>1641000000000</v>
      </c>
      <c r="AB118" s="5">
        <v>20850</v>
      </c>
      <c r="AC118" s="5">
        <v>570.29999999999995</v>
      </c>
      <c r="AD118" s="5">
        <v>447300</v>
      </c>
      <c r="AE118" s="5">
        <v>192600</v>
      </c>
      <c r="AF118" s="5">
        <v>419900000</v>
      </c>
      <c r="AG118" s="5">
        <v>381900000</v>
      </c>
      <c r="AH118" s="5">
        <v>171300000</v>
      </c>
      <c r="AI118" s="5">
        <v>285300000</v>
      </c>
      <c r="AJ118" s="5">
        <v>16500000</v>
      </c>
      <c r="AK118" s="5">
        <v>-9492000000</v>
      </c>
      <c r="AL118" s="5">
        <v>112510000</v>
      </c>
      <c r="AM118" s="5">
        <v>449.6</v>
      </c>
      <c r="AN118" s="5">
        <v>6.21</v>
      </c>
    </row>
    <row r="119" spans="1:40" x14ac:dyDescent="0.25">
      <c r="A119" s="1" t="s">
        <v>790</v>
      </c>
      <c r="B119" s="1" t="s">
        <v>13</v>
      </c>
      <c r="C119" s="1" t="s">
        <v>791</v>
      </c>
      <c r="D119" s="1" t="s">
        <v>790</v>
      </c>
      <c r="E119" s="1" t="s">
        <v>22</v>
      </c>
      <c r="F119" s="1"/>
      <c r="G119" s="1" t="s">
        <v>16</v>
      </c>
      <c r="H119" s="1" t="s">
        <v>787</v>
      </c>
      <c r="I119" s="1" t="s">
        <v>30</v>
      </c>
      <c r="J119" s="17" t="s">
        <v>792</v>
      </c>
      <c r="K119" s="17" t="s">
        <v>793</v>
      </c>
      <c r="L119" s="1">
        <v>252.309</v>
      </c>
      <c r="M119" s="1">
        <v>1026</v>
      </c>
      <c r="N119" s="15">
        <v>2186000</v>
      </c>
      <c r="O119" s="12">
        <v>804</v>
      </c>
      <c r="P119" s="1">
        <v>1.2437810945273632E-3</v>
      </c>
      <c r="Q119" s="1">
        <v>0.20599999999999999</v>
      </c>
      <c r="R119" s="1">
        <v>0.67188800000000004</v>
      </c>
      <c r="S119" s="5">
        <v>440.9</v>
      </c>
      <c r="T119" s="1">
        <v>209.4</v>
      </c>
      <c r="U119" s="5">
        <v>763.15</v>
      </c>
      <c r="V119" s="5">
        <v>6.1420000000000001E-10</v>
      </c>
      <c r="W119" s="5">
        <v>6.76E-31</v>
      </c>
      <c r="X119" s="5">
        <v>3.165</v>
      </c>
      <c r="Y119" s="5">
        <v>1.78</v>
      </c>
      <c r="Z119" s="5">
        <v>143.5</v>
      </c>
      <c r="AA119" s="1">
        <v>1641000000000</v>
      </c>
      <c r="AB119" s="5">
        <v>20970</v>
      </c>
      <c r="AC119" s="5">
        <v>570.29999999999995</v>
      </c>
      <c r="AD119" s="5">
        <v>452900</v>
      </c>
      <c r="AE119" s="5">
        <v>198500</v>
      </c>
      <c r="AF119" s="5">
        <v>481600000</v>
      </c>
      <c r="AG119" s="5">
        <v>444500000</v>
      </c>
      <c r="AH119" s="5">
        <v>235700000</v>
      </c>
      <c r="AI119" s="5">
        <v>348600000</v>
      </c>
      <c r="AJ119" s="5">
        <v>20500000</v>
      </c>
      <c r="AK119" s="5">
        <v>-9557000000</v>
      </c>
      <c r="AL119" s="5">
        <v>116000000</v>
      </c>
      <c r="AM119" s="5">
        <v>440.9</v>
      </c>
      <c r="AN119" s="5">
        <v>4.0199999999999996</v>
      </c>
    </row>
    <row r="120" spans="1:40" x14ac:dyDescent="0.25">
      <c r="A120" s="1" t="s">
        <v>794</v>
      </c>
      <c r="B120" s="1" t="s">
        <v>13</v>
      </c>
      <c r="C120" s="1" t="s">
        <v>794</v>
      </c>
      <c r="D120" s="1" t="s">
        <v>794</v>
      </c>
      <c r="E120" s="1" t="s">
        <v>795</v>
      </c>
      <c r="F120" s="1"/>
      <c r="G120" s="1" t="s">
        <v>16</v>
      </c>
      <c r="H120" s="1" t="s">
        <v>796</v>
      </c>
      <c r="I120" s="1" t="s">
        <v>797</v>
      </c>
      <c r="J120" s="17" t="s">
        <v>798</v>
      </c>
      <c r="K120" s="17" t="s">
        <v>799</v>
      </c>
      <c r="L120" s="1">
        <v>122.121</v>
      </c>
      <c r="M120" s="1">
        <v>751</v>
      </c>
      <c r="N120" s="15">
        <v>4470000</v>
      </c>
      <c r="O120" s="12">
        <v>344</v>
      </c>
      <c r="P120" s="1">
        <v>2.9069767441860465E-3</v>
      </c>
      <c r="Q120" s="1">
        <v>0.246</v>
      </c>
      <c r="R120" s="1">
        <v>0.60279400000000005</v>
      </c>
      <c r="S120" s="5">
        <v>395.52</v>
      </c>
      <c r="T120" s="1">
        <v>112.44200000000001</v>
      </c>
      <c r="U120" s="5">
        <v>522.4</v>
      </c>
      <c r="V120" s="5">
        <v>4.0590000000000001E-10</v>
      </c>
      <c r="W120" s="5">
        <v>3.34E-30</v>
      </c>
      <c r="X120" s="5">
        <v>3.1259999999999999</v>
      </c>
      <c r="Y120" s="5">
        <v>1.504</v>
      </c>
      <c r="Z120" s="5">
        <v>65.58</v>
      </c>
      <c r="AA120" s="1">
        <v>841000000000</v>
      </c>
      <c r="AB120" s="5">
        <v>24260</v>
      </c>
      <c r="AC120" s="5">
        <v>267.39999999999998</v>
      </c>
      <c r="AD120" s="5">
        <v>369000</v>
      </c>
      <c r="AE120" s="5">
        <v>167730</v>
      </c>
      <c r="AF120" s="5">
        <v>-214200000</v>
      </c>
      <c r="AG120" s="5">
        <v>-245306000</v>
      </c>
      <c r="AH120" s="5">
        <v>-385200000</v>
      </c>
      <c r="AI120" s="5">
        <v>-294100000</v>
      </c>
      <c r="AJ120" s="5">
        <v>18070000</v>
      </c>
      <c r="AK120" s="5">
        <v>-3095100000</v>
      </c>
      <c r="AL120" s="5">
        <v>86800000</v>
      </c>
      <c r="AM120" s="5">
        <v>395.45</v>
      </c>
      <c r="AN120" s="5">
        <v>795.50099999999998</v>
      </c>
    </row>
    <row r="121" spans="1:40" x14ac:dyDescent="0.25">
      <c r="A121" s="1" t="s">
        <v>800</v>
      </c>
      <c r="B121" s="1" t="s">
        <v>13</v>
      </c>
      <c r="C121" s="1" t="s">
        <v>800</v>
      </c>
      <c r="D121" s="1" t="s">
        <v>801</v>
      </c>
      <c r="E121" s="1" t="s">
        <v>166</v>
      </c>
      <c r="F121" s="1"/>
      <c r="G121" s="1" t="s">
        <v>37</v>
      </c>
      <c r="H121" s="1" t="s">
        <v>802</v>
      </c>
      <c r="I121" s="1" t="s">
        <v>803</v>
      </c>
      <c r="J121" s="17" t="s">
        <v>804</v>
      </c>
      <c r="K121" s="17" t="s">
        <v>805</v>
      </c>
      <c r="L121" s="1">
        <v>103.121</v>
      </c>
      <c r="M121" s="1">
        <v>702.3</v>
      </c>
      <c r="N121" s="15">
        <v>4215000</v>
      </c>
      <c r="O121" s="12">
        <v>313.2</v>
      </c>
      <c r="P121" s="1">
        <v>3.1928480204342275E-3</v>
      </c>
      <c r="Q121" s="1">
        <v>0.22600000000000001</v>
      </c>
      <c r="R121" s="1">
        <v>0.34321400000000002</v>
      </c>
      <c r="S121" s="5">
        <v>260.27999999999997</v>
      </c>
      <c r="T121" s="1">
        <v>103.1</v>
      </c>
      <c r="U121" s="5">
        <v>464.15</v>
      </c>
      <c r="V121" s="5">
        <v>3.7409999999999998E-10</v>
      </c>
      <c r="W121" s="5">
        <v>1.3900000000000001E-29</v>
      </c>
      <c r="X121" s="5">
        <v>25.9</v>
      </c>
      <c r="Y121" s="5">
        <v>1.5288999999999999</v>
      </c>
      <c r="Z121" s="5">
        <v>63.81</v>
      </c>
      <c r="AA121" s="1">
        <v>809000000000</v>
      </c>
      <c r="AB121" s="5">
        <v>21850</v>
      </c>
      <c r="AC121" s="5">
        <v>257.3</v>
      </c>
      <c r="AD121" s="5">
        <v>321000</v>
      </c>
      <c r="AE121" s="5">
        <v>209100</v>
      </c>
      <c r="AF121" s="5">
        <v>258000000</v>
      </c>
      <c r="AG121" s="5">
        <v>238700000</v>
      </c>
      <c r="AH121" s="5">
        <v>163200000</v>
      </c>
      <c r="AI121" s="5">
        <v>215700000</v>
      </c>
      <c r="AJ121" s="5">
        <v>10873000</v>
      </c>
      <c r="AK121" s="5">
        <v>-3524000000</v>
      </c>
      <c r="AL121" s="5">
        <v>52500000</v>
      </c>
      <c r="AM121" s="5">
        <v>260.27999999999997</v>
      </c>
      <c r="AN121" s="5">
        <v>5.4</v>
      </c>
    </row>
    <row r="122" spans="1:40" x14ac:dyDescent="0.25">
      <c r="A122" s="1" t="s">
        <v>806</v>
      </c>
      <c r="B122" s="1" t="s">
        <v>13</v>
      </c>
      <c r="C122" s="1" t="s">
        <v>807</v>
      </c>
      <c r="D122" s="1" t="s">
        <v>806</v>
      </c>
      <c r="E122" s="1" t="s">
        <v>151</v>
      </c>
      <c r="F122" s="1"/>
      <c r="G122" s="1" t="s">
        <v>16</v>
      </c>
      <c r="H122" s="1" t="s">
        <v>808</v>
      </c>
      <c r="I122" s="1" t="s">
        <v>809</v>
      </c>
      <c r="J122" s="17" t="s">
        <v>810</v>
      </c>
      <c r="K122" s="17" t="s">
        <v>811</v>
      </c>
      <c r="L122" s="1">
        <v>182.21799999999999</v>
      </c>
      <c r="M122" s="1">
        <v>830</v>
      </c>
      <c r="N122" s="15">
        <v>3352000</v>
      </c>
      <c r="O122" s="12">
        <v>567.69999999999993</v>
      </c>
      <c r="P122" s="1">
        <v>1.7614937466971993E-3</v>
      </c>
      <c r="Q122" s="1">
        <v>0.27600000000000002</v>
      </c>
      <c r="R122" s="1">
        <v>0.50194099999999997</v>
      </c>
      <c r="S122" s="5">
        <v>321.35000000000002</v>
      </c>
      <c r="T122" s="1">
        <v>168.077</v>
      </c>
      <c r="U122" s="5">
        <v>579.24300000000005</v>
      </c>
      <c r="V122" s="5">
        <v>5.3019999999999999E-10</v>
      </c>
      <c r="W122" s="5">
        <v>9.9402100000000004E-30</v>
      </c>
      <c r="X122" s="5">
        <v>12.62</v>
      </c>
      <c r="Y122" s="5">
        <v>1.5974999999999999</v>
      </c>
      <c r="Z122" s="5">
        <v>106.42</v>
      </c>
      <c r="AA122" s="1">
        <v>1362000000000</v>
      </c>
      <c r="AB122" s="5">
        <v>20730</v>
      </c>
      <c r="AC122" s="5">
        <v>422.1</v>
      </c>
    </row>
    <row r="123" spans="1:40" x14ac:dyDescent="0.25">
      <c r="A123" s="1" t="s">
        <v>812</v>
      </c>
      <c r="B123" s="1" t="s">
        <v>13</v>
      </c>
      <c r="C123" s="1" t="s">
        <v>813</v>
      </c>
      <c r="D123" s="1" t="s">
        <v>813</v>
      </c>
      <c r="E123" s="1" t="s">
        <v>814</v>
      </c>
      <c r="F123" s="1"/>
      <c r="G123" s="1" t="s">
        <v>16</v>
      </c>
      <c r="H123" s="1" t="s">
        <v>815</v>
      </c>
      <c r="I123" s="1" t="s">
        <v>297</v>
      </c>
      <c r="J123" s="17" t="s">
        <v>816</v>
      </c>
      <c r="K123" s="17" t="s">
        <v>817</v>
      </c>
      <c r="L123" s="1">
        <v>134.19800000000001</v>
      </c>
      <c r="M123" s="1">
        <v>764</v>
      </c>
      <c r="N123" s="15">
        <v>4760000</v>
      </c>
      <c r="O123" s="12">
        <v>379</v>
      </c>
      <c r="P123" s="1">
        <v>2.6385224274406332E-3</v>
      </c>
      <c r="Q123" s="1">
        <v>0.28399999999999997</v>
      </c>
      <c r="R123" s="1">
        <v>0.30712</v>
      </c>
      <c r="S123" s="5">
        <v>304.5</v>
      </c>
      <c r="T123" s="1">
        <v>113.10000000000001</v>
      </c>
      <c r="U123" s="5">
        <v>494.048</v>
      </c>
      <c r="V123" s="5">
        <v>3.868E-10</v>
      </c>
      <c r="W123" s="5">
        <v>2.1000000000000002E-30</v>
      </c>
      <c r="X123" s="5">
        <v>3.206</v>
      </c>
      <c r="Y123" s="5">
        <v>1.6332</v>
      </c>
      <c r="Z123" s="5">
        <v>68.94</v>
      </c>
      <c r="AA123" s="1">
        <v>777000000000</v>
      </c>
      <c r="AB123" s="5">
        <v>21470</v>
      </c>
      <c r="AC123" s="5">
        <v>297.10000000000002</v>
      </c>
      <c r="AD123" s="5">
        <v>372100</v>
      </c>
      <c r="AE123" s="5">
        <v>154942</v>
      </c>
      <c r="AF123" s="5">
        <v>198400000</v>
      </c>
      <c r="AG123" s="5">
        <v>195900000</v>
      </c>
      <c r="AH123" s="5">
        <v>101955000</v>
      </c>
      <c r="AI123" s="5">
        <v>169255000</v>
      </c>
      <c r="AJ123" s="5">
        <v>11819100</v>
      </c>
      <c r="AK123" s="5">
        <v>-4272000000</v>
      </c>
      <c r="AL123" s="5">
        <v>66190000</v>
      </c>
      <c r="AM123" s="5">
        <v>304.5</v>
      </c>
      <c r="AN123" s="5">
        <v>45.1</v>
      </c>
    </row>
    <row r="124" spans="1:40" x14ac:dyDescent="0.25">
      <c r="A124" s="1" t="s">
        <v>818</v>
      </c>
      <c r="B124" s="1" t="s">
        <v>13</v>
      </c>
      <c r="C124" s="1" t="s">
        <v>819</v>
      </c>
      <c r="D124" s="1" t="s">
        <v>818</v>
      </c>
      <c r="E124" s="1" t="s">
        <v>820</v>
      </c>
      <c r="F124" s="1"/>
      <c r="G124" s="1" t="s">
        <v>37</v>
      </c>
      <c r="H124" s="1" t="s">
        <v>821</v>
      </c>
      <c r="I124" s="1" t="s">
        <v>822</v>
      </c>
      <c r="J124" s="17" t="s">
        <v>823</v>
      </c>
      <c r="K124" s="18" t="s">
        <v>12851</v>
      </c>
      <c r="L124" s="1">
        <v>195.47399999999999</v>
      </c>
      <c r="M124" s="1">
        <v>737</v>
      </c>
      <c r="N124" s="15">
        <v>3340000</v>
      </c>
      <c r="O124" s="12">
        <v>447</v>
      </c>
      <c r="P124" s="1">
        <v>2.2371364653243847E-3</v>
      </c>
      <c r="Q124" s="1">
        <v>0.24399999999999999</v>
      </c>
      <c r="R124" s="1">
        <v>0.25988499999999998</v>
      </c>
      <c r="S124" s="5">
        <v>268.39999999999998</v>
      </c>
      <c r="T124" s="1">
        <v>142.809</v>
      </c>
      <c r="U124" s="5">
        <v>486.65</v>
      </c>
      <c r="V124" s="5">
        <v>4.5789999999999999E-10</v>
      </c>
      <c r="W124" s="5">
        <v>6.8047000000000006E-30</v>
      </c>
      <c r="X124" s="5">
        <v>6.9</v>
      </c>
      <c r="Y124" s="5"/>
      <c r="Z124" s="5">
        <v>85.89</v>
      </c>
      <c r="AA124" s="1">
        <v>1079000000000</v>
      </c>
      <c r="AB124" s="5">
        <v>18280</v>
      </c>
      <c r="AC124" s="5">
        <v>353.3</v>
      </c>
      <c r="AD124" s="5">
        <v>401000</v>
      </c>
      <c r="AE124" s="5">
        <v>292900</v>
      </c>
      <c r="AF124" s="5">
        <v>77000000</v>
      </c>
      <c r="AG124" s="5">
        <v>58850000</v>
      </c>
      <c r="AH124" s="5">
        <v>-62857300</v>
      </c>
      <c r="AI124" s="5">
        <v>-12300000</v>
      </c>
      <c r="AJ124" s="5"/>
      <c r="AK124" s="5">
        <v>-3290000000</v>
      </c>
      <c r="AL124" s="5">
        <v>68500000</v>
      </c>
      <c r="AM124" s="5">
        <v>268.39999999999998</v>
      </c>
      <c r="AN124" s="5">
        <v>6.4674100000000001</v>
      </c>
    </row>
    <row r="125" spans="1:40" x14ac:dyDescent="0.25">
      <c r="A125" s="1" t="s">
        <v>824</v>
      </c>
      <c r="B125" s="1" t="s">
        <v>13</v>
      </c>
      <c r="C125" s="1" t="s">
        <v>825</v>
      </c>
      <c r="D125" s="1" t="s">
        <v>824</v>
      </c>
      <c r="E125" s="1" t="s">
        <v>826</v>
      </c>
      <c r="F125" s="1"/>
      <c r="G125" s="1" t="s">
        <v>37</v>
      </c>
      <c r="H125" s="1" t="s">
        <v>827</v>
      </c>
      <c r="I125" s="1" t="s">
        <v>828</v>
      </c>
      <c r="J125" s="17" t="s">
        <v>829</v>
      </c>
      <c r="K125" s="18" t="s">
        <v>12852</v>
      </c>
      <c r="L125" s="1">
        <v>146.11000000000001</v>
      </c>
      <c r="M125" s="1">
        <v>559.9</v>
      </c>
      <c r="N125" s="15">
        <v>3210000</v>
      </c>
      <c r="O125" s="12">
        <v>356</v>
      </c>
      <c r="P125" s="1">
        <v>2.8089887640449437E-3</v>
      </c>
      <c r="Q125" s="1">
        <v>0.245</v>
      </c>
      <c r="R125" s="1">
        <v>0.299815</v>
      </c>
      <c r="S125" s="5">
        <v>244.14</v>
      </c>
      <c r="T125" s="1">
        <v>123.712</v>
      </c>
      <c r="U125" s="5">
        <v>375.2</v>
      </c>
      <c r="V125" s="5">
        <v>4.1609999999999999E-10</v>
      </c>
      <c r="W125" s="5">
        <v>9.5400000000000005E-30</v>
      </c>
      <c r="X125" s="5">
        <v>9.2200000000000006</v>
      </c>
      <c r="Y125" s="5">
        <v>1.4114</v>
      </c>
      <c r="Z125" s="5">
        <v>67.169999999999987</v>
      </c>
      <c r="AA125" s="1">
        <v>878000000000</v>
      </c>
      <c r="AB125" s="5">
        <v>16940</v>
      </c>
      <c r="AC125" s="5">
        <v>270.45</v>
      </c>
      <c r="AD125" s="5">
        <v>372600</v>
      </c>
      <c r="AE125" s="5">
        <v>271100</v>
      </c>
      <c r="AF125" s="5">
        <v>-492100000</v>
      </c>
      <c r="AG125" s="5">
        <v>-517600000</v>
      </c>
      <c r="AH125" s="5">
        <v>-636700000</v>
      </c>
      <c r="AI125" s="5">
        <v>-581000000</v>
      </c>
      <c r="AJ125" s="5">
        <v>13780000</v>
      </c>
      <c r="AK125" s="5">
        <v>-2740500000</v>
      </c>
      <c r="AL125" s="5">
        <v>52200000</v>
      </c>
      <c r="AM125" s="5">
        <v>244.14</v>
      </c>
      <c r="AN125" s="5">
        <v>131.952</v>
      </c>
    </row>
    <row r="126" spans="1:40" x14ac:dyDescent="0.25">
      <c r="A126" s="1" t="s">
        <v>830</v>
      </c>
      <c r="B126" s="1" t="s">
        <v>13</v>
      </c>
      <c r="C126" s="1" t="s">
        <v>830</v>
      </c>
      <c r="D126" s="1" t="s">
        <v>830</v>
      </c>
      <c r="E126" s="1" t="s">
        <v>201</v>
      </c>
      <c r="F126" s="1"/>
      <c r="G126" s="1" t="s">
        <v>37</v>
      </c>
      <c r="H126" s="1" t="s">
        <v>831</v>
      </c>
      <c r="I126" s="1" t="s">
        <v>832</v>
      </c>
      <c r="J126" s="17" t="s">
        <v>833</v>
      </c>
      <c r="K126" s="17" t="s">
        <v>834</v>
      </c>
      <c r="L126" s="1">
        <v>140.56700000000001</v>
      </c>
      <c r="M126" s="1">
        <v>697</v>
      </c>
      <c r="N126" s="15">
        <v>4060000</v>
      </c>
      <c r="O126" s="12">
        <v>367</v>
      </c>
      <c r="P126" s="1">
        <v>2.7247956403269754E-3</v>
      </c>
      <c r="Q126" s="1">
        <v>0.25700000000000001</v>
      </c>
      <c r="R126" s="1">
        <v>0.41592400000000002</v>
      </c>
      <c r="S126" s="5">
        <v>272.64999999999998</v>
      </c>
      <c r="T126" s="1">
        <v>116.43599999999999</v>
      </c>
      <c r="U126" s="5">
        <v>470.15</v>
      </c>
      <c r="V126" s="5">
        <v>4.2669999999999998E-10</v>
      </c>
      <c r="W126" s="5">
        <v>1.11E-29</v>
      </c>
      <c r="X126" s="5">
        <v>23</v>
      </c>
      <c r="Y126" s="5">
        <v>1.5508</v>
      </c>
      <c r="Z126" s="5">
        <v>69.16</v>
      </c>
      <c r="AA126" s="1">
        <v>870000000000</v>
      </c>
      <c r="AB126" s="5">
        <v>20220</v>
      </c>
      <c r="AC126" s="5">
        <v>289.39999999999998</v>
      </c>
      <c r="AD126" s="5">
        <v>371300</v>
      </c>
      <c r="AE126" s="5">
        <v>260400</v>
      </c>
      <c r="AF126" s="5">
        <v>-40800000</v>
      </c>
      <c r="AG126" s="5">
        <v>-62540000</v>
      </c>
      <c r="AH126" s="5">
        <v>-158000000</v>
      </c>
      <c r="AI126" s="5">
        <v>-103200000</v>
      </c>
      <c r="AJ126" s="5">
        <v>13123600</v>
      </c>
      <c r="AK126" s="5">
        <v>-3205000000</v>
      </c>
      <c r="AL126" s="5">
        <v>71200000</v>
      </c>
      <c r="AM126" s="5">
        <v>272.64999999999998</v>
      </c>
      <c r="AN126" s="5">
        <v>12.4041</v>
      </c>
    </row>
    <row r="127" spans="1:40" x14ac:dyDescent="0.25">
      <c r="A127" s="1" t="s">
        <v>835</v>
      </c>
      <c r="B127" s="1" t="s">
        <v>13</v>
      </c>
      <c r="C127" s="1" t="s">
        <v>836</v>
      </c>
      <c r="D127" s="1" t="s">
        <v>837</v>
      </c>
      <c r="E127" s="1" t="s">
        <v>364</v>
      </c>
      <c r="F127" s="1"/>
      <c r="G127" s="1" t="s">
        <v>16</v>
      </c>
      <c r="H127" s="1" t="s">
        <v>838</v>
      </c>
      <c r="I127" s="1" t="s">
        <v>839</v>
      </c>
      <c r="J127" s="17" t="s">
        <v>840</v>
      </c>
      <c r="K127" s="17" t="s">
        <v>841</v>
      </c>
      <c r="L127" s="1">
        <v>242.227</v>
      </c>
      <c r="M127" s="1">
        <v>884</v>
      </c>
      <c r="N127" s="15">
        <v>2570000</v>
      </c>
      <c r="O127" s="12">
        <v>718</v>
      </c>
      <c r="P127" s="1">
        <v>1.3927576601671309E-3</v>
      </c>
      <c r="Q127" s="1">
        <v>0.251</v>
      </c>
      <c r="R127" s="1">
        <v>0.91358700000000004</v>
      </c>
      <c r="S127" s="5">
        <v>378</v>
      </c>
      <c r="T127" s="1">
        <v>220.75</v>
      </c>
      <c r="U127" s="5">
        <v>669</v>
      </c>
      <c r="V127" s="5">
        <v>6.3389999999999995E-10</v>
      </c>
      <c r="W127" s="5">
        <v>5.3400000000000002E-30</v>
      </c>
      <c r="X127" s="5">
        <v>4.4820000000000002</v>
      </c>
      <c r="Y127" s="5">
        <v>1.597</v>
      </c>
      <c r="Z127" s="5">
        <v>122.08</v>
      </c>
      <c r="AA127" s="1">
        <v>1506000000000</v>
      </c>
      <c r="AB127" s="5">
        <v>21510</v>
      </c>
      <c r="AC127" s="5">
        <v>505.8</v>
      </c>
      <c r="AD127" s="5">
        <v>596000</v>
      </c>
      <c r="AE127" s="5">
        <v>348900</v>
      </c>
      <c r="AF127" s="5">
        <v>-108800000</v>
      </c>
      <c r="AG127" s="5">
        <v>-132800000</v>
      </c>
      <c r="AH127" s="5">
        <v>-369600000</v>
      </c>
      <c r="AI127" s="5">
        <v>-272000000</v>
      </c>
      <c r="AJ127" s="5">
        <v>19300000</v>
      </c>
      <c r="AK127" s="5">
        <v>-6349000000</v>
      </c>
      <c r="AL127" s="5">
        <v>97906000</v>
      </c>
      <c r="AM127" s="5">
        <v>378</v>
      </c>
      <c r="AN127" s="5">
        <v>0.24351999999999999</v>
      </c>
    </row>
    <row r="128" spans="1:40" x14ac:dyDescent="0.25">
      <c r="A128" s="1" t="s">
        <v>842</v>
      </c>
      <c r="B128" s="1" t="s">
        <v>13</v>
      </c>
      <c r="C128" s="1" t="s">
        <v>843</v>
      </c>
      <c r="D128" s="1" t="s">
        <v>842</v>
      </c>
      <c r="E128" s="1" t="s">
        <v>741</v>
      </c>
      <c r="F128" s="1"/>
      <c r="G128" s="1" t="s">
        <v>37</v>
      </c>
      <c r="H128" s="1" t="s">
        <v>844</v>
      </c>
      <c r="I128" s="1" t="s">
        <v>845</v>
      </c>
      <c r="J128" s="17" t="s">
        <v>846</v>
      </c>
      <c r="K128" s="17" t="s">
        <v>847</v>
      </c>
      <c r="L128" s="1">
        <v>150.17400000000001</v>
      </c>
      <c r="M128" s="1">
        <v>699</v>
      </c>
      <c r="N128" s="15">
        <v>3180000</v>
      </c>
      <c r="O128" s="12">
        <v>449</v>
      </c>
      <c r="P128" s="1">
        <v>2.2271714922048997E-3</v>
      </c>
      <c r="Q128" s="1">
        <v>0.246</v>
      </c>
      <c r="R128" s="1">
        <v>0.47328900000000002</v>
      </c>
      <c r="S128" s="5">
        <v>221.65</v>
      </c>
      <c r="T128" s="1">
        <v>142.94399999999999</v>
      </c>
      <c r="U128" s="5">
        <v>487.15</v>
      </c>
      <c r="V128" s="5">
        <v>4.7160000000000001E-10</v>
      </c>
      <c r="W128" s="5">
        <v>5.9999999999999998E-30</v>
      </c>
      <c r="X128" s="5">
        <v>5.34</v>
      </c>
      <c r="Y128" s="5">
        <v>1.5228999999999999</v>
      </c>
      <c r="Z128" s="5">
        <v>84.94</v>
      </c>
      <c r="AA128" s="1">
        <v>1097000000000</v>
      </c>
      <c r="AB128" s="5">
        <v>19940</v>
      </c>
      <c r="AC128" s="5">
        <v>353</v>
      </c>
      <c r="AD128" s="5">
        <v>458985</v>
      </c>
      <c r="AE128" s="5">
        <v>328500</v>
      </c>
      <c r="AF128" s="5">
        <v>-174821000</v>
      </c>
      <c r="AG128" s="5">
        <v>-195600000</v>
      </c>
      <c r="AH128" s="5">
        <v>-368797000</v>
      </c>
      <c r="AI128" s="5">
        <v>-309156000</v>
      </c>
      <c r="AJ128" s="5">
        <v>11800000</v>
      </c>
      <c r="AK128" s="5">
        <v>-4381910000</v>
      </c>
      <c r="AL128" s="5">
        <v>82500000</v>
      </c>
      <c r="AM128" s="5">
        <v>221.65</v>
      </c>
      <c r="AN128" s="5">
        <v>3.9772000000000002E-3</v>
      </c>
    </row>
    <row r="129" spans="1:40" x14ac:dyDescent="0.25">
      <c r="A129" s="1" t="s">
        <v>848</v>
      </c>
      <c r="B129" s="1" t="s">
        <v>13</v>
      </c>
      <c r="C129" s="1" t="s">
        <v>849</v>
      </c>
      <c r="D129" s="1" t="s">
        <v>850</v>
      </c>
      <c r="E129" s="1" t="s">
        <v>851</v>
      </c>
      <c r="F129" s="1"/>
      <c r="G129" s="1" t="s">
        <v>37</v>
      </c>
      <c r="H129" s="1" t="s">
        <v>626</v>
      </c>
      <c r="I129" s="1" t="s">
        <v>852</v>
      </c>
      <c r="J129" s="17" t="s">
        <v>853</v>
      </c>
      <c r="K129" s="17" t="s">
        <v>854</v>
      </c>
      <c r="L129" s="1">
        <v>108.13800000000001</v>
      </c>
      <c r="M129" s="1">
        <v>720.15</v>
      </c>
      <c r="N129" s="15">
        <v>4374000</v>
      </c>
      <c r="O129" s="12">
        <v>382</v>
      </c>
      <c r="P129" s="1">
        <v>2.617801047120419E-3</v>
      </c>
      <c r="Q129" s="1">
        <v>0.27900000000000003</v>
      </c>
      <c r="R129" s="1">
        <v>0.36311599999999999</v>
      </c>
      <c r="S129" s="5">
        <v>257.85000000000002</v>
      </c>
      <c r="T129" s="1">
        <v>103.9</v>
      </c>
      <c r="U129" s="5">
        <v>478.6</v>
      </c>
      <c r="V129" s="5">
        <v>3.7999999999999998E-10</v>
      </c>
      <c r="W129" s="5">
        <v>5.6999999999999998E-30</v>
      </c>
      <c r="X129" s="5">
        <v>13</v>
      </c>
      <c r="Y129" s="5">
        <v>1.53837</v>
      </c>
      <c r="Z129" s="5">
        <v>68.010000000000005</v>
      </c>
      <c r="AA129" s="1">
        <v>871600000000</v>
      </c>
      <c r="AB129" s="5">
        <v>24630</v>
      </c>
      <c r="AC129" s="5">
        <v>259.60000000000002</v>
      </c>
      <c r="AD129" s="5">
        <v>371300</v>
      </c>
      <c r="AE129" s="5">
        <v>216700</v>
      </c>
      <c r="AF129" s="5">
        <v>-2540000</v>
      </c>
      <c r="AG129" s="5">
        <v>-24100000</v>
      </c>
      <c r="AH129" s="5">
        <v>-157900000</v>
      </c>
      <c r="AI129" s="5">
        <v>-90250000</v>
      </c>
      <c r="AJ129" s="5">
        <v>8972000</v>
      </c>
      <c r="AK129" s="5">
        <v>-3560000000</v>
      </c>
      <c r="AL129" s="5">
        <v>77800000</v>
      </c>
      <c r="AM129" s="5">
        <v>257.85000000000002</v>
      </c>
      <c r="AN129" s="5">
        <v>0.188</v>
      </c>
    </row>
    <row r="130" spans="1:40" x14ac:dyDescent="0.25">
      <c r="A130" s="1" t="s">
        <v>855</v>
      </c>
      <c r="B130" s="1" t="s">
        <v>13</v>
      </c>
      <c r="C130" s="1" t="s">
        <v>856</v>
      </c>
      <c r="D130" s="1" t="s">
        <v>855</v>
      </c>
      <c r="E130" s="1" t="s">
        <v>223</v>
      </c>
      <c r="F130" s="1"/>
      <c r="G130" s="1" t="s">
        <v>37</v>
      </c>
      <c r="H130" s="1" t="s">
        <v>857</v>
      </c>
      <c r="I130" s="1" t="s">
        <v>858</v>
      </c>
      <c r="J130" s="17" t="s">
        <v>859</v>
      </c>
      <c r="K130" s="17" t="s">
        <v>860</v>
      </c>
      <c r="L130" s="1">
        <v>107.15300000000001</v>
      </c>
      <c r="M130" s="1">
        <v>684</v>
      </c>
      <c r="N130" s="15">
        <v>4320000</v>
      </c>
      <c r="O130" s="12">
        <v>373</v>
      </c>
      <c r="P130" s="1">
        <v>2.6809651474530832E-3</v>
      </c>
      <c r="Q130" s="1">
        <v>0.28299999999999997</v>
      </c>
      <c r="R130" s="1">
        <v>0.40106399999999998</v>
      </c>
      <c r="S130" s="5">
        <v>227.15</v>
      </c>
      <c r="T130" s="1">
        <v>109.577</v>
      </c>
      <c r="U130" s="5">
        <v>457.65</v>
      </c>
      <c r="V130" s="5">
        <v>3.8369999999999998E-10</v>
      </c>
      <c r="W130" s="5">
        <v>4.5999999999999997E-30</v>
      </c>
      <c r="X130" s="5">
        <v>5.18</v>
      </c>
      <c r="Y130" s="5">
        <v>1.5385</v>
      </c>
      <c r="Z130" s="5">
        <v>66.61</v>
      </c>
      <c r="AA130" s="1">
        <v>840000000000</v>
      </c>
      <c r="AB130" s="5">
        <v>21890</v>
      </c>
      <c r="AC130" s="5">
        <v>274</v>
      </c>
      <c r="AD130" s="5">
        <v>358000</v>
      </c>
      <c r="AE130" s="5">
        <v>234200</v>
      </c>
      <c r="AF130" s="5">
        <v>171000000</v>
      </c>
      <c r="AG130" s="5">
        <v>180100000</v>
      </c>
      <c r="AH130" s="5">
        <v>34200000</v>
      </c>
      <c r="AI130" s="5">
        <v>62230000</v>
      </c>
      <c r="AJ130" s="5">
        <v>13400000</v>
      </c>
      <c r="AK130" s="5">
        <v>-3863000000</v>
      </c>
      <c r="AL130" s="5">
        <v>69700000</v>
      </c>
      <c r="AM130" s="5">
        <v>227.15</v>
      </c>
      <c r="AN130" s="5">
        <v>5.6557900000000001E-2</v>
      </c>
    </row>
    <row r="131" spans="1:40" x14ac:dyDescent="0.25">
      <c r="A131" s="1" t="s">
        <v>861</v>
      </c>
      <c r="B131" s="1" t="s">
        <v>13</v>
      </c>
      <c r="C131" s="1" t="s">
        <v>862</v>
      </c>
      <c r="D131" s="1" t="s">
        <v>861</v>
      </c>
      <c r="E131" s="1" t="s">
        <v>741</v>
      </c>
      <c r="F131" s="1"/>
      <c r="G131" s="1" t="s">
        <v>37</v>
      </c>
      <c r="H131" s="1" t="s">
        <v>863</v>
      </c>
      <c r="I131" s="1" t="s">
        <v>864</v>
      </c>
      <c r="J131" s="17" t="s">
        <v>865</v>
      </c>
      <c r="K131" s="17" t="s">
        <v>866</v>
      </c>
      <c r="L131" s="1">
        <v>212.244</v>
      </c>
      <c r="M131" s="1">
        <v>820</v>
      </c>
      <c r="N131" s="15">
        <v>2580000</v>
      </c>
      <c r="O131" s="12">
        <v>694</v>
      </c>
      <c r="P131" s="1">
        <v>1.440922190201729E-3</v>
      </c>
      <c r="Q131" s="1">
        <v>0.26300000000000001</v>
      </c>
      <c r="R131" s="1">
        <v>0.59021999999999997</v>
      </c>
      <c r="S131" s="5">
        <v>292.55</v>
      </c>
      <c r="T131" s="1">
        <v>190.375</v>
      </c>
      <c r="U131" s="5">
        <v>596.39</v>
      </c>
      <c r="V131" s="5">
        <v>6.1839999999999995E-10</v>
      </c>
      <c r="W131" s="5">
        <v>8.1400000000000004E-30</v>
      </c>
      <c r="X131" s="5">
        <v>5.26</v>
      </c>
      <c r="Y131" s="5">
        <v>1.5652999999999999</v>
      </c>
      <c r="Z131" s="5">
        <v>117.11</v>
      </c>
      <c r="AA131" s="1">
        <v>1415000000000</v>
      </c>
      <c r="AB131" s="5">
        <v>20540</v>
      </c>
      <c r="AC131" s="5">
        <v>501.8</v>
      </c>
      <c r="AD131" s="5">
        <v>545000</v>
      </c>
      <c r="AE131" s="5">
        <v>394700</v>
      </c>
      <c r="AF131" s="5">
        <v>-34800000</v>
      </c>
      <c r="AG131" s="5">
        <v>-72100000</v>
      </c>
      <c r="AH131" s="5">
        <v>-273103000</v>
      </c>
      <c r="AI131" s="5">
        <v>-191000000</v>
      </c>
      <c r="AJ131" s="5">
        <v>18400000</v>
      </c>
      <c r="AK131" s="5">
        <v>-6690000000</v>
      </c>
      <c r="AL131" s="5">
        <v>109000000</v>
      </c>
      <c r="AM131" s="5">
        <v>292.55</v>
      </c>
      <c r="AN131" s="5">
        <v>4.7896800000000002E-3</v>
      </c>
    </row>
    <row r="132" spans="1:40" x14ac:dyDescent="0.25">
      <c r="A132" s="1" t="s">
        <v>867</v>
      </c>
      <c r="B132" s="1" t="s">
        <v>13</v>
      </c>
      <c r="C132" s="1" t="s">
        <v>868</v>
      </c>
      <c r="D132" s="1" t="s">
        <v>867</v>
      </c>
      <c r="E132" s="1" t="s">
        <v>820</v>
      </c>
      <c r="F132" s="1"/>
      <c r="G132" s="1" t="s">
        <v>37</v>
      </c>
      <c r="H132" s="1" t="s">
        <v>869</v>
      </c>
      <c r="I132" s="1" t="s">
        <v>870</v>
      </c>
      <c r="J132" s="17" t="s">
        <v>871</v>
      </c>
      <c r="K132" s="17" t="s">
        <v>872</v>
      </c>
      <c r="L132" s="1">
        <v>126.583</v>
      </c>
      <c r="M132" s="1">
        <v>686</v>
      </c>
      <c r="N132" s="15">
        <v>3910000</v>
      </c>
      <c r="O132" s="12">
        <v>360</v>
      </c>
      <c r="P132" s="1">
        <v>2.7777777777777779E-3</v>
      </c>
      <c r="Q132" s="1">
        <v>0.247</v>
      </c>
      <c r="R132" s="1">
        <v>0.313556</v>
      </c>
      <c r="S132" s="5">
        <v>234.15</v>
      </c>
      <c r="T132" s="1">
        <v>115.429</v>
      </c>
      <c r="U132" s="5">
        <v>452.55</v>
      </c>
      <c r="V132" s="5">
        <v>4.0270000000000002E-10</v>
      </c>
      <c r="W132" s="5">
        <v>6.3043599999999998E-30</v>
      </c>
      <c r="X132" s="5">
        <v>6.8540000000000001</v>
      </c>
      <c r="Y132" s="5">
        <v>1.5390999999999999</v>
      </c>
      <c r="Z132" s="5">
        <v>67.69</v>
      </c>
      <c r="AA132" s="1">
        <v>845000000000</v>
      </c>
      <c r="AB132" s="5">
        <v>20040</v>
      </c>
      <c r="AC132" s="5">
        <v>283</v>
      </c>
      <c r="AD132" s="5">
        <v>361000</v>
      </c>
      <c r="AE132" s="5">
        <v>248900</v>
      </c>
      <c r="AF132" s="5">
        <v>92400600</v>
      </c>
      <c r="AG132" s="5">
        <v>74680000</v>
      </c>
      <c r="AH132" s="5">
        <v>-32600000</v>
      </c>
      <c r="AI132" s="5">
        <v>18700000</v>
      </c>
      <c r="AJ132" s="5"/>
      <c r="AK132" s="5">
        <v>-3570430000</v>
      </c>
      <c r="AL132" s="5">
        <v>60600000</v>
      </c>
      <c r="AM132" s="5">
        <v>234.15</v>
      </c>
      <c r="AN132" s="5">
        <v>0.71772800000000003</v>
      </c>
    </row>
    <row r="133" spans="1:40" x14ac:dyDescent="0.25">
      <c r="A133" s="1" t="s">
        <v>873</v>
      </c>
      <c r="B133" s="1" t="s">
        <v>13</v>
      </c>
      <c r="C133" s="1" t="s">
        <v>874</v>
      </c>
      <c r="D133" s="1" t="s">
        <v>875</v>
      </c>
      <c r="E133" s="1" t="s">
        <v>820</v>
      </c>
      <c r="F133" s="1"/>
      <c r="G133" s="1" t="s">
        <v>37</v>
      </c>
      <c r="H133" s="1" t="s">
        <v>876</v>
      </c>
      <c r="I133" s="1" t="s">
        <v>877</v>
      </c>
      <c r="J133" s="17" t="s">
        <v>878</v>
      </c>
      <c r="K133" s="17" t="s">
        <v>879</v>
      </c>
      <c r="L133" s="1">
        <v>161.029</v>
      </c>
      <c r="M133" s="1">
        <v>731</v>
      </c>
      <c r="N133" s="15">
        <v>3650000</v>
      </c>
      <c r="O133" s="12">
        <v>404</v>
      </c>
      <c r="P133" s="1">
        <v>2.4752475247524753E-3</v>
      </c>
      <c r="Q133" s="1">
        <v>0.24299999999999999</v>
      </c>
      <c r="R133" s="1">
        <v>0.32639099999999999</v>
      </c>
      <c r="S133" s="5">
        <v>257</v>
      </c>
      <c r="T133" s="1">
        <v>129.15199999999999</v>
      </c>
      <c r="U133" s="5">
        <v>487</v>
      </c>
      <c r="V133" s="5">
        <v>4.5800000000000002E-10</v>
      </c>
      <c r="W133" s="5">
        <v>6.7699999999999997E-30</v>
      </c>
      <c r="X133" s="5">
        <v>6.9</v>
      </c>
      <c r="Y133" s="5">
        <v>1.5037499999999999</v>
      </c>
      <c r="Z133" s="5">
        <v>77.100000000000009</v>
      </c>
      <c r="AA133" s="1">
        <v>951000000000</v>
      </c>
      <c r="AB133" s="5">
        <v>18890</v>
      </c>
      <c r="AC133" s="5">
        <v>324.5</v>
      </c>
      <c r="AD133" s="5">
        <v>386000</v>
      </c>
      <c r="AE133" s="5">
        <v>279800</v>
      </c>
      <c r="AF133" s="5">
        <v>93200000</v>
      </c>
      <c r="AG133" s="5">
        <v>75060000</v>
      </c>
      <c r="AH133" s="5">
        <v>-36765100</v>
      </c>
      <c r="AI133" s="5">
        <v>13000000</v>
      </c>
      <c r="AJ133" s="5"/>
      <c r="AK133" s="5">
        <v>-3440000000</v>
      </c>
      <c r="AL133" s="5">
        <v>67300000</v>
      </c>
      <c r="AM133" s="5">
        <v>257</v>
      </c>
      <c r="AN133" s="5">
        <v>2.8482400000000001</v>
      </c>
    </row>
    <row r="134" spans="1:40" x14ac:dyDescent="0.25">
      <c r="A134" s="1" t="s">
        <v>880</v>
      </c>
      <c r="B134" s="1" t="s">
        <v>13</v>
      </c>
      <c r="C134" s="1" t="s">
        <v>881</v>
      </c>
      <c r="D134" s="1" t="s">
        <v>880</v>
      </c>
      <c r="E134" s="1" t="s">
        <v>343</v>
      </c>
      <c r="F134" s="1"/>
      <c r="G134" s="1" t="s">
        <v>37</v>
      </c>
      <c r="H134" s="1" t="s">
        <v>882</v>
      </c>
      <c r="I134" s="1" t="s">
        <v>883</v>
      </c>
      <c r="J134" s="17" t="s">
        <v>884</v>
      </c>
      <c r="K134" s="17" t="s">
        <v>885</v>
      </c>
      <c r="L134" s="1">
        <v>136.191</v>
      </c>
      <c r="M134" s="1">
        <v>662</v>
      </c>
      <c r="N134" s="15">
        <v>3110000</v>
      </c>
      <c r="O134" s="12">
        <v>442</v>
      </c>
      <c r="P134" s="1">
        <v>2.2624434389140274E-3</v>
      </c>
      <c r="Q134" s="1">
        <v>0.25</v>
      </c>
      <c r="R134" s="1">
        <v>0.43323600000000001</v>
      </c>
      <c r="S134" s="5">
        <v>275.64999999999998</v>
      </c>
      <c r="T134" s="1">
        <v>144.08799999999999</v>
      </c>
      <c r="U134" s="5">
        <v>458.15</v>
      </c>
      <c r="V134" s="5">
        <v>4.581E-10</v>
      </c>
      <c r="W134" s="5">
        <v>4.6200000000000002E-30</v>
      </c>
      <c r="X134" s="5">
        <v>3.9</v>
      </c>
      <c r="Y134" s="5">
        <v>1.4934000000000001</v>
      </c>
      <c r="Z134" s="5">
        <v>83.669999999999987</v>
      </c>
      <c r="AA134" s="1">
        <v>1073000000000</v>
      </c>
      <c r="AB134" s="5">
        <v>18360</v>
      </c>
      <c r="AC134" s="5">
        <v>344.7</v>
      </c>
      <c r="AD134" s="5">
        <v>439000</v>
      </c>
      <c r="AE134" s="5">
        <v>324500</v>
      </c>
      <c r="AF134" s="5">
        <v>33700000</v>
      </c>
      <c r="AG134" s="5">
        <v>17020000</v>
      </c>
      <c r="AH134" s="5">
        <v>-165779000</v>
      </c>
      <c r="AI134" s="5">
        <v>-115000000</v>
      </c>
      <c r="AJ134" s="5">
        <v>15400000</v>
      </c>
      <c r="AK134" s="5">
        <v>-4830000000</v>
      </c>
      <c r="AL134" s="5">
        <v>72800000</v>
      </c>
      <c r="AM134" s="5">
        <v>275.64999999999998</v>
      </c>
      <c r="AN134" s="5">
        <v>23.102</v>
      </c>
    </row>
    <row r="135" spans="1:40" x14ac:dyDescent="0.25">
      <c r="A135" s="1" t="s">
        <v>886</v>
      </c>
      <c r="B135" s="1" t="s">
        <v>13</v>
      </c>
      <c r="C135" s="1" t="s">
        <v>887</v>
      </c>
      <c r="D135" s="1" t="s">
        <v>886</v>
      </c>
      <c r="E135" s="1" t="s">
        <v>733</v>
      </c>
      <c r="F135" s="1"/>
      <c r="G135" s="1" t="s">
        <v>37</v>
      </c>
      <c r="H135" s="1" t="s">
        <v>888</v>
      </c>
      <c r="I135" s="1" t="s">
        <v>889</v>
      </c>
      <c r="J135" s="17" t="s">
        <v>890</v>
      </c>
      <c r="K135" s="17" t="s">
        <v>891</v>
      </c>
      <c r="L135" s="1">
        <v>136.148</v>
      </c>
      <c r="M135" s="1">
        <v>698</v>
      </c>
      <c r="N135" s="15">
        <v>3590000</v>
      </c>
      <c r="O135" s="12">
        <v>397</v>
      </c>
      <c r="P135" s="1">
        <v>2.5188916876574307E-3</v>
      </c>
      <c r="Q135" s="1">
        <v>0.246</v>
      </c>
      <c r="R135" s="1">
        <v>0.42028500000000002</v>
      </c>
      <c r="S135" s="5">
        <v>264.5</v>
      </c>
      <c r="T135" s="1">
        <v>126.36200000000001</v>
      </c>
      <c r="U135" s="5">
        <v>476.15</v>
      </c>
      <c r="V135" s="5">
        <v>4.5630000000000002E-10</v>
      </c>
      <c r="W135" s="5">
        <v>6.1400000000000002E-30</v>
      </c>
      <c r="X135" s="5">
        <v>6.34</v>
      </c>
      <c r="Y135" s="5">
        <v>1.5127999999999999</v>
      </c>
      <c r="Z135" s="5">
        <v>74.910000000000011</v>
      </c>
      <c r="AA135" s="1">
        <v>965000000000</v>
      </c>
      <c r="AB135" s="5">
        <v>20530</v>
      </c>
      <c r="AC135" s="5">
        <v>310.25</v>
      </c>
      <c r="AD135" s="5">
        <v>418300</v>
      </c>
      <c r="AE135" s="5">
        <v>295900</v>
      </c>
      <c r="AF135" s="5">
        <v>-143500000</v>
      </c>
      <c r="AG135" s="5">
        <v>-162800000</v>
      </c>
      <c r="AH135" s="5">
        <v>-305132000</v>
      </c>
      <c r="AI135" s="5">
        <v>-249300000</v>
      </c>
      <c r="AJ135" s="5"/>
      <c r="AK135" s="5">
        <v>-3810000000</v>
      </c>
      <c r="AL135" s="5">
        <v>81600000</v>
      </c>
      <c r="AM135" s="5">
        <v>264.5</v>
      </c>
      <c r="AN135" s="5">
        <v>2.254</v>
      </c>
    </row>
    <row r="136" spans="1:40" x14ac:dyDescent="0.25">
      <c r="A136" s="1" t="s">
        <v>892</v>
      </c>
      <c r="B136" s="1" t="s">
        <v>13</v>
      </c>
      <c r="C136" s="1" t="s">
        <v>893</v>
      </c>
      <c r="D136" s="1" t="s">
        <v>894</v>
      </c>
      <c r="E136" s="1" t="s">
        <v>895</v>
      </c>
      <c r="F136" s="1"/>
      <c r="G136" s="1" t="s">
        <v>37</v>
      </c>
      <c r="H136" s="1" t="s">
        <v>896</v>
      </c>
      <c r="I136" s="1" t="s">
        <v>897</v>
      </c>
      <c r="J136" s="17" t="s">
        <v>898</v>
      </c>
      <c r="K136" s="17" t="s">
        <v>899</v>
      </c>
      <c r="L136" s="1">
        <v>124.203</v>
      </c>
      <c r="M136" s="1">
        <v>718</v>
      </c>
      <c r="N136" s="15">
        <v>4060000</v>
      </c>
      <c r="O136" s="12">
        <v>367</v>
      </c>
      <c r="P136" s="1">
        <v>2.7247956403269754E-3</v>
      </c>
      <c r="Q136" s="1">
        <v>0.25</v>
      </c>
      <c r="R136" s="1">
        <v>0.31260399999999999</v>
      </c>
      <c r="S136" s="5">
        <v>243.95</v>
      </c>
      <c r="T136" s="1">
        <v>118.051</v>
      </c>
      <c r="U136" s="5">
        <v>472.03</v>
      </c>
      <c r="V136" s="5">
        <v>4.0849999999999999E-10</v>
      </c>
      <c r="W136" s="5">
        <v>4.7999999999999997E-30</v>
      </c>
      <c r="X136" s="5">
        <v>4.7050000000000001</v>
      </c>
      <c r="Y136" s="5">
        <v>1.5735699999999999</v>
      </c>
      <c r="Z136" s="5">
        <v>70.88</v>
      </c>
      <c r="AA136" s="1">
        <v>926000000000</v>
      </c>
      <c r="AB136" s="5">
        <v>21410</v>
      </c>
      <c r="AC136" s="5">
        <v>294.7</v>
      </c>
      <c r="AD136" s="5">
        <v>360700</v>
      </c>
      <c r="AE136" s="5">
        <v>238900</v>
      </c>
      <c r="AF136" s="5">
        <v>163000000</v>
      </c>
      <c r="AG136" s="5">
        <v>142200000</v>
      </c>
      <c r="AH136" s="5">
        <v>36200000</v>
      </c>
      <c r="AI136" s="5">
        <v>93300000</v>
      </c>
      <c r="AJ136" s="5">
        <v>14600000</v>
      </c>
      <c r="AK136" s="5">
        <v>-4060000000</v>
      </c>
      <c r="AL136" s="5">
        <v>68100000</v>
      </c>
      <c r="AM136" s="5">
        <v>243.95</v>
      </c>
      <c r="AN136" s="5">
        <v>0.29836299999999999</v>
      </c>
    </row>
    <row r="137" spans="1:40" x14ac:dyDescent="0.25">
      <c r="A137" s="1" t="s">
        <v>900</v>
      </c>
      <c r="B137" s="1" t="s">
        <v>13</v>
      </c>
      <c r="C137" s="1" t="s">
        <v>900</v>
      </c>
      <c r="D137" s="1" t="s">
        <v>900</v>
      </c>
      <c r="E137" s="1" t="s">
        <v>370</v>
      </c>
      <c r="F137" s="1"/>
      <c r="G137" s="1" t="s">
        <v>16</v>
      </c>
      <c r="H137" s="1" t="s">
        <v>901</v>
      </c>
      <c r="I137" s="1" t="s">
        <v>901</v>
      </c>
      <c r="J137" s="17" t="s">
        <v>902</v>
      </c>
      <c r="K137" s="17" t="s">
        <v>903</v>
      </c>
      <c r="L137" s="1">
        <v>9.0121800000000007</v>
      </c>
      <c r="M137" s="1">
        <v>5205</v>
      </c>
      <c r="N137" s="15">
        <v>39200000</v>
      </c>
      <c r="O137" s="12">
        <v>311.5</v>
      </c>
      <c r="P137" s="1">
        <v>3.2102728731942215E-3</v>
      </c>
      <c r="Q137" s="1">
        <v>0.28199999999999997</v>
      </c>
      <c r="R137" s="1">
        <v>0.22739599999999999</v>
      </c>
      <c r="S137" s="5"/>
      <c r="T137" s="1">
        <v>0</v>
      </c>
      <c r="U137" s="5"/>
      <c r="V137" s="5"/>
      <c r="W137" s="5"/>
      <c r="X137" s="5"/>
      <c r="Y137" s="5"/>
      <c r="Z137" s="5">
        <v>0</v>
      </c>
      <c r="AA137" s="1">
        <v>0</v>
      </c>
      <c r="AB137" s="5"/>
      <c r="AC137" s="5"/>
    </row>
    <row r="138" spans="1:40" x14ac:dyDescent="0.25">
      <c r="A138" s="1" t="s">
        <v>904</v>
      </c>
      <c r="B138" s="1" t="s">
        <v>13</v>
      </c>
      <c r="C138" s="1" t="s">
        <v>904</v>
      </c>
      <c r="D138" s="1" t="s">
        <v>904</v>
      </c>
      <c r="E138" s="1" t="s">
        <v>272</v>
      </c>
      <c r="F138" s="1"/>
      <c r="G138" s="1" t="s">
        <v>16</v>
      </c>
      <c r="H138" s="1" t="s">
        <v>905</v>
      </c>
      <c r="I138" s="1" t="s">
        <v>906</v>
      </c>
      <c r="J138" s="17" t="s">
        <v>907</v>
      </c>
      <c r="K138" s="17" t="s">
        <v>908</v>
      </c>
      <c r="L138" s="1">
        <v>96.170199999999994</v>
      </c>
      <c r="M138" s="1">
        <v>594</v>
      </c>
      <c r="N138" s="15">
        <v>3696000</v>
      </c>
      <c r="O138" s="12">
        <v>352</v>
      </c>
      <c r="P138" s="1">
        <v>2.840909090909091E-3</v>
      </c>
      <c r="Q138" s="1">
        <v>0.26300000000000001</v>
      </c>
      <c r="R138" s="1">
        <v>0.163604</v>
      </c>
      <c r="S138" s="5">
        <v>360.8</v>
      </c>
      <c r="T138" s="1">
        <v>126.8</v>
      </c>
      <c r="U138" s="5">
        <v>378.15</v>
      </c>
      <c r="V138" s="5">
        <v>5.9710000000000004E-10</v>
      </c>
      <c r="W138" s="5">
        <v>3.24E-31</v>
      </c>
      <c r="X138" s="5">
        <v>2.2711999999999999</v>
      </c>
      <c r="Y138" s="5">
        <v>1.25</v>
      </c>
      <c r="Z138" s="5">
        <v>64.710000000000008</v>
      </c>
      <c r="AA138" s="1">
        <v>789000000000</v>
      </c>
      <c r="AB138" s="5">
        <v>15090</v>
      </c>
      <c r="AC138" s="5">
        <v>261.5</v>
      </c>
      <c r="AD138" s="5">
        <v>311000</v>
      </c>
      <c r="AE138" s="5">
        <v>309000</v>
      </c>
      <c r="AF138" s="5">
        <v>99430000</v>
      </c>
      <c r="AG138" s="5">
        <v>62020000</v>
      </c>
      <c r="AH138" s="5">
        <v>-91600000</v>
      </c>
      <c r="AI138" s="5">
        <v>-53600000</v>
      </c>
      <c r="AJ138" s="5">
        <v>4350000</v>
      </c>
      <c r="AK138" s="5">
        <v>-4110000000</v>
      </c>
      <c r="AL138" s="5">
        <v>40350000</v>
      </c>
      <c r="AM138" s="5">
        <v>360.8</v>
      </c>
      <c r="AN138" s="5">
        <v>61500</v>
      </c>
    </row>
    <row r="139" spans="1:40" x14ac:dyDescent="0.25">
      <c r="A139" s="1" t="s">
        <v>909</v>
      </c>
      <c r="B139" s="1" t="s">
        <v>13</v>
      </c>
      <c r="C139" s="1" t="s">
        <v>910</v>
      </c>
      <c r="D139" s="1" t="s">
        <v>909</v>
      </c>
      <c r="E139" s="1" t="s">
        <v>911</v>
      </c>
      <c r="F139" s="1"/>
      <c r="G139" s="1" t="s">
        <v>37</v>
      </c>
      <c r="H139" s="1" t="s">
        <v>912</v>
      </c>
      <c r="I139" s="1" t="s">
        <v>913</v>
      </c>
      <c r="J139" s="17" t="s">
        <v>914</v>
      </c>
      <c r="K139" s="17" t="s">
        <v>915</v>
      </c>
      <c r="L139" s="1">
        <v>166.303</v>
      </c>
      <c r="M139" s="1">
        <v>727</v>
      </c>
      <c r="N139" s="15">
        <v>2560000</v>
      </c>
      <c r="O139" s="12">
        <v>598</v>
      </c>
      <c r="P139" s="1">
        <v>1.6722408026755853E-3</v>
      </c>
      <c r="Q139" s="1">
        <v>0.253</v>
      </c>
      <c r="R139" s="1">
        <v>0.42755599999999999</v>
      </c>
      <c r="S139" s="5">
        <v>276.77999999999997</v>
      </c>
      <c r="T139" s="1">
        <v>188.37599999999998</v>
      </c>
      <c r="U139" s="5">
        <v>512.19000000000005</v>
      </c>
      <c r="V139" s="5">
        <v>4.9169999999999997E-10</v>
      </c>
      <c r="W139" s="5">
        <v>0</v>
      </c>
      <c r="X139" s="5">
        <v>2.1819999999999999</v>
      </c>
      <c r="Y139" s="5">
        <v>1.4776800000000001</v>
      </c>
      <c r="Z139" s="5">
        <v>115.86</v>
      </c>
      <c r="AA139" s="1">
        <v>1464000000000</v>
      </c>
      <c r="AB139" s="5">
        <v>17080</v>
      </c>
      <c r="AC139" s="5">
        <v>449.2</v>
      </c>
      <c r="AD139" s="5">
        <v>450000</v>
      </c>
      <c r="AE139" s="5">
        <v>333000</v>
      </c>
      <c r="AF139" s="5">
        <v>98896200</v>
      </c>
      <c r="AG139" s="5">
        <v>75790000</v>
      </c>
      <c r="AH139" s="5">
        <v>-273700000</v>
      </c>
      <c r="AI139" s="5">
        <v>-215700000</v>
      </c>
      <c r="AJ139" s="5"/>
      <c r="AK139" s="5">
        <v>-7053000000</v>
      </c>
      <c r="AL139" s="5">
        <v>78000000</v>
      </c>
      <c r="AM139" s="5">
        <v>276.77999999999997</v>
      </c>
      <c r="AN139" s="5">
        <v>2.28024</v>
      </c>
    </row>
    <row r="140" spans="1:40" x14ac:dyDescent="0.25">
      <c r="A140" s="1" t="s">
        <v>916</v>
      </c>
      <c r="B140" s="1" t="s">
        <v>13</v>
      </c>
      <c r="C140" s="1" t="s">
        <v>916</v>
      </c>
      <c r="D140" s="1" t="s">
        <v>916</v>
      </c>
      <c r="E140" s="1" t="s">
        <v>272</v>
      </c>
      <c r="F140" s="1"/>
      <c r="G140" s="1" t="s">
        <v>16</v>
      </c>
      <c r="H140" s="1" t="s">
        <v>917</v>
      </c>
      <c r="I140" s="1" t="s">
        <v>906</v>
      </c>
      <c r="J140" s="17" t="s">
        <v>918</v>
      </c>
      <c r="K140" s="17" t="s">
        <v>919</v>
      </c>
      <c r="L140" s="1">
        <v>110.197</v>
      </c>
      <c r="M140" s="1">
        <v>625</v>
      </c>
      <c r="N140" s="15">
        <v>3420000</v>
      </c>
      <c r="O140" s="12">
        <v>405</v>
      </c>
      <c r="P140" s="1">
        <v>2.4691358024691358E-3</v>
      </c>
      <c r="Q140" s="1">
        <v>0.26700000000000002</v>
      </c>
      <c r="R140" s="1">
        <v>0.205424</v>
      </c>
      <c r="S140" s="5">
        <v>442.65</v>
      </c>
      <c r="T140" s="1">
        <v>143.80000000000001</v>
      </c>
      <c r="U140" s="5"/>
      <c r="V140" s="5">
        <v>3.4749999999999999E-10</v>
      </c>
      <c r="W140" s="5">
        <v>0</v>
      </c>
      <c r="X140" s="5">
        <v>2.2709999999999999</v>
      </c>
      <c r="Y140" s="5">
        <v>1.26</v>
      </c>
      <c r="Z140" s="5">
        <v>74.940000000000012</v>
      </c>
      <c r="AA140" s="1">
        <v>924000000000</v>
      </c>
      <c r="AB140" s="5">
        <v>13740</v>
      </c>
      <c r="AC140" s="5">
        <v>265.5</v>
      </c>
    </row>
    <row r="141" spans="1:40" x14ac:dyDescent="0.25">
      <c r="A141" s="1" t="s">
        <v>920</v>
      </c>
      <c r="B141" s="1" t="s">
        <v>13</v>
      </c>
      <c r="C141" s="1" t="s">
        <v>920</v>
      </c>
      <c r="D141" s="1" t="s">
        <v>920</v>
      </c>
      <c r="E141" s="1" t="s">
        <v>921</v>
      </c>
      <c r="F141" s="1"/>
      <c r="G141" s="1" t="s">
        <v>16</v>
      </c>
      <c r="H141" s="1" t="s">
        <v>29</v>
      </c>
      <c r="I141" s="1" t="s">
        <v>922</v>
      </c>
      <c r="J141" s="17" t="s">
        <v>923</v>
      </c>
      <c r="K141" s="17" t="s">
        <v>924</v>
      </c>
      <c r="L141" s="1">
        <v>154.208</v>
      </c>
      <c r="M141" s="1">
        <v>773</v>
      </c>
      <c r="N141" s="15">
        <v>3380000</v>
      </c>
      <c r="O141" s="12">
        <v>497</v>
      </c>
      <c r="P141" s="1">
        <v>2.012072434607646E-3</v>
      </c>
      <c r="Q141" s="1">
        <v>0.26100000000000001</v>
      </c>
      <c r="R141" s="1">
        <v>0.40287299999999998</v>
      </c>
      <c r="S141" s="5">
        <v>342.2</v>
      </c>
      <c r="T141" s="1">
        <v>155.63900000000001</v>
      </c>
      <c r="U141" s="5">
        <v>528.15</v>
      </c>
      <c r="V141" s="5">
        <v>4.8340000000000001E-10</v>
      </c>
      <c r="W141" s="5">
        <v>0</v>
      </c>
      <c r="X141" s="5">
        <v>2.5299999999999998</v>
      </c>
      <c r="Y141" s="5">
        <v>1.58728</v>
      </c>
      <c r="Z141" s="5">
        <v>91.679999999999993</v>
      </c>
      <c r="AA141" s="1">
        <v>1066000000000</v>
      </c>
      <c r="AB141" s="5">
        <v>19350</v>
      </c>
      <c r="AC141" s="5">
        <v>379.2</v>
      </c>
      <c r="AD141" s="5">
        <v>393670</v>
      </c>
      <c r="AE141" s="5">
        <v>209380</v>
      </c>
      <c r="AF141" s="5">
        <v>276300000</v>
      </c>
      <c r="AG141" s="5">
        <v>253300000</v>
      </c>
      <c r="AH141" s="5">
        <v>100540000</v>
      </c>
      <c r="AI141" s="5">
        <v>178490000</v>
      </c>
      <c r="AJ141" s="5">
        <v>18580000</v>
      </c>
      <c r="AK141" s="5">
        <v>-6248000000</v>
      </c>
      <c r="AL141" s="5">
        <v>80200000</v>
      </c>
      <c r="AM141" s="5">
        <v>342.2</v>
      </c>
      <c r="AN141" s="5">
        <v>94.178100000000001</v>
      </c>
    </row>
    <row r="142" spans="1:40" x14ac:dyDescent="0.25">
      <c r="A142" s="1" t="s">
        <v>925</v>
      </c>
      <c r="B142" s="1" t="s">
        <v>13</v>
      </c>
      <c r="C142" s="1" t="s">
        <v>926</v>
      </c>
      <c r="D142" s="1" t="s">
        <v>927</v>
      </c>
      <c r="E142" s="1" t="s">
        <v>61</v>
      </c>
      <c r="F142" s="1"/>
      <c r="G142" s="1" t="s">
        <v>37</v>
      </c>
      <c r="H142" s="1" t="s">
        <v>458</v>
      </c>
      <c r="I142" s="1" t="s">
        <v>928</v>
      </c>
      <c r="J142" s="17" t="s">
        <v>929</v>
      </c>
      <c r="K142" s="17" t="s">
        <v>930</v>
      </c>
      <c r="L142" s="1">
        <v>104.151</v>
      </c>
      <c r="M142" s="1">
        <v>655.8</v>
      </c>
      <c r="N142" s="15">
        <v>4421000</v>
      </c>
      <c r="O142" s="12">
        <v>390</v>
      </c>
      <c r="P142" s="1">
        <v>2.5641025641025641E-3</v>
      </c>
      <c r="Q142" s="1">
        <v>0.316</v>
      </c>
      <c r="R142" s="1">
        <v>0.615151</v>
      </c>
      <c r="S142" s="5">
        <v>287.3</v>
      </c>
      <c r="T142" s="1">
        <v>147.79999999999998</v>
      </c>
      <c r="U142" s="5">
        <v>457.15</v>
      </c>
      <c r="V142" s="5">
        <v>3.8189999999999999E-10</v>
      </c>
      <c r="W142" s="5">
        <v>2.53E-30</v>
      </c>
      <c r="X142" s="5">
        <v>4.931</v>
      </c>
      <c r="Y142" s="5">
        <v>1.4578</v>
      </c>
      <c r="Z142" s="5">
        <v>65.699999999999989</v>
      </c>
      <c r="AA142" s="1">
        <v>948000000000</v>
      </c>
      <c r="AB142" s="5">
        <v>20970</v>
      </c>
      <c r="AC142" s="5">
        <v>271.10000000000002</v>
      </c>
      <c r="AD142" s="5">
        <v>452000</v>
      </c>
      <c r="AE142" s="5">
        <v>297100</v>
      </c>
      <c r="AF142" s="5">
        <v>8266000</v>
      </c>
      <c r="AG142" s="5">
        <v>-12650000</v>
      </c>
      <c r="AH142" s="5">
        <v>-252400000</v>
      </c>
      <c r="AI142" s="5">
        <v>-185300000</v>
      </c>
      <c r="AJ142" s="5">
        <v>27500000</v>
      </c>
      <c r="AK142" s="5">
        <v>-2773000000</v>
      </c>
      <c r="AL142" s="5">
        <v>82900000</v>
      </c>
      <c r="AM142" s="5">
        <v>287.3</v>
      </c>
      <c r="AN142" s="5">
        <v>7.12</v>
      </c>
    </row>
    <row r="143" spans="1:40" x14ac:dyDescent="0.25">
      <c r="A143" s="1" t="s">
        <v>931</v>
      </c>
      <c r="B143" s="1" t="s">
        <v>13</v>
      </c>
      <c r="C143" s="1" t="s">
        <v>932</v>
      </c>
      <c r="D143" s="1" t="s">
        <v>933</v>
      </c>
      <c r="E143" s="1" t="s">
        <v>471</v>
      </c>
      <c r="F143" s="1"/>
      <c r="G143" s="1" t="s">
        <v>37</v>
      </c>
      <c r="H143" s="1" t="s">
        <v>934</v>
      </c>
      <c r="I143" s="1" t="s">
        <v>935</v>
      </c>
      <c r="J143" s="17" t="s">
        <v>936</v>
      </c>
      <c r="K143" s="17" t="s">
        <v>937</v>
      </c>
      <c r="L143" s="1">
        <v>200.32400000000001</v>
      </c>
      <c r="M143" s="1">
        <v>750.3</v>
      </c>
      <c r="N143" s="15">
        <v>2266000</v>
      </c>
      <c r="O143" s="12">
        <v>744</v>
      </c>
      <c r="P143" s="1">
        <v>1.3440860215053765E-3</v>
      </c>
      <c r="Q143" s="1">
        <v>0.27</v>
      </c>
      <c r="R143" s="1">
        <v>0.83140499999999995</v>
      </c>
      <c r="S143" s="5">
        <v>288.14999999999998</v>
      </c>
      <c r="T143" s="1">
        <v>205.9</v>
      </c>
      <c r="U143" s="5">
        <v>568.4</v>
      </c>
      <c r="V143" s="5">
        <v>5.8679999999999998E-10</v>
      </c>
      <c r="W143" s="5">
        <v>7.3500000000000006E-30</v>
      </c>
      <c r="X143" s="5">
        <v>6.218</v>
      </c>
      <c r="Y143" s="5">
        <v>1.5004999999999999</v>
      </c>
      <c r="Z143" s="5">
        <v>128.89999999999998</v>
      </c>
      <c r="AA143" s="1">
        <v>1432000000000</v>
      </c>
      <c r="AB143" s="5">
        <v>19730</v>
      </c>
      <c r="AC143" s="5">
        <v>525.79999999999995</v>
      </c>
      <c r="AD143" s="5">
        <v>527000</v>
      </c>
      <c r="AE143" s="5">
        <v>390000</v>
      </c>
      <c r="AF143" s="5">
        <v>445600000</v>
      </c>
      <c r="AG143" s="5">
        <v>403800000</v>
      </c>
      <c r="AH143" s="5">
        <v>-78810000</v>
      </c>
      <c r="AI143" s="5">
        <v>3840000</v>
      </c>
      <c r="AJ143" s="5">
        <v>32760400</v>
      </c>
      <c r="AK143" s="5">
        <v>-6764000000</v>
      </c>
      <c r="AL143" s="5">
        <v>121000000</v>
      </c>
      <c r="AM143" s="5">
        <v>288.14999999999998</v>
      </c>
      <c r="AN143" s="5">
        <v>2.1000000000000001E-2</v>
      </c>
    </row>
    <row r="144" spans="1:40" x14ac:dyDescent="0.25">
      <c r="A144" s="1" t="s">
        <v>938</v>
      </c>
      <c r="B144" s="1" t="s">
        <v>13</v>
      </c>
      <c r="C144" s="1" t="s">
        <v>939</v>
      </c>
      <c r="D144" s="1" t="s">
        <v>940</v>
      </c>
      <c r="E144" s="1" t="s">
        <v>941</v>
      </c>
      <c r="F144" s="1"/>
      <c r="G144" s="1" t="s">
        <v>16</v>
      </c>
      <c r="H144" s="1" t="s">
        <v>942</v>
      </c>
      <c r="I144" s="1" t="s">
        <v>943</v>
      </c>
      <c r="J144" s="17" t="s">
        <v>944</v>
      </c>
      <c r="K144" s="17" t="s">
        <v>945</v>
      </c>
      <c r="L144" s="1">
        <v>269.49</v>
      </c>
      <c r="M144" s="1"/>
      <c r="O144" s="12">
        <v>0</v>
      </c>
      <c r="P144" s="1" t="e">
        <v>#DIV/0!</v>
      </c>
      <c r="Q144" s="1"/>
      <c r="R144" s="1"/>
      <c r="S144" s="5"/>
      <c r="T144" s="1">
        <v>0</v>
      </c>
      <c r="U144" s="5"/>
      <c r="V144" s="5"/>
      <c r="W144" s="5"/>
      <c r="X144" s="5"/>
      <c r="Y144" s="5"/>
      <c r="Z144" s="5">
        <v>0</v>
      </c>
      <c r="AA144" s="1">
        <v>0</v>
      </c>
      <c r="AB144" s="5"/>
      <c r="AC144" s="5"/>
      <c r="AD144" s="5"/>
      <c r="AE144" s="5"/>
      <c r="AF144" s="5"/>
      <c r="AG144" s="5"/>
      <c r="AH144" s="5"/>
      <c r="AI144" s="5">
        <v>-1050000000</v>
      </c>
      <c r="AJ144" s="5"/>
      <c r="AK144" s="5">
        <v>-17207700000</v>
      </c>
      <c r="AL144" s="5"/>
      <c r="AM144" s="5">
        <v>298.64999999999998</v>
      </c>
      <c r="AN144" s="5"/>
    </row>
    <row r="145" spans="1:40" x14ac:dyDescent="0.25">
      <c r="A145" s="1" t="s">
        <v>946</v>
      </c>
      <c r="B145" s="1" t="s">
        <v>13</v>
      </c>
      <c r="C145" s="1" t="s">
        <v>947</v>
      </c>
      <c r="D145" s="1" t="s">
        <v>946</v>
      </c>
      <c r="E145" s="1" t="s">
        <v>201</v>
      </c>
      <c r="F145" s="1" t="s">
        <v>948</v>
      </c>
      <c r="G145" s="1" t="s">
        <v>37</v>
      </c>
      <c r="H145" s="1" t="s">
        <v>949</v>
      </c>
      <c r="I145" s="1" t="s">
        <v>950</v>
      </c>
      <c r="J145" s="17" t="s">
        <v>951</v>
      </c>
      <c r="K145" s="17" t="s">
        <v>952</v>
      </c>
      <c r="L145" s="1">
        <v>114.959</v>
      </c>
      <c r="M145" s="1">
        <v>579</v>
      </c>
      <c r="N145" s="15">
        <v>4580000</v>
      </c>
      <c r="O145" s="12">
        <v>258</v>
      </c>
      <c r="P145" s="1">
        <v>3.875968992248062E-3</v>
      </c>
      <c r="Q145" s="1">
        <v>0.245</v>
      </c>
      <c r="R145" s="1">
        <v>0.32386399999999999</v>
      </c>
      <c r="S145" s="5">
        <v>231.65</v>
      </c>
      <c r="T145" s="1">
        <v>87.650199999999998</v>
      </c>
      <c r="U145" s="5">
        <v>378</v>
      </c>
      <c r="V145" s="5">
        <v>3.3730000000000001E-10</v>
      </c>
      <c r="W145" s="5">
        <v>3.3000000000000003E-30</v>
      </c>
      <c r="X145" s="5">
        <v>3.51</v>
      </c>
      <c r="Y145" s="5">
        <v>1.4350000000000001</v>
      </c>
      <c r="Z145" s="5">
        <v>47.4</v>
      </c>
      <c r="AA145" s="1">
        <v>690000000000</v>
      </c>
      <c r="AB145" s="5">
        <v>20580</v>
      </c>
      <c r="AC145" s="5">
        <v>210.2</v>
      </c>
      <c r="AD145" s="5">
        <v>360000</v>
      </c>
      <c r="AE145" s="5">
        <v>254300</v>
      </c>
      <c r="AF145" s="5">
        <v>-170000000</v>
      </c>
      <c r="AG145" s="5">
        <v>-178100000</v>
      </c>
      <c r="AH145" s="5">
        <v>-280575000</v>
      </c>
      <c r="AI145" s="5">
        <v>-241000000</v>
      </c>
      <c r="AJ145" s="5"/>
      <c r="AK145" s="5">
        <v>-990000000</v>
      </c>
      <c r="AL145" s="5">
        <v>50700000</v>
      </c>
      <c r="AM145" s="5">
        <v>231.65</v>
      </c>
      <c r="AN145" s="5">
        <v>32.943100000000001</v>
      </c>
    </row>
    <row r="146" spans="1:40" x14ac:dyDescent="0.25">
      <c r="A146" s="1" t="s">
        <v>953</v>
      </c>
      <c r="B146" s="1" t="s">
        <v>13</v>
      </c>
      <c r="C146" s="1" t="s">
        <v>954</v>
      </c>
      <c r="D146" s="1" t="s">
        <v>953</v>
      </c>
      <c r="E146" s="1" t="s">
        <v>61</v>
      </c>
      <c r="F146" s="1"/>
      <c r="G146" s="1" t="s">
        <v>37</v>
      </c>
      <c r="H146" s="1" t="s">
        <v>955</v>
      </c>
      <c r="I146" s="1" t="s">
        <v>956</v>
      </c>
      <c r="J146" s="17" t="s">
        <v>957</v>
      </c>
      <c r="K146" s="17" t="s">
        <v>958</v>
      </c>
      <c r="L146" s="1">
        <v>124.14100000000001</v>
      </c>
      <c r="M146" s="1">
        <v>783</v>
      </c>
      <c r="N146" s="15">
        <v>2830000</v>
      </c>
      <c r="O146" s="12">
        <v>377</v>
      </c>
      <c r="P146" s="1">
        <v>2.6525198938992041E-3</v>
      </c>
      <c r="Q146" s="1">
        <v>0.16400000000000001</v>
      </c>
      <c r="R146" s="1">
        <v>0.77754900000000005</v>
      </c>
      <c r="S146" s="5">
        <v>246.85</v>
      </c>
      <c r="T146" s="1">
        <v>118.77300000000001</v>
      </c>
      <c r="U146" s="5">
        <v>579</v>
      </c>
      <c r="V146" s="5">
        <v>4.7149999999999997E-10</v>
      </c>
      <c r="W146" s="5">
        <v>7.8599999999999995E-30</v>
      </c>
      <c r="X146" s="5">
        <v>13.797000000000001</v>
      </c>
      <c r="Y146" s="5">
        <v>1.4392</v>
      </c>
      <c r="Z146" s="5">
        <v>74.02</v>
      </c>
      <c r="AA146" s="1">
        <v>1038000000000</v>
      </c>
      <c r="AB146" s="5">
        <v>27160</v>
      </c>
      <c r="AC146" s="5">
        <v>313.10000000000002</v>
      </c>
      <c r="AD146" s="5">
        <v>419000</v>
      </c>
      <c r="AE146" s="5">
        <v>262200</v>
      </c>
      <c r="AF146" s="5">
        <v>149000000</v>
      </c>
      <c r="AG146" s="5">
        <v>111400000</v>
      </c>
      <c r="AH146" s="5">
        <v>-64053400</v>
      </c>
      <c r="AI146" s="5">
        <v>20400000</v>
      </c>
      <c r="AJ146" s="5">
        <v>17200000</v>
      </c>
      <c r="AK146" s="5">
        <v>-3260000000</v>
      </c>
      <c r="AL146" s="5">
        <v>105000000</v>
      </c>
      <c r="AM146" s="5">
        <v>246.85</v>
      </c>
      <c r="AN146" s="5">
        <v>1.00398E-5</v>
      </c>
    </row>
    <row r="147" spans="1:40" x14ac:dyDescent="0.25">
      <c r="A147" s="1" t="s">
        <v>959</v>
      </c>
      <c r="B147" s="1" t="s">
        <v>13</v>
      </c>
      <c r="C147" s="1" t="s">
        <v>960</v>
      </c>
      <c r="D147" s="1" t="s">
        <v>961</v>
      </c>
      <c r="E147" s="1" t="s">
        <v>521</v>
      </c>
      <c r="F147" s="1"/>
      <c r="G147" s="1" t="s">
        <v>16</v>
      </c>
      <c r="H147" s="1" t="s">
        <v>962</v>
      </c>
      <c r="I147" s="1" t="s">
        <v>963</v>
      </c>
      <c r="J147" s="17" t="s">
        <v>964</v>
      </c>
      <c r="K147" s="17" t="s">
        <v>965</v>
      </c>
      <c r="L147" s="1">
        <v>154.49</v>
      </c>
      <c r="M147" s="1">
        <v>888.4</v>
      </c>
      <c r="N147" s="15">
        <v>347200</v>
      </c>
      <c r="O147" s="12">
        <v>1430</v>
      </c>
      <c r="P147" s="1">
        <v>6.993006993006993E-4</v>
      </c>
      <c r="Q147" s="1">
        <v>6.7199999999999996E-2</v>
      </c>
      <c r="R147" s="1">
        <v>-0.58336600000000005</v>
      </c>
      <c r="S147" s="5">
        <v>449.15</v>
      </c>
      <c r="T147" s="1">
        <v>157.29999999999998</v>
      </c>
      <c r="U147" s="5">
        <v>573.15</v>
      </c>
      <c r="V147" s="5">
        <v>4.3409999999999998E-10</v>
      </c>
      <c r="W147" s="5">
        <v>0</v>
      </c>
      <c r="X147" s="5">
        <v>3.1840000000000002</v>
      </c>
      <c r="Y147" s="5"/>
      <c r="Z147" s="5">
        <v>92.23</v>
      </c>
      <c r="AA147" s="1">
        <v>958200000000</v>
      </c>
      <c r="AB147" s="5">
        <v>8183</v>
      </c>
      <c r="AC147" s="5"/>
      <c r="AD147" s="5">
        <v>423400</v>
      </c>
      <c r="AE147" s="5">
        <v>273200</v>
      </c>
      <c r="AF147" s="5">
        <v>230400000</v>
      </c>
      <c r="AG147" s="5">
        <v>207100000</v>
      </c>
      <c r="AH147" s="5">
        <v>66944000</v>
      </c>
      <c r="AI147" s="5">
        <v>135140000</v>
      </c>
      <c r="AJ147" s="5">
        <v>46600000</v>
      </c>
      <c r="AK147" s="5">
        <v>-5812000000</v>
      </c>
      <c r="AL147" s="5">
        <v>60900000</v>
      </c>
      <c r="AM147" s="5">
        <v>449.15</v>
      </c>
      <c r="AN147" s="5">
        <v>38900</v>
      </c>
    </row>
    <row r="148" spans="1:40" x14ac:dyDescent="0.25">
      <c r="A148" s="1" t="s">
        <v>966</v>
      </c>
      <c r="B148" s="1" t="s">
        <v>13</v>
      </c>
      <c r="C148" s="1" t="s">
        <v>967</v>
      </c>
      <c r="D148" s="1" t="s">
        <v>966</v>
      </c>
      <c r="E148" s="1" t="s">
        <v>201</v>
      </c>
      <c r="F148" s="1"/>
      <c r="G148" s="1" t="s">
        <v>45</v>
      </c>
      <c r="H148" s="1" t="s">
        <v>968</v>
      </c>
      <c r="I148" s="1" t="s">
        <v>969</v>
      </c>
      <c r="J148" s="17" t="s">
        <v>970</v>
      </c>
      <c r="K148" s="17" t="s">
        <v>971</v>
      </c>
      <c r="L148" s="1">
        <v>118.03</v>
      </c>
      <c r="M148" s="1">
        <v>420.25</v>
      </c>
      <c r="N148" s="15">
        <v>4228000</v>
      </c>
      <c r="O148" s="12">
        <v>223</v>
      </c>
      <c r="P148" s="1">
        <v>4.4843049327354259E-3</v>
      </c>
      <c r="Q148" s="1">
        <v>0.27</v>
      </c>
      <c r="R148" s="1">
        <v>0.36756299999999997</v>
      </c>
      <c r="S148" s="5">
        <v>150</v>
      </c>
      <c r="T148" s="1">
        <v>85.96</v>
      </c>
      <c r="U148" s="5">
        <v>279.5</v>
      </c>
      <c r="V148" s="5">
        <v>3.4370000000000001E-10</v>
      </c>
      <c r="W148" s="5">
        <v>5.8009999999999998E-30</v>
      </c>
      <c r="X148" s="5">
        <v>6.6980000000000004</v>
      </c>
      <c r="Y148" s="5">
        <v>1.244</v>
      </c>
      <c r="Z148" s="5">
        <v>41.26</v>
      </c>
      <c r="AA148" s="1">
        <v>634000000000</v>
      </c>
      <c r="AB148" s="5">
        <v>16100</v>
      </c>
      <c r="AC148" s="5">
        <v>166.07</v>
      </c>
      <c r="AD148" s="5"/>
      <c r="AE148" s="5"/>
      <c r="AF148" s="5"/>
      <c r="AG148" s="5"/>
      <c r="AH148" s="5"/>
      <c r="AI148" s="5"/>
      <c r="AJ148" s="5">
        <v>5650000</v>
      </c>
      <c r="AK148" s="5"/>
      <c r="AL148" s="5">
        <v>39800000</v>
      </c>
      <c r="AM148" s="5">
        <v>150</v>
      </c>
      <c r="AN148" s="5">
        <v>1.07972</v>
      </c>
    </row>
    <row r="149" spans="1:40" x14ac:dyDescent="0.25">
      <c r="A149" s="1" t="s">
        <v>972</v>
      </c>
      <c r="B149" s="1" t="s">
        <v>13</v>
      </c>
      <c r="C149" s="1" t="s">
        <v>973</v>
      </c>
      <c r="D149" s="1" t="s">
        <v>974</v>
      </c>
      <c r="E149" s="1" t="s">
        <v>119</v>
      </c>
      <c r="F149" s="1" t="s">
        <v>975</v>
      </c>
      <c r="G149" s="1" t="s">
        <v>16</v>
      </c>
      <c r="H149" s="1" t="s">
        <v>976</v>
      </c>
      <c r="I149" s="1" t="s">
        <v>977</v>
      </c>
      <c r="J149" s="17" t="s">
        <v>978</v>
      </c>
      <c r="K149" s="17" t="s">
        <v>979</v>
      </c>
      <c r="L149" s="1">
        <v>254.23599999999999</v>
      </c>
      <c r="M149" s="1">
        <v>846</v>
      </c>
      <c r="N149" s="15">
        <v>2470000</v>
      </c>
      <c r="O149" s="12">
        <v>656</v>
      </c>
      <c r="P149" s="1">
        <v>1.5243902439024391E-3</v>
      </c>
      <c r="Q149" s="1">
        <v>0.23</v>
      </c>
      <c r="R149" s="1">
        <v>1.60351</v>
      </c>
      <c r="S149" s="5"/>
      <c r="T149" s="1">
        <v>0</v>
      </c>
      <c r="U149" s="5"/>
      <c r="V149" s="5"/>
      <c r="W149" s="5"/>
      <c r="X149" s="5"/>
      <c r="Y149" s="5"/>
      <c r="Z149" s="5">
        <v>0</v>
      </c>
      <c r="AA149" s="1">
        <v>0</v>
      </c>
      <c r="AB149" s="5"/>
      <c r="AC149" s="5"/>
      <c r="AD149" s="5">
        <v>727000</v>
      </c>
      <c r="AE149" s="5">
        <v>335760</v>
      </c>
      <c r="AF149" s="5">
        <v>-770000000</v>
      </c>
      <c r="AG149" s="5">
        <v>-823400000</v>
      </c>
      <c r="AH149" s="5">
        <v>-1200010000</v>
      </c>
      <c r="AI149" s="5">
        <v>-1030000000</v>
      </c>
      <c r="AJ149" s="5"/>
      <c r="AK149" s="5">
        <v>-5380000000</v>
      </c>
      <c r="AL149" s="5">
        <v>174000000</v>
      </c>
      <c r="AM149" s="5">
        <v>385.15</v>
      </c>
      <c r="AN149" s="5">
        <v>5.2291400000000002E-3</v>
      </c>
    </row>
    <row r="150" spans="1:40" x14ac:dyDescent="0.25">
      <c r="A150" s="1" t="s">
        <v>980</v>
      </c>
      <c r="B150" s="1" t="s">
        <v>13</v>
      </c>
      <c r="C150" s="1" t="s">
        <v>981</v>
      </c>
      <c r="D150" s="1" t="s">
        <v>982</v>
      </c>
      <c r="E150" s="1" t="s">
        <v>343</v>
      </c>
      <c r="F150" s="1"/>
      <c r="G150" s="1" t="s">
        <v>37</v>
      </c>
      <c r="H150" s="1" t="s">
        <v>983</v>
      </c>
      <c r="I150" s="1" t="s">
        <v>984</v>
      </c>
      <c r="J150" s="17" t="s">
        <v>985</v>
      </c>
      <c r="K150" s="17" t="s">
        <v>986</v>
      </c>
      <c r="L150" s="1">
        <v>226.31399999999999</v>
      </c>
      <c r="M150" s="1">
        <v>770.6</v>
      </c>
      <c r="N150" s="15">
        <v>1992000</v>
      </c>
      <c r="O150" s="12">
        <v>778</v>
      </c>
      <c r="P150" s="1">
        <v>1.2853470437017994E-3</v>
      </c>
      <c r="Q150" s="1">
        <v>0.24199999999999999</v>
      </c>
      <c r="R150" s="1">
        <v>0.48339500000000002</v>
      </c>
      <c r="S150" s="5">
        <v>243.15</v>
      </c>
      <c r="T150" s="1">
        <v>226.6</v>
      </c>
      <c r="U150" s="5">
        <v>559.45000000000005</v>
      </c>
      <c r="V150" s="5">
        <v>6.0820000000000003E-10</v>
      </c>
      <c r="W150" s="5">
        <v>4.0900000000000001E-30</v>
      </c>
      <c r="X150" s="5">
        <v>3.1419999999999999</v>
      </c>
      <c r="Y150" s="5">
        <v>1.5390999999999999</v>
      </c>
      <c r="Z150" s="5">
        <v>134.80000000000001</v>
      </c>
      <c r="AA150" s="1">
        <v>1664000000000</v>
      </c>
      <c r="AB150" s="5">
        <v>17970</v>
      </c>
      <c r="AC150" s="5">
        <v>564.79999999999995</v>
      </c>
      <c r="AD150" s="5">
        <v>566200</v>
      </c>
      <c r="AE150" s="5">
        <v>329900</v>
      </c>
      <c r="AF150" s="5">
        <v>195800000</v>
      </c>
      <c r="AG150" s="5">
        <v>191600000</v>
      </c>
      <c r="AH150" s="5">
        <v>-118700000</v>
      </c>
      <c r="AI150" s="5">
        <v>-44000000</v>
      </c>
      <c r="AJ150" s="5">
        <v>26600000</v>
      </c>
      <c r="AK150" s="5">
        <v>-8324000000</v>
      </c>
      <c r="AL150" s="5">
        <v>103000000</v>
      </c>
      <c r="AM150" s="5">
        <v>243.15</v>
      </c>
      <c r="AN150" s="5">
        <v>2.8899999999999998E-4</v>
      </c>
    </row>
    <row r="151" spans="1:40" x14ac:dyDescent="0.25">
      <c r="A151" s="1" t="s">
        <v>987</v>
      </c>
      <c r="B151" s="1" t="s">
        <v>13</v>
      </c>
      <c r="C151" s="1" t="s">
        <v>987</v>
      </c>
      <c r="D151" s="1" t="s">
        <v>987</v>
      </c>
      <c r="E151" s="1" t="s">
        <v>370</v>
      </c>
      <c r="F151" s="1"/>
      <c r="G151" s="1" t="s">
        <v>16</v>
      </c>
      <c r="H151" s="1" t="s">
        <v>988</v>
      </c>
      <c r="I151" s="1" t="s">
        <v>988</v>
      </c>
      <c r="J151" s="17" t="s">
        <v>989</v>
      </c>
      <c r="K151" s="17" t="s">
        <v>990</v>
      </c>
      <c r="L151" s="1">
        <v>208.98</v>
      </c>
      <c r="M151" s="1">
        <v>4620</v>
      </c>
      <c r="N151" s="15">
        <v>77000000</v>
      </c>
      <c r="O151" s="12">
        <v>104</v>
      </c>
      <c r="P151" s="1">
        <v>9.6153846153846159E-3</v>
      </c>
      <c r="Q151" s="1">
        <v>0.20799999999999999</v>
      </c>
      <c r="R151" s="1">
        <v>-0.23657900000000001</v>
      </c>
      <c r="S151" s="5"/>
      <c r="T151" s="1">
        <v>0</v>
      </c>
      <c r="U151" s="5"/>
      <c r="V151" s="5"/>
      <c r="W151" s="5"/>
      <c r="X151" s="5"/>
      <c r="Y151" s="5"/>
      <c r="Z151" s="5">
        <v>0</v>
      </c>
      <c r="AA151" s="1">
        <v>0</v>
      </c>
      <c r="AB151" s="5"/>
      <c r="AC151" s="5"/>
      <c r="AD151" s="5">
        <v>186896</v>
      </c>
      <c r="AE151" s="5">
        <v>56740</v>
      </c>
      <c r="AF151" s="5">
        <v>168300000</v>
      </c>
      <c r="AG151" s="5">
        <v>0</v>
      </c>
      <c r="AH151" s="5">
        <v>0</v>
      </c>
      <c r="AI151" s="5">
        <v>207100000</v>
      </c>
      <c r="AJ151" s="5">
        <v>11360000</v>
      </c>
      <c r="AK151" s="5"/>
      <c r="AL151" s="5">
        <v>215000000</v>
      </c>
      <c r="AM151" s="5">
        <v>544.54</v>
      </c>
      <c r="AN151" s="5">
        <v>1.8907499999999999E-8</v>
      </c>
    </row>
    <row r="152" spans="1:40" x14ac:dyDescent="0.25">
      <c r="A152" s="1" t="s">
        <v>991</v>
      </c>
      <c r="B152" s="1" t="s">
        <v>13</v>
      </c>
      <c r="C152" s="1" t="s">
        <v>992</v>
      </c>
      <c r="D152" s="1" t="s">
        <v>993</v>
      </c>
      <c r="E152" s="1" t="s">
        <v>295</v>
      </c>
      <c r="F152" s="1" t="s">
        <v>759</v>
      </c>
      <c r="G152" s="1" t="s">
        <v>16</v>
      </c>
      <c r="H152" s="1" t="s">
        <v>994</v>
      </c>
      <c r="I152" s="1" t="s">
        <v>995</v>
      </c>
      <c r="J152" s="17" t="s">
        <v>996</v>
      </c>
      <c r="K152" s="18" t="s">
        <v>12853</v>
      </c>
      <c r="L152" s="1">
        <v>228.286</v>
      </c>
      <c r="M152" s="1">
        <v>849</v>
      </c>
      <c r="N152" s="15">
        <v>2930000</v>
      </c>
      <c r="O152" s="12">
        <v>677</v>
      </c>
      <c r="P152" s="1">
        <v>1.4771048744460858E-3</v>
      </c>
      <c r="Q152" s="1">
        <v>0.28100000000000003</v>
      </c>
      <c r="R152" s="1">
        <v>0.94549499999999997</v>
      </c>
      <c r="S152" s="5">
        <v>430.15</v>
      </c>
      <c r="T152" s="1">
        <v>215.36600000000001</v>
      </c>
      <c r="U152" s="5">
        <v>633.65</v>
      </c>
      <c r="V152" s="5">
        <v>6.8149999999999997E-10</v>
      </c>
      <c r="W152" s="5">
        <v>3.0499999999999999E-30</v>
      </c>
      <c r="X152" s="5">
        <v>4.9370000000000003</v>
      </c>
      <c r="Y152" s="5">
        <v>1.6339999999999999</v>
      </c>
      <c r="Z152" s="5">
        <v>134.55000000000001</v>
      </c>
      <c r="AA152" s="1">
        <v>1824000000000</v>
      </c>
      <c r="AB152" s="5">
        <v>23460</v>
      </c>
      <c r="AC152" s="5">
        <v>520.79999999999995</v>
      </c>
      <c r="AD152" s="5">
        <v>544000</v>
      </c>
      <c r="AE152" s="5">
        <v>170600</v>
      </c>
      <c r="AF152" s="5">
        <v>44200000</v>
      </c>
      <c r="AG152" s="5">
        <v>-21120000</v>
      </c>
      <c r="AH152" s="5">
        <v>-368500000</v>
      </c>
      <c r="AI152" s="5">
        <v>-191800000</v>
      </c>
      <c r="AJ152" s="5">
        <v>29290000</v>
      </c>
      <c r="AK152" s="5">
        <v>-7464800000</v>
      </c>
      <c r="AL152" s="5">
        <v>140000000</v>
      </c>
      <c r="AM152" s="5">
        <v>430.15</v>
      </c>
      <c r="AN152" s="5">
        <v>7.7238199999999999</v>
      </c>
    </row>
    <row r="153" spans="1:40" x14ac:dyDescent="0.25">
      <c r="A153" s="1" t="s">
        <v>997</v>
      </c>
      <c r="B153" s="1" t="s">
        <v>13</v>
      </c>
      <c r="C153" s="1" t="s">
        <v>998</v>
      </c>
      <c r="D153" s="1" t="s">
        <v>999</v>
      </c>
      <c r="E153" s="1" t="s">
        <v>1000</v>
      </c>
      <c r="F153" s="1"/>
      <c r="G153" s="1" t="s">
        <v>37</v>
      </c>
      <c r="H153" s="1" t="s">
        <v>1001</v>
      </c>
      <c r="I153" s="1" t="s">
        <v>1002</v>
      </c>
      <c r="J153" s="17" t="s">
        <v>1003</v>
      </c>
      <c r="K153" s="17" t="s">
        <v>1004</v>
      </c>
      <c r="L153" s="1">
        <v>474.82299999999998</v>
      </c>
      <c r="M153" s="1">
        <v>900.3</v>
      </c>
      <c r="N153" s="15">
        <v>1022000</v>
      </c>
      <c r="O153" s="12">
        <v>1500</v>
      </c>
      <c r="P153" s="1">
        <v>6.6666666666666664E-4</v>
      </c>
      <c r="Q153" s="1">
        <v>0.20499999999999999</v>
      </c>
      <c r="R153" s="1">
        <v>0.88879200000000003</v>
      </c>
      <c r="S153" s="5">
        <v>270</v>
      </c>
      <c r="T153" s="1">
        <v>464.5</v>
      </c>
      <c r="U153" s="5">
        <v>731.4</v>
      </c>
      <c r="V153" s="5">
        <v>9.7319999999999991E-10</v>
      </c>
      <c r="W153" s="5">
        <v>4.6999999999999997E-30</v>
      </c>
      <c r="X153" s="5">
        <v>2.4940000000000002</v>
      </c>
      <c r="Y153" s="5">
        <v>1.4570000000000001</v>
      </c>
      <c r="Z153" s="5">
        <v>284.3</v>
      </c>
      <c r="AA153" s="1">
        <v>3506000000000</v>
      </c>
      <c r="AB153" s="5">
        <v>14720</v>
      </c>
      <c r="AC153" s="5">
        <v>1128</v>
      </c>
      <c r="AD153" s="5">
        <v>1145000</v>
      </c>
      <c r="AE153" s="5">
        <v>983500</v>
      </c>
      <c r="AF153" s="5">
        <v>-1336000000</v>
      </c>
      <c r="AG153" s="5">
        <v>-1388000000</v>
      </c>
      <c r="AH153" s="5">
        <v>-2158000000</v>
      </c>
      <c r="AI153" s="5">
        <v>-2057000000</v>
      </c>
      <c r="AJ153" s="5">
        <v>107000000</v>
      </c>
      <c r="AK153" s="5">
        <v>-12420000000</v>
      </c>
      <c r="AL153" s="5">
        <v>213000000</v>
      </c>
      <c r="AM153" s="5">
        <v>270</v>
      </c>
      <c r="AN153" s="5">
        <v>3.5400000000000002E-7</v>
      </c>
    </row>
    <row r="154" spans="1:40" x14ac:dyDescent="0.25">
      <c r="A154" s="1" t="s">
        <v>1005</v>
      </c>
      <c r="B154" s="1" t="s">
        <v>13</v>
      </c>
      <c r="C154" s="1" t="s">
        <v>1006</v>
      </c>
      <c r="D154" s="1" t="s">
        <v>1007</v>
      </c>
      <c r="E154" s="1" t="s">
        <v>941</v>
      </c>
      <c r="F154" s="1"/>
      <c r="G154" s="1" t="s">
        <v>45</v>
      </c>
      <c r="H154" s="1" t="s">
        <v>1008</v>
      </c>
      <c r="I154" s="1" t="s">
        <v>1009</v>
      </c>
      <c r="J154" s="17" t="s">
        <v>1010</v>
      </c>
      <c r="K154" s="17" t="s">
        <v>1011</v>
      </c>
      <c r="L154" s="1">
        <v>170.077</v>
      </c>
      <c r="M154" s="1">
        <v>376.75</v>
      </c>
      <c r="N154" s="15">
        <v>3058000</v>
      </c>
      <c r="O154" s="12">
        <v>287</v>
      </c>
      <c r="P154" s="1">
        <v>3.4843205574912892E-3</v>
      </c>
      <c r="Q154" s="1">
        <v>0.28000000000000003</v>
      </c>
      <c r="R154" s="1">
        <v>0.26381399999999999</v>
      </c>
      <c r="S154" s="5">
        <v>154.15</v>
      </c>
      <c r="T154" s="1">
        <v>127.6</v>
      </c>
      <c r="U154" s="5">
        <v>250.95</v>
      </c>
      <c r="V154" s="5">
        <v>3.73E-10</v>
      </c>
      <c r="W154" s="5">
        <v>2.2899999999999999E-30</v>
      </c>
      <c r="X154" s="5">
        <v>2.0150000000000001</v>
      </c>
      <c r="Y154" s="5">
        <v>1.38</v>
      </c>
      <c r="Z154" s="5">
        <v>53.46</v>
      </c>
      <c r="AA154" s="1">
        <v>820000000000</v>
      </c>
      <c r="AB154" s="5">
        <v>10860</v>
      </c>
      <c r="AC154" s="5">
        <v>213.7</v>
      </c>
      <c r="AD154" s="5">
        <v>362266</v>
      </c>
      <c r="AE154" s="5">
        <v>362266</v>
      </c>
      <c r="AF154" s="5">
        <v>-1124000000</v>
      </c>
      <c r="AG154" s="5">
        <v>-1124000000</v>
      </c>
      <c r="AH154" s="5">
        <v>-1210000000</v>
      </c>
      <c r="AI154" s="5">
        <v>-1210000000</v>
      </c>
      <c r="AJ154" s="5">
        <v>2579850</v>
      </c>
      <c r="AK154" s="5">
        <v>126100000</v>
      </c>
      <c r="AL154" s="5">
        <v>26800000</v>
      </c>
      <c r="AM154" s="5">
        <v>154.15</v>
      </c>
      <c r="AN154" s="5">
        <v>108</v>
      </c>
    </row>
    <row r="155" spans="1:40" x14ac:dyDescent="0.25">
      <c r="A155" s="1" t="s">
        <v>1012</v>
      </c>
      <c r="B155" s="1" t="s">
        <v>13</v>
      </c>
      <c r="C155" s="1" t="s">
        <v>1013</v>
      </c>
      <c r="D155" s="1" t="s">
        <v>1014</v>
      </c>
      <c r="E155" s="1" t="s">
        <v>1000</v>
      </c>
      <c r="F155" s="1"/>
      <c r="G155" s="1" t="s">
        <v>37</v>
      </c>
      <c r="H155" s="1" t="s">
        <v>1015</v>
      </c>
      <c r="I155" s="1" t="s">
        <v>1016</v>
      </c>
      <c r="J155" s="17" t="s">
        <v>1017</v>
      </c>
      <c r="K155" s="17" t="s">
        <v>1018</v>
      </c>
      <c r="L155" s="1">
        <v>390.66399999999999</v>
      </c>
      <c r="M155" s="1">
        <v>736.2</v>
      </c>
      <c r="N155" s="15">
        <v>1309000</v>
      </c>
      <c r="O155" s="12">
        <v>1110</v>
      </c>
      <c r="P155" s="1">
        <v>9.0090090090090091E-4</v>
      </c>
      <c r="Q155" s="1">
        <v>0.23699999999999999</v>
      </c>
      <c r="R155" s="1">
        <v>1.15507</v>
      </c>
      <c r="S155" s="5">
        <v>250</v>
      </c>
      <c r="T155" s="1">
        <v>351.2</v>
      </c>
      <c r="U155" s="5">
        <v>599.5</v>
      </c>
      <c r="V155" s="5">
        <v>9.2230000000000001E-10</v>
      </c>
      <c r="W155" s="5">
        <v>1.3300000000000001E-29</v>
      </c>
      <c r="X155" s="5">
        <v>11.492000000000001</v>
      </c>
      <c r="Y155" s="5">
        <v>1.4661999999999999</v>
      </c>
      <c r="Z155" s="5">
        <v>222</v>
      </c>
      <c r="AA155" s="1">
        <v>2751000000000</v>
      </c>
      <c r="AB155" s="5">
        <v>16800</v>
      </c>
      <c r="AC155" s="5">
        <v>888.6</v>
      </c>
      <c r="AD155" s="5">
        <v>908900</v>
      </c>
      <c r="AE155" s="5">
        <v>718400</v>
      </c>
      <c r="AF155" s="5">
        <v>-1306000000</v>
      </c>
      <c r="AG155" s="5">
        <v>-1349000000</v>
      </c>
      <c r="AH155" s="5">
        <v>-1954000000</v>
      </c>
      <c r="AI155" s="5">
        <v>-1854000000</v>
      </c>
      <c r="AJ155" s="5">
        <v>75300000</v>
      </c>
      <c r="AK155" s="5">
        <v>-8811000000</v>
      </c>
      <c r="AL155" s="5">
        <v>183000000</v>
      </c>
      <c r="AM155" s="5">
        <v>250</v>
      </c>
      <c r="AN155" s="5">
        <v>4.9399999999999995E-7</v>
      </c>
    </row>
    <row r="156" spans="1:40" x14ac:dyDescent="0.25">
      <c r="A156" s="1" t="s">
        <v>1019</v>
      </c>
      <c r="B156" s="1" t="s">
        <v>13</v>
      </c>
      <c r="C156" s="1" t="s">
        <v>1019</v>
      </c>
      <c r="D156" s="1" t="s">
        <v>1020</v>
      </c>
      <c r="E156" s="1" t="s">
        <v>1021</v>
      </c>
      <c r="F156" s="1"/>
      <c r="G156" s="1" t="s">
        <v>16</v>
      </c>
      <c r="H156" s="1" t="s">
        <v>1022</v>
      </c>
      <c r="I156" s="1" t="s">
        <v>1023</v>
      </c>
      <c r="J156" s="17" t="s">
        <v>1024</v>
      </c>
      <c r="K156" s="17" t="s">
        <v>1025</v>
      </c>
      <c r="L156" s="1">
        <v>381.37200000000001</v>
      </c>
      <c r="M156" s="1">
        <v>3030</v>
      </c>
      <c r="O156" s="12">
        <v>0</v>
      </c>
      <c r="P156" s="1" t="e">
        <v>#DIV/0!</v>
      </c>
      <c r="Q156" s="1"/>
      <c r="R156" s="1"/>
      <c r="S156" s="5"/>
      <c r="T156" s="1">
        <v>0</v>
      </c>
      <c r="U156" s="5"/>
      <c r="V156" s="5"/>
      <c r="W156" s="5"/>
      <c r="X156" s="5"/>
      <c r="Y156" s="5"/>
      <c r="Z156" s="5">
        <v>0</v>
      </c>
      <c r="AA156" s="1">
        <v>0</v>
      </c>
      <c r="AB156" s="5"/>
      <c r="AC156" s="5"/>
      <c r="AD156" s="5"/>
      <c r="AE156" s="5">
        <v>586000</v>
      </c>
      <c r="AF156" s="5"/>
      <c r="AG156" s="5">
        <v>-5520000000</v>
      </c>
      <c r="AH156" s="5">
        <v>-6288600000</v>
      </c>
      <c r="AI156" s="5"/>
      <c r="AJ156" s="5"/>
      <c r="AK156" s="5"/>
      <c r="AL156" s="5"/>
      <c r="AM156" s="5">
        <v>334.15</v>
      </c>
      <c r="AN156" s="5"/>
    </row>
    <row r="157" spans="1:40" x14ac:dyDescent="0.25">
      <c r="A157" s="1" t="s">
        <v>1026</v>
      </c>
      <c r="B157" s="1"/>
      <c r="C157" s="1" t="s">
        <v>1026</v>
      </c>
      <c r="D157" s="1" t="s">
        <v>1026</v>
      </c>
      <c r="E157" s="1" t="s">
        <v>1027</v>
      </c>
      <c r="F157" s="1"/>
      <c r="G157" s="1" t="s">
        <v>16</v>
      </c>
      <c r="H157" s="1" t="s">
        <v>1028</v>
      </c>
      <c r="I157" s="1" t="s">
        <v>1029</v>
      </c>
      <c r="J157" s="17" t="s">
        <v>1030</v>
      </c>
      <c r="K157" s="17" t="s">
        <v>1031</v>
      </c>
      <c r="L157" s="1">
        <v>61.832999999999998</v>
      </c>
      <c r="M157" s="1"/>
      <c r="O157" s="12">
        <v>0</v>
      </c>
      <c r="P157" s="1" t="e">
        <v>#DIV/0!</v>
      </c>
      <c r="Q157" s="1"/>
      <c r="R157" s="1"/>
      <c r="S157" s="5"/>
      <c r="T157" s="1">
        <v>0</v>
      </c>
      <c r="U157" s="5"/>
      <c r="V157" s="5"/>
      <c r="W157" s="5"/>
      <c r="X157" s="5"/>
      <c r="Y157" s="5"/>
      <c r="Z157" s="5">
        <v>0</v>
      </c>
      <c r="AA157" s="1">
        <v>0</v>
      </c>
      <c r="AB157" s="5"/>
      <c r="AC157" s="5"/>
      <c r="AD157" s="5">
        <v>295135</v>
      </c>
      <c r="AE157" s="5">
        <v>88740</v>
      </c>
      <c r="AF157" s="5">
        <v>-928430000</v>
      </c>
      <c r="AG157" s="5">
        <v>-968600000</v>
      </c>
      <c r="AH157" s="5">
        <v>-1094000000</v>
      </c>
      <c r="AI157" s="5">
        <v>-992277000</v>
      </c>
      <c r="AJ157" s="5"/>
      <c r="AK157" s="5"/>
      <c r="AL157" s="5">
        <v>43100000</v>
      </c>
      <c r="AM157" s="5">
        <v>444.1</v>
      </c>
      <c r="AN157" s="5"/>
    </row>
    <row r="158" spans="1:40" x14ac:dyDescent="0.25">
      <c r="A158" s="1" t="s">
        <v>1032</v>
      </c>
      <c r="B158" s="1" t="s">
        <v>13</v>
      </c>
      <c r="C158" s="1" t="s">
        <v>1033</v>
      </c>
      <c r="D158" s="1" t="s">
        <v>1032</v>
      </c>
      <c r="E158" s="1" t="s">
        <v>375</v>
      </c>
      <c r="F158" s="1"/>
      <c r="G158" s="1" t="s">
        <v>37</v>
      </c>
      <c r="H158" s="1" t="s">
        <v>1034</v>
      </c>
      <c r="I158" s="1" t="s">
        <v>1035</v>
      </c>
      <c r="J158" s="17" t="s">
        <v>1036</v>
      </c>
      <c r="K158" s="17" t="s">
        <v>1037</v>
      </c>
      <c r="L158" s="1">
        <v>250.523</v>
      </c>
      <c r="M158" s="1">
        <v>573.15</v>
      </c>
      <c r="N158" s="15">
        <v>4870000</v>
      </c>
      <c r="O158" s="12">
        <v>271</v>
      </c>
      <c r="P158" s="1">
        <v>3.6900369003690036E-3</v>
      </c>
      <c r="Q158" s="1">
        <v>0.27700000000000002</v>
      </c>
      <c r="R158" s="1">
        <v>0.25991700000000001</v>
      </c>
      <c r="S158" s="5">
        <v>227.31</v>
      </c>
      <c r="T158" s="1">
        <v>95.47</v>
      </c>
      <c r="U158" s="5">
        <v>364.35</v>
      </c>
      <c r="V158" s="5">
        <v>3.6750000000000002E-10</v>
      </c>
      <c r="W158" s="5">
        <v>0</v>
      </c>
      <c r="X158" s="5">
        <v>2.5099999999999998</v>
      </c>
      <c r="Y158" s="5">
        <v>1.002</v>
      </c>
      <c r="Z158" s="5">
        <v>0</v>
      </c>
      <c r="AA158" s="1">
        <v>0</v>
      </c>
      <c r="AB158" s="5">
        <v>18040</v>
      </c>
      <c r="AC158" s="5">
        <v>220.7</v>
      </c>
      <c r="AD158" s="5">
        <v>324200</v>
      </c>
      <c r="AE158" s="5">
        <v>232200</v>
      </c>
      <c r="AF158" s="5">
        <v>-231900000</v>
      </c>
      <c r="AG158" s="5">
        <v>-237721000</v>
      </c>
      <c r="AH158" s="5">
        <v>-238300000</v>
      </c>
      <c r="AI158" s="5">
        <v>-205000000</v>
      </c>
      <c r="AJ158" s="5"/>
      <c r="AK158" s="5"/>
      <c r="AL158" s="5"/>
      <c r="AM158" s="5">
        <v>227.31</v>
      </c>
      <c r="AN158" s="5">
        <v>117</v>
      </c>
    </row>
    <row r="159" spans="1:40" x14ac:dyDescent="0.25">
      <c r="A159" s="1" t="s">
        <v>1038</v>
      </c>
      <c r="B159" s="1" t="s">
        <v>13</v>
      </c>
      <c r="C159" s="1" t="s">
        <v>1039</v>
      </c>
      <c r="D159" s="1" t="s">
        <v>1038</v>
      </c>
      <c r="E159" s="1" t="s">
        <v>301</v>
      </c>
      <c r="F159" s="1"/>
      <c r="G159" s="1" t="s">
        <v>45</v>
      </c>
      <c r="H159" s="1" t="s">
        <v>1040</v>
      </c>
      <c r="I159" s="1" t="s">
        <v>1041</v>
      </c>
      <c r="J159" s="17" t="s">
        <v>1042</v>
      </c>
      <c r="K159" s="17" t="s">
        <v>1043</v>
      </c>
      <c r="L159" s="1">
        <v>117.17</v>
      </c>
      <c r="M159" s="1">
        <v>451.95</v>
      </c>
      <c r="N159" s="15">
        <v>3870600</v>
      </c>
      <c r="O159" s="12">
        <v>148.29999999999998</v>
      </c>
      <c r="P159" s="1">
        <v>6.7430883344571819E-3</v>
      </c>
      <c r="Q159" s="1">
        <v>0.153</v>
      </c>
      <c r="R159" s="1">
        <v>0.15051600000000001</v>
      </c>
      <c r="S159" s="5"/>
      <c r="T159" s="1">
        <v>0</v>
      </c>
      <c r="U159" s="5"/>
      <c r="V159" s="5"/>
      <c r="W159" s="5"/>
      <c r="X159" s="5"/>
      <c r="Y159" s="5"/>
      <c r="Z159" s="5">
        <v>0</v>
      </c>
      <c r="AA159" s="1">
        <v>0</v>
      </c>
      <c r="AB159" s="5"/>
      <c r="AC159" s="5"/>
      <c r="AD159" s="5">
        <v>290070</v>
      </c>
      <c r="AE159" s="5">
        <v>290070</v>
      </c>
      <c r="AF159" s="5">
        <v>-387980000</v>
      </c>
      <c r="AG159" s="5">
        <v>-387980000</v>
      </c>
      <c r="AH159" s="5">
        <v>-402960000</v>
      </c>
      <c r="AI159" s="5">
        <v>-402960000</v>
      </c>
      <c r="AJ159" s="5">
        <v>2109000</v>
      </c>
      <c r="AK159" s="5"/>
      <c r="AL159" s="5">
        <v>32400000</v>
      </c>
      <c r="AM159" s="5">
        <v>166.15</v>
      </c>
      <c r="AN159" s="5">
        <v>19.593599999999999</v>
      </c>
    </row>
    <row r="160" spans="1:40" x14ac:dyDescent="0.25">
      <c r="A160" s="1" t="s">
        <v>1044</v>
      </c>
      <c r="B160" s="1" t="s">
        <v>13</v>
      </c>
      <c r="C160" s="1" t="s">
        <v>1045</v>
      </c>
      <c r="D160" s="1" t="s">
        <v>1044</v>
      </c>
      <c r="E160" s="1" t="s">
        <v>301</v>
      </c>
      <c r="F160" s="1"/>
      <c r="G160" s="1" t="s">
        <v>45</v>
      </c>
      <c r="H160" s="1" t="s">
        <v>1046</v>
      </c>
      <c r="I160" s="1" t="s">
        <v>1047</v>
      </c>
      <c r="J160" s="17" t="s">
        <v>1048</v>
      </c>
      <c r="K160" s="18" t="s">
        <v>12983</v>
      </c>
      <c r="L160" s="1">
        <v>67.806200000000004</v>
      </c>
      <c r="M160" s="1">
        <v>260.89999999999998</v>
      </c>
      <c r="N160" s="15">
        <v>4990000</v>
      </c>
      <c r="O160" s="12">
        <v>123.61</v>
      </c>
      <c r="P160" s="1">
        <v>8.0899603591942405E-3</v>
      </c>
      <c r="Q160" s="1">
        <v>0.28399999999999997</v>
      </c>
      <c r="R160" s="1">
        <v>0.433695</v>
      </c>
      <c r="S160" s="5">
        <v>146.05000000000001</v>
      </c>
      <c r="T160" s="1">
        <v>43.145700000000005</v>
      </c>
      <c r="U160" s="5">
        <v>173.35</v>
      </c>
      <c r="V160" s="5">
        <v>3.2550000000000001E-10</v>
      </c>
      <c r="W160" s="5">
        <v>0</v>
      </c>
      <c r="X160" s="5">
        <v>1.782</v>
      </c>
      <c r="Y160" s="5">
        <v>1.00038</v>
      </c>
      <c r="Z160" s="5">
        <v>26.507999999999999</v>
      </c>
      <c r="AA160" s="1">
        <v>376800000000</v>
      </c>
      <c r="AB160" s="5">
        <v>18840</v>
      </c>
      <c r="AC160" s="5">
        <v>88.3</v>
      </c>
      <c r="AD160" s="5">
        <v>254260</v>
      </c>
      <c r="AE160" s="5">
        <v>254260</v>
      </c>
      <c r="AF160" s="5">
        <v>-1119000000</v>
      </c>
      <c r="AG160" s="5">
        <v>-1119000000</v>
      </c>
      <c r="AH160" s="5">
        <v>-1135600000</v>
      </c>
      <c r="AI160" s="5">
        <v>-1135600000</v>
      </c>
      <c r="AJ160" s="5">
        <v>4619000</v>
      </c>
      <c r="AK160" s="5"/>
      <c r="AL160" s="5">
        <v>22800000</v>
      </c>
      <c r="AM160" s="5">
        <v>144.79</v>
      </c>
      <c r="AN160" s="5">
        <v>8340</v>
      </c>
    </row>
    <row r="161" spans="1:40" x14ac:dyDescent="0.25">
      <c r="A161" s="1" t="s">
        <v>1049</v>
      </c>
      <c r="B161" s="1"/>
      <c r="C161" s="1" t="s">
        <v>1049</v>
      </c>
      <c r="D161" s="1" t="s">
        <v>1049</v>
      </c>
      <c r="E161" s="1" t="s">
        <v>370</v>
      </c>
      <c r="F161" s="1" t="s">
        <v>1050</v>
      </c>
      <c r="G161" s="1" t="s">
        <v>37</v>
      </c>
      <c r="H161" s="1" t="s">
        <v>1051</v>
      </c>
      <c r="I161" s="1" t="s">
        <v>1052</v>
      </c>
      <c r="J161" s="17" t="s">
        <v>1052</v>
      </c>
      <c r="K161" s="17" t="s">
        <v>1053</v>
      </c>
      <c r="L161" s="1">
        <v>159.80799999999999</v>
      </c>
      <c r="M161" s="1">
        <v>584.15</v>
      </c>
      <c r="N161" s="15">
        <v>10300000</v>
      </c>
      <c r="O161" s="12">
        <v>135</v>
      </c>
      <c r="P161" s="1">
        <v>7.4074074074074077E-3</v>
      </c>
      <c r="Q161" s="1">
        <v>0.28599999999999998</v>
      </c>
      <c r="R161" s="1">
        <v>0.128997</v>
      </c>
      <c r="S161" s="5">
        <v>265.89999999999998</v>
      </c>
      <c r="T161" s="1">
        <v>51.479499999999994</v>
      </c>
      <c r="U161" s="5">
        <v>331.9</v>
      </c>
      <c r="V161" s="5">
        <v>9.6899999999999996E-11</v>
      </c>
      <c r="W161" s="5">
        <v>0</v>
      </c>
      <c r="X161" s="5">
        <v>3.1484000000000001</v>
      </c>
      <c r="Y161" s="5">
        <v>1.6479999999999999</v>
      </c>
      <c r="Z161" s="5">
        <v>28.8</v>
      </c>
      <c r="AA161" s="1">
        <v>418000000000</v>
      </c>
      <c r="AB161" s="5">
        <v>23650</v>
      </c>
      <c r="AC161" s="5">
        <v>130.30000000000001</v>
      </c>
      <c r="AD161" s="5">
        <v>245350</v>
      </c>
      <c r="AE161" s="5">
        <v>152206</v>
      </c>
      <c r="AF161" s="5">
        <v>3140000</v>
      </c>
      <c r="AG161" s="5">
        <v>0</v>
      </c>
      <c r="AH161" s="5">
        <v>0</v>
      </c>
      <c r="AI161" s="5">
        <v>30910000</v>
      </c>
      <c r="AJ161" s="5">
        <v>10570000</v>
      </c>
      <c r="AK161" s="5">
        <v>0</v>
      </c>
      <c r="AL161" s="5">
        <v>43000000</v>
      </c>
      <c r="AM161" s="5">
        <v>265.85000000000002</v>
      </c>
      <c r="AN161" s="5">
        <v>5853.37</v>
      </c>
    </row>
    <row r="162" spans="1:40" x14ac:dyDescent="0.25">
      <c r="A162" s="1" t="s">
        <v>1054</v>
      </c>
      <c r="B162" s="1" t="s">
        <v>13</v>
      </c>
      <c r="C162" s="1" t="s">
        <v>1055</v>
      </c>
      <c r="D162" s="1" t="s">
        <v>1056</v>
      </c>
      <c r="E162" s="1" t="s">
        <v>1057</v>
      </c>
      <c r="F162" s="1"/>
      <c r="G162" s="1" t="s">
        <v>37</v>
      </c>
      <c r="H162" s="1" t="s">
        <v>1058</v>
      </c>
      <c r="I162" s="1" t="s">
        <v>1059</v>
      </c>
      <c r="J162" s="17" t="s">
        <v>1060</v>
      </c>
      <c r="K162" s="17" t="s">
        <v>1061</v>
      </c>
      <c r="L162" s="1">
        <v>157.00800000000001</v>
      </c>
      <c r="M162" s="1">
        <v>670.15</v>
      </c>
      <c r="N162" s="15">
        <v>4519100</v>
      </c>
      <c r="O162" s="12">
        <v>324</v>
      </c>
      <c r="P162" s="1">
        <v>3.0864197530864196E-3</v>
      </c>
      <c r="Q162" s="1">
        <v>0.26300000000000001</v>
      </c>
      <c r="R162" s="1">
        <v>0.25057499999999999</v>
      </c>
      <c r="S162" s="5">
        <v>242.43</v>
      </c>
      <c r="T162" s="1">
        <v>105.56699999999999</v>
      </c>
      <c r="U162" s="5">
        <v>429.23599999999999</v>
      </c>
      <c r="V162" s="5">
        <v>3.4660000000000002E-10</v>
      </c>
      <c r="W162" s="5">
        <v>5.67059E-30</v>
      </c>
      <c r="X162" s="5">
        <v>5.45</v>
      </c>
      <c r="Y162" s="5">
        <v>1.5577399999999999</v>
      </c>
      <c r="Z162" s="5">
        <v>60.16</v>
      </c>
      <c r="AA162" s="1">
        <v>734000000000</v>
      </c>
      <c r="AB162" s="5">
        <v>20020</v>
      </c>
      <c r="AC162" s="5">
        <v>258.7</v>
      </c>
      <c r="AD162" s="5">
        <v>324386</v>
      </c>
      <c r="AE162" s="5">
        <v>219200</v>
      </c>
      <c r="AF162" s="5">
        <v>138532000</v>
      </c>
      <c r="AG162" s="5">
        <v>126000000</v>
      </c>
      <c r="AH162" s="5">
        <v>60700000</v>
      </c>
      <c r="AI162" s="5">
        <v>105018000</v>
      </c>
      <c r="AJ162" s="5">
        <v>10627400</v>
      </c>
      <c r="AK162" s="5">
        <v>-3019170000</v>
      </c>
      <c r="AL162" s="5">
        <v>59000000</v>
      </c>
      <c r="AM162" s="5">
        <v>242.43</v>
      </c>
      <c r="AN162" s="5">
        <v>7.8364000000000003</v>
      </c>
    </row>
    <row r="163" spans="1:40" x14ac:dyDescent="0.25">
      <c r="A163" s="1" t="s">
        <v>1062</v>
      </c>
      <c r="B163" s="1" t="s">
        <v>13</v>
      </c>
      <c r="C163" s="1" t="s">
        <v>1063</v>
      </c>
      <c r="D163" s="1" t="s">
        <v>1062</v>
      </c>
      <c r="E163" s="1" t="s">
        <v>1057</v>
      </c>
      <c r="F163" s="1" t="s">
        <v>1064</v>
      </c>
      <c r="G163" s="1" t="s">
        <v>37</v>
      </c>
      <c r="H163" s="1" t="s">
        <v>1065</v>
      </c>
      <c r="I163" s="1" t="s">
        <v>1066</v>
      </c>
      <c r="J163" s="17" t="s">
        <v>1067</v>
      </c>
      <c r="K163" s="17" t="s">
        <v>1068</v>
      </c>
      <c r="L163" s="1">
        <v>137.018</v>
      </c>
      <c r="M163" s="1">
        <v>570.4</v>
      </c>
      <c r="N163" s="15">
        <v>4041000</v>
      </c>
      <c r="O163" s="12">
        <v>313</v>
      </c>
      <c r="P163" s="1">
        <v>3.1948881789137379E-3</v>
      </c>
      <c r="Q163" s="1">
        <v>0.26700000000000002</v>
      </c>
      <c r="R163" s="1">
        <v>0.31130999999999998</v>
      </c>
      <c r="S163" s="5">
        <v>160.85</v>
      </c>
      <c r="T163" s="1">
        <v>107.98</v>
      </c>
      <c r="U163" s="5">
        <v>374.41</v>
      </c>
      <c r="V163" s="5">
        <v>3.1209999999999999E-10</v>
      </c>
      <c r="W163" s="5">
        <v>7.1699999999999998E-30</v>
      </c>
      <c r="X163" s="5">
        <v>6.8860000000000001</v>
      </c>
      <c r="Y163" s="5">
        <v>1.4372</v>
      </c>
      <c r="Z163" s="5">
        <v>59</v>
      </c>
      <c r="AA163" s="1">
        <v>825000000000</v>
      </c>
      <c r="AB163" s="5">
        <v>17820</v>
      </c>
      <c r="AC163" s="5">
        <v>243.6</v>
      </c>
      <c r="AD163" s="5">
        <v>379000</v>
      </c>
      <c r="AE163" s="5">
        <v>280500</v>
      </c>
      <c r="AF163" s="5">
        <v>-17833000</v>
      </c>
      <c r="AG163" s="5">
        <v>-26770000</v>
      </c>
      <c r="AH163" s="5">
        <v>-148000000</v>
      </c>
      <c r="AI163" s="5">
        <v>-109700000</v>
      </c>
      <c r="AJ163" s="5">
        <v>9420000</v>
      </c>
      <c r="AK163" s="5">
        <v>-2514000000</v>
      </c>
      <c r="AL163" s="5">
        <v>53400000</v>
      </c>
      <c r="AM163" s="5">
        <v>160.85</v>
      </c>
      <c r="AN163" s="5">
        <v>3.7699999999999999E-3</v>
      </c>
    </row>
    <row r="164" spans="1:40" x14ac:dyDescent="0.25">
      <c r="A164" s="1" t="s">
        <v>1069</v>
      </c>
      <c r="B164" s="1" t="s">
        <v>13</v>
      </c>
      <c r="C164" s="1" t="s">
        <v>1070</v>
      </c>
      <c r="D164" s="1" t="s">
        <v>1071</v>
      </c>
      <c r="E164" s="1" t="s">
        <v>1057</v>
      </c>
      <c r="F164" s="1"/>
      <c r="G164" s="1" t="s">
        <v>37</v>
      </c>
      <c r="H164" s="1" t="s">
        <v>1065</v>
      </c>
      <c r="I164" s="1" t="s">
        <v>1072</v>
      </c>
      <c r="J164" s="17" t="s">
        <v>1073</v>
      </c>
      <c r="K164" s="17" t="s">
        <v>1074</v>
      </c>
      <c r="L164" s="1">
        <v>137.018</v>
      </c>
      <c r="M164" s="1">
        <v>567</v>
      </c>
      <c r="N164" s="15">
        <v>4630000</v>
      </c>
      <c r="O164" s="12">
        <v>320</v>
      </c>
      <c r="P164" s="1">
        <v>3.1250000000000002E-3</v>
      </c>
      <c r="Q164" s="1">
        <v>0.314</v>
      </c>
      <c r="R164" s="1">
        <v>0.26835399999999998</v>
      </c>
      <c r="S164" s="5">
        <v>161.25</v>
      </c>
      <c r="T164" s="1">
        <v>109.39200000000001</v>
      </c>
      <c r="U164" s="5">
        <v>364.37</v>
      </c>
      <c r="V164" s="5">
        <v>3.123E-10</v>
      </c>
      <c r="W164" s="5">
        <v>7.4384700000000004E-30</v>
      </c>
      <c r="X164" s="5">
        <v>8.64</v>
      </c>
      <c r="Y164" s="5">
        <v>1.4341999999999999</v>
      </c>
      <c r="Z164" s="5">
        <v>58.9</v>
      </c>
      <c r="AA164" s="1">
        <v>825000000000</v>
      </c>
      <c r="AB164" s="5">
        <v>17550</v>
      </c>
      <c r="AC164" s="5">
        <v>243.1</v>
      </c>
      <c r="AD164" s="5">
        <v>361000</v>
      </c>
      <c r="AE164" s="5">
        <v>261700</v>
      </c>
      <c r="AF164" s="5">
        <v>-23800000</v>
      </c>
      <c r="AG164" s="5">
        <v>-28400000</v>
      </c>
      <c r="AH164" s="5">
        <v>-155100000</v>
      </c>
      <c r="AI164" s="5">
        <v>-120900000</v>
      </c>
      <c r="AJ164" s="5"/>
      <c r="AK164" s="5">
        <v>-2507300000</v>
      </c>
      <c r="AL164" s="5">
        <v>44100000</v>
      </c>
      <c r="AM164" s="5">
        <v>161.25</v>
      </c>
      <c r="AN164" s="5">
        <v>9.8799200000000004E-3</v>
      </c>
    </row>
    <row r="165" spans="1:40" x14ac:dyDescent="0.25">
      <c r="A165" s="1" t="s">
        <v>1075</v>
      </c>
      <c r="B165" s="1" t="s">
        <v>13</v>
      </c>
      <c r="C165" s="1" t="s">
        <v>1076</v>
      </c>
      <c r="D165" s="1" t="s">
        <v>1075</v>
      </c>
      <c r="E165" s="1" t="s">
        <v>1077</v>
      </c>
      <c r="F165" s="1" t="s">
        <v>1078</v>
      </c>
      <c r="G165" s="1" t="s">
        <v>45</v>
      </c>
      <c r="H165" s="1" t="s">
        <v>1079</v>
      </c>
      <c r="I165" s="1" t="s">
        <v>1080</v>
      </c>
      <c r="J165" s="17" t="s">
        <v>1081</v>
      </c>
      <c r="K165" s="17" t="s">
        <v>1082</v>
      </c>
      <c r="L165" s="1">
        <v>165.36500000000001</v>
      </c>
      <c r="M165" s="1">
        <v>426.15</v>
      </c>
      <c r="N165" s="15">
        <v>4254000</v>
      </c>
      <c r="O165" s="12">
        <v>246</v>
      </c>
      <c r="P165" s="1">
        <v>4.0650406504065045E-3</v>
      </c>
      <c r="Q165" s="1">
        <v>0.29499999999999998</v>
      </c>
      <c r="R165" s="1">
        <v>0.187058</v>
      </c>
      <c r="S165" s="5">
        <v>113.65</v>
      </c>
      <c r="T165" s="1">
        <v>91.3703</v>
      </c>
      <c r="U165" s="5">
        <v>269.14</v>
      </c>
      <c r="V165" s="5">
        <v>3.1050000000000001E-10</v>
      </c>
      <c r="W165" s="5">
        <v>1.62E-30</v>
      </c>
      <c r="X165" s="5">
        <v>2.7909999999999999</v>
      </c>
      <c r="Y165" s="5"/>
      <c r="Z165" s="5">
        <v>42.17</v>
      </c>
      <c r="AA165" s="1">
        <v>620000000000</v>
      </c>
      <c r="AB165" s="5">
        <v>14120</v>
      </c>
      <c r="AC165" s="5">
        <v>175.7</v>
      </c>
      <c r="AD165" s="5">
        <v>318570</v>
      </c>
      <c r="AE165" s="5">
        <v>318570</v>
      </c>
      <c r="AF165" s="5">
        <v>-408280000</v>
      </c>
      <c r="AG165" s="5">
        <v>-408280000</v>
      </c>
      <c r="AH165" s="5">
        <v>-431370000</v>
      </c>
      <c r="AI165" s="5">
        <v>-431370000</v>
      </c>
      <c r="AJ165" s="5">
        <v>3980000</v>
      </c>
      <c r="AK165" s="5">
        <v>53300000</v>
      </c>
      <c r="AL165" s="5">
        <v>38400000</v>
      </c>
      <c r="AM165" s="5">
        <v>113.65</v>
      </c>
      <c r="AN165" s="5">
        <v>6.7467400000000002E-3</v>
      </c>
    </row>
    <row r="166" spans="1:40" x14ac:dyDescent="0.25">
      <c r="A166" s="1" t="s">
        <v>1083</v>
      </c>
      <c r="B166" s="1" t="s">
        <v>13</v>
      </c>
      <c r="C166" s="1" t="s">
        <v>1084</v>
      </c>
      <c r="D166" s="1" t="s">
        <v>1083</v>
      </c>
      <c r="E166" s="1" t="s">
        <v>1077</v>
      </c>
      <c r="F166" s="1" t="s">
        <v>1085</v>
      </c>
      <c r="G166" s="1" t="s">
        <v>37</v>
      </c>
      <c r="H166" s="1" t="s">
        <v>1086</v>
      </c>
      <c r="I166" s="1" t="s">
        <v>1087</v>
      </c>
      <c r="J166" s="17" t="s">
        <v>1088</v>
      </c>
      <c r="K166" s="17" t="s">
        <v>1089</v>
      </c>
      <c r="L166" s="1">
        <v>129.38399999999999</v>
      </c>
      <c r="M166" s="1">
        <v>557</v>
      </c>
      <c r="N166" s="15">
        <v>6470000</v>
      </c>
      <c r="O166" s="12">
        <v>204</v>
      </c>
      <c r="P166" s="1">
        <v>4.9019607843137254E-3</v>
      </c>
      <c r="Q166" s="1">
        <v>0.28499999999999998</v>
      </c>
      <c r="R166" s="1">
        <v>0.20638999999999999</v>
      </c>
      <c r="S166" s="5">
        <v>185.2</v>
      </c>
      <c r="T166" s="1">
        <v>67.209500000000006</v>
      </c>
      <c r="U166" s="5">
        <v>341.2</v>
      </c>
      <c r="V166" s="5">
        <v>2.2470000000000001E-10</v>
      </c>
      <c r="W166" s="5">
        <v>5.5400000000000002E-30</v>
      </c>
      <c r="X166" s="5">
        <v>8.7119999999999997</v>
      </c>
      <c r="Y166" s="5">
        <v>1.4807600000000001</v>
      </c>
      <c r="Z166" s="5">
        <v>37.07</v>
      </c>
      <c r="AA166" s="1">
        <v>526000000000</v>
      </c>
      <c r="AB166" s="5">
        <v>21250</v>
      </c>
      <c r="AC166" s="5">
        <v>163.1</v>
      </c>
      <c r="AD166" s="5">
        <v>287000</v>
      </c>
      <c r="AE166" s="5">
        <v>189200</v>
      </c>
      <c r="AF166" s="5">
        <v>-31700000</v>
      </c>
      <c r="AG166" s="5">
        <v>-35840000</v>
      </c>
      <c r="AH166" s="5">
        <v>-76005600</v>
      </c>
      <c r="AI166" s="5">
        <v>-42700000</v>
      </c>
      <c r="AJ166" s="5">
        <v>10100000</v>
      </c>
      <c r="AK166" s="5">
        <v>-544000000</v>
      </c>
      <c r="AL166" s="5">
        <v>42500000</v>
      </c>
      <c r="AM166" s="5">
        <v>185.2</v>
      </c>
      <c r="AN166" s="5">
        <v>3.3051699999999999</v>
      </c>
    </row>
    <row r="167" spans="1:40" x14ac:dyDescent="0.25">
      <c r="A167" s="1" t="s">
        <v>1090</v>
      </c>
      <c r="B167" s="1" t="s">
        <v>13</v>
      </c>
      <c r="C167" s="1" t="s">
        <v>1091</v>
      </c>
      <c r="D167" s="1" t="s">
        <v>1090</v>
      </c>
      <c r="E167" s="1" t="s">
        <v>1077</v>
      </c>
      <c r="F167" s="1" t="s">
        <v>1092</v>
      </c>
      <c r="G167" s="1" t="s">
        <v>45</v>
      </c>
      <c r="H167" s="1" t="s">
        <v>1093</v>
      </c>
      <c r="I167" s="1" t="s">
        <v>1094</v>
      </c>
      <c r="J167" s="17" t="s">
        <v>1095</v>
      </c>
      <c r="K167" s="17" t="s">
        <v>1096</v>
      </c>
      <c r="L167" s="1">
        <v>130.91900000000001</v>
      </c>
      <c r="M167" s="1">
        <v>411.98</v>
      </c>
      <c r="N167" s="15">
        <v>5132000</v>
      </c>
      <c r="O167" s="12">
        <v>167</v>
      </c>
      <c r="P167" s="1">
        <v>5.9880239520958087E-3</v>
      </c>
      <c r="Q167" s="1">
        <v>0.25</v>
      </c>
      <c r="R167" s="1">
        <v>0.20502400000000001</v>
      </c>
      <c r="S167" s="5">
        <v>128</v>
      </c>
      <c r="T167" s="1">
        <v>72.540599999999998</v>
      </c>
      <c r="U167" s="5">
        <v>257.67</v>
      </c>
      <c r="V167" s="5">
        <v>2.4889999999999999E-10</v>
      </c>
      <c r="W167" s="5">
        <v>4.9999999999999997E-30</v>
      </c>
      <c r="X167" s="5">
        <v>8.4749999999999996</v>
      </c>
      <c r="Y167" s="5">
        <v>1.00099</v>
      </c>
      <c r="Z167" s="5">
        <v>33.380000000000003</v>
      </c>
      <c r="AA167" s="1">
        <v>496000000000</v>
      </c>
      <c r="AB167" s="5">
        <v>16170</v>
      </c>
      <c r="AC167" s="5">
        <v>144.69999999999999</v>
      </c>
      <c r="AD167" s="5">
        <v>295100</v>
      </c>
      <c r="AE167" s="5">
        <v>295100</v>
      </c>
      <c r="AF167" s="5">
        <v>-408587000</v>
      </c>
      <c r="AG167" s="5">
        <v>-408587000</v>
      </c>
      <c r="AH167" s="5">
        <v>-424900000</v>
      </c>
      <c r="AI167" s="5">
        <v>-424900000</v>
      </c>
      <c r="AJ167" s="5">
        <v>4640000</v>
      </c>
      <c r="AK167" s="5">
        <v>-74068500</v>
      </c>
      <c r="AL167" s="5">
        <v>36900000</v>
      </c>
      <c r="AM167" s="5">
        <v>128</v>
      </c>
      <c r="AN167" s="5">
        <v>0.58696599999999999</v>
      </c>
    </row>
    <row r="168" spans="1:40" x14ac:dyDescent="0.25">
      <c r="A168" s="1" t="s">
        <v>1097</v>
      </c>
      <c r="B168" s="1" t="s">
        <v>13</v>
      </c>
      <c r="C168" s="1" t="s">
        <v>1098</v>
      </c>
      <c r="D168" s="1" t="s">
        <v>1097</v>
      </c>
      <c r="E168" s="1" t="s">
        <v>1057</v>
      </c>
      <c r="F168" s="1" t="s">
        <v>1064</v>
      </c>
      <c r="G168" s="1" t="s">
        <v>37</v>
      </c>
      <c r="H168" s="1" t="s">
        <v>1099</v>
      </c>
      <c r="I168" s="1" t="s">
        <v>1100</v>
      </c>
      <c r="J168" s="17" t="s">
        <v>1101</v>
      </c>
      <c r="K168" s="17" t="s">
        <v>1102</v>
      </c>
      <c r="L168" s="1">
        <v>249.23099999999999</v>
      </c>
      <c r="M168" s="1">
        <v>727.9</v>
      </c>
      <c r="N168" s="15">
        <v>1837000</v>
      </c>
      <c r="O168" s="12">
        <v>807</v>
      </c>
      <c r="P168" s="1">
        <v>1.2391573729863693E-3</v>
      </c>
      <c r="Q168" s="1">
        <v>0.245</v>
      </c>
      <c r="R168" s="1">
        <v>0.68229899999999999</v>
      </c>
      <c r="S168" s="5">
        <v>263.45</v>
      </c>
      <c r="T168" s="1">
        <v>240.76</v>
      </c>
      <c r="U168" s="5">
        <v>549.15</v>
      </c>
      <c r="V168" s="5">
        <v>6.5040000000000005E-10</v>
      </c>
      <c r="W168" s="5">
        <v>6.1999999999999998E-30</v>
      </c>
      <c r="X168" s="5">
        <v>4.07</v>
      </c>
      <c r="Y168" s="5">
        <v>1.4563699999999999</v>
      </c>
      <c r="Z168" s="5">
        <v>141</v>
      </c>
      <c r="AA168" s="1">
        <v>1905000000000</v>
      </c>
      <c r="AB168" s="5">
        <v>17390</v>
      </c>
      <c r="AC168" s="5">
        <v>566</v>
      </c>
      <c r="AD168" s="5">
        <v>692200</v>
      </c>
      <c r="AE168" s="5">
        <v>523200</v>
      </c>
      <c r="AF168" s="5">
        <v>53980000</v>
      </c>
      <c r="AG168" s="5">
        <v>29560000</v>
      </c>
      <c r="AH168" s="5">
        <v>-344700000</v>
      </c>
      <c r="AI168" s="5">
        <v>-269900000</v>
      </c>
      <c r="AJ168" s="5">
        <v>28000000</v>
      </c>
      <c r="AK168" s="5">
        <v>-7400100000</v>
      </c>
      <c r="AL168" s="5">
        <v>106000000</v>
      </c>
      <c r="AM168" s="5">
        <v>263.45</v>
      </c>
      <c r="AN168" s="5">
        <v>7.1701999999999998E-3</v>
      </c>
    </row>
    <row r="169" spans="1:40" x14ac:dyDescent="0.25">
      <c r="A169" s="1" t="s">
        <v>1103</v>
      </c>
      <c r="B169" s="1" t="s">
        <v>13</v>
      </c>
      <c r="C169" s="1" t="s">
        <v>1104</v>
      </c>
      <c r="D169" s="1" t="s">
        <v>1103</v>
      </c>
      <c r="E169" s="1" t="s">
        <v>1057</v>
      </c>
      <c r="F169" s="1" t="s">
        <v>1064</v>
      </c>
      <c r="G169" s="1" t="s">
        <v>37</v>
      </c>
      <c r="H169" s="1" t="s">
        <v>1105</v>
      </c>
      <c r="I169" s="1" t="s">
        <v>1106</v>
      </c>
      <c r="J169" s="17" t="s">
        <v>1107</v>
      </c>
      <c r="K169" s="17" t="s">
        <v>1108</v>
      </c>
      <c r="L169" s="1">
        <v>108.965</v>
      </c>
      <c r="M169" s="1">
        <v>503.8</v>
      </c>
      <c r="N169" s="15">
        <v>5565000</v>
      </c>
      <c r="O169" s="12">
        <v>204</v>
      </c>
      <c r="P169" s="1">
        <v>4.9019607843137254E-3</v>
      </c>
      <c r="Q169" s="1">
        <v>0.27100000000000002</v>
      </c>
      <c r="R169" s="1">
        <v>0.20527500000000001</v>
      </c>
      <c r="S169" s="5">
        <v>154.25</v>
      </c>
      <c r="T169" s="1">
        <v>75.17</v>
      </c>
      <c r="U169" s="5">
        <v>311.49</v>
      </c>
      <c r="V169" s="5">
        <v>1.9759999999999999E-10</v>
      </c>
      <c r="W169" s="5">
        <v>6.7699999999999997E-30</v>
      </c>
      <c r="X169" s="5">
        <v>9.01</v>
      </c>
      <c r="Y169" s="5">
        <v>1.4212</v>
      </c>
      <c r="Z169" s="5">
        <v>38</v>
      </c>
      <c r="AA169" s="1">
        <v>555000000000</v>
      </c>
      <c r="AB169" s="5">
        <v>18290</v>
      </c>
      <c r="AC169" s="5">
        <v>166.7</v>
      </c>
      <c r="AD169" s="5">
        <v>287300</v>
      </c>
      <c r="AE169" s="5">
        <v>199200</v>
      </c>
      <c r="AF169" s="5">
        <v>-25740000</v>
      </c>
      <c r="AG169" s="5">
        <v>-26890000</v>
      </c>
      <c r="AH169" s="5">
        <v>-91017000</v>
      </c>
      <c r="AI169" s="5">
        <v>-63600000</v>
      </c>
      <c r="AJ169" s="5">
        <v>5858000</v>
      </c>
      <c r="AK169" s="5">
        <v>-1301000000</v>
      </c>
      <c r="AL169" s="5">
        <v>40100000</v>
      </c>
      <c r="AM169" s="5">
        <v>154.25</v>
      </c>
      <c r="AN169" s="5">
        <v>0.38</v>
      </c>
    </row>
    <row r="170" spans="1:40" x14ac:dyDescent="0.25">
      <c r="A170" s="1" t="s">
        <v>1109</v>
      </c>
      <c r="B170" s="1" t="s">
        <v>13</v>
      </c>
      <c r="C170" s="1" t="s">
        <v>1110</v>
      </c>
      <c r="D170" s="1" t="s">
        <v>1109</v>
      </c>
      <c r="E170" s="1" t="s">
        <v>1057</v>
      </c>
      <c r="F170" s="1" t="s">
        <v>1064</v>
      </c>
      <c r="G170" s="1" t="s">
        <v>37</v>
      </c>
      <c r="H170" s="1" t="s">
        <v>1111</v>
      </c>
      <c r="I170" s="1" t="s">
        <v>1112</v>
      </c>
      <c r="J170" s="17" t="s">
        <v>1113</v>
      </c>
      <c r="K170" s="17" t="s">
        <v>1114</v>
      </c>
      <c r="L170" s="1">
        <v>179.09800000000001</v>
      </c>
      <c r="M170" s="1">
        <v>646.1</v>
      </c>
      <c r="N170" s="15">
        <v>2897000</v>
      </c>
      <c r="O170" s="12">
        <v>482</v>
      </c>
      <c r="P170" s="1">
        <v>2.0746887966804979E-3</v>
      </c>
      <c r="Q170" s="1">
        <v>0.26</v>
      </c>
      <c r="R170" s="1">
        <v>0.45272200000000001</v>
      </c>
      <c r="S170" s="5">
        <v>217.05</v>
      </c>
      <c r="T170" s="1">
        <v>157.9</v>
      </c>
      <c r="U170" s="5">
        <v>451.95</v>
      </c>
      <c r="V170" s="5">
        <v>4.49E-10</v>
      </c>
      <c r="W170" s="5">
        <v>6.9000000000000006E-30</v>
      </c>
      <c r="X170" s="5">
        <v>5.2549999999999999</v>
      </c>
      <c r="Y170" s="5">
        <v>1.4485600000000001</v>
      </c>
      <c r="Z170" s="5">
        <v>89</v>
      </c>
      <c r="AA170" s="1">
        <v>1230000000000</v>
      </c>
      <c r="AB170" s="5">
        <v>17160</v>
      </c>
      <c r="AC170" s="5">
        <v>364.6</v>
      </c>
      <c r="AD170" s="5">
        <v>496400</v>
      </c>
      <c r="AE170" s="5">
        <v>378080</v>
      </c>
      <c r="AF170" s="5">
        <v>11680000</v>
      </c>
      <c r="AG170" s="5">
        <v>-4161300</v>
      </c>
      <c r="AH170" s="5">
        <v>-218320000</v>
      </c>
      <c r="AI170" s="5">
        <v>-167200000</v>
      </c>
      <c r="AJ170" s="5">
        <v>22000000</v>
      </c>
      <c r="AK170" s="5">
        <v>-4350000000</v>
      </c>
      <c r="AL170" s="5">
        <v>74800000</v>
      </c>
      <c r="AM170" s="5">
        <v>217.05</v>
      </c>
      <c r="AN170" s="5">
        <v>8.3324999999999996E-2</v>
      </c>
    </row>
    <row r="171" spans="1:40" x14ac:dyDescent="0.25">
      <c r="A171" s="1" t="s">
        <v>1115</v>
      </c>
      <c r="B171" s="1" t="s">
        <v>13</v>
      </c>
      <c r="C171" s="1" t="s">
        <v>1116</v>
      </c>
      <c r="D171" s="1" t="s">
        <v>1115</v>
      </c>
      <c r="E171" s="1" t="s">
        <v>1057</v>
      </c>
      <c r="F171" s="1" t="s">
        <v>1064</v>
      </c>
      <c r="G171" s="1" t="s">
        <v>45</v>
      </c>
      <c r="H171" s="1" t="s">
        <v>1117</v>
      </c>
      <c r="I171" s="1" t="s">
        <v>1118</v>
      </c>
      <c r="J171" s="17" t="s">
        <v>1119</v>
      </c>
      <c r="K171" s="17" t="s">
        <v>1120</v>
      </c>
      <c r="L171" s="1">
        <v>94.938500000000005</v>
      </c>
      <c r="M171" s="1">
        <v>464</v>
      </c>
      <c r="N171" s="15">
        <v>6929000</v>
      </c>
      <c r="O171" s="12">
        <v>152</v>
      </c>
      <c r="P171" s="1">
        <v>6.5789473684210523E-3</v>
      </c>
      <c r="Q171" s="1">
        <v>0.27300000000000002</v>
      </c>
      <c r="R171" s="1">
        <v>0.15342600000000001</v>
      </c>
      <c r="S171" s="5">
        <v>179.44</v>
      </c>
      <c r="T171" s="1">
        <v>57.1</v>
      </c>
      <c r="U171" s="5">
        <v>276.66000000000003</v>
      </c>
      <c r="V171" s="5">
        <v>1.169E-10</v>
      </c>
      <c r="W171" s="5">
        <v>6.1400000000000002E-30</v>
      </c>
      <c r="X171" s="5">
        <v>9.82</v>
      </c>
      <c r="Y171" s="5">
        <v>1.413</v>
      </c>
      <c r="Z171" s="5">
        <v>28</v>
      </c>
      <c r="AA171" s="1">
        <v>420000000000</v>
      </c>
      <c r="AB171" s="5">
        <v>19000</v>
      </c>
      <c r="AC171" s="5">
        <v>122.1</v>
      </c>
      <c r="AD171" s="5">
        <v>242100</v>
      </c>
      <c r="AE171" s="5">
        <v>242100</v>
      </c>
      <c r="AF171" s="5">
        <v>-27037000</v>
      </c>
      <c r="AG171" s="5">
        <v>-27037000</v>
      </c>
      <c r="AH171" s="5">
        <v>-37700000</v>
      </c>
      <c r="AI171" s="5">
        <v>-37700000</v>
      </c>
      <c r="AJ171" s="5">
        <v>5979000</v>
      </c>
      <c r="AK171" s="5">
        <v>-718500000</v>
      </c>
      <c r="AL171" s="5">
        <v>33541000</v>
      </c>
      <c r="AM171" s="5">
        <v>179.44</v>
      </c>
      <c r="AN171" s="5">
        <v>207</v>
      </c>
    </row>
    <row r="172" spans="1:40" x14ac:dyDescent="0.25">
      <c r="A172" s="1" t="s">
        <v>1121</v>
      </c>
      <c r="B172" s="1" t="s">
        <v>13</v>
      </c>
      <c r="C172" s="1" t="s">
        <v>1122</v>
      </c>
      <c r="D172" s="1" t="s">
        <v>1121</v>
      </c>
      <c r="E172" s="1" t="s">
        <v>1057</v>
      </c>
      <c r="F172" s="1"/>
      <c r="G172" s="1" t="s">
        <v>37</v>
      </c>
      <c r="H172" s="1" t="s">
        <v>1123</v>
      </c>
      <c r="I172" s="1" t="s">
        <v>1124</v>
      </c>
      <c r="J172" s="17" t="s">
        <v>1125</v>
      </c>
      <c r="K172" s="18" t="s">
        <v>12854</v>
      </c>
      <c r="L172" s="1">
        <v>207.06700000000001</v>
      </c>
      <c r="M172" s="1">
        <v>824</v>
      </c>
      <c r="N172" s="15">
        <v>3700000</v>
      </c>
      <c r="O172" s="12">
        <v>453</v>
      </c>
      <c r="P172" s="1">
        <v>2.2075055187637969E-3</v>
      </c>
      <c r="Q172" s="1">
        <v>0.245</v>
      </c>
      <c r="R172" s="1">
        <v>0.36924899999999999</v>
      </c>
      <c r="S172" s="5">
        <v>279.35000000000002</v>
      </c>
      <c r="T172" s="1">
        <v>140.07</v>
      </c>
      <c r="U172" s="5">
        <v>554.25</v>
      </c>
      <c r="V172" s="5">
        <v>4.6609999999999997E-10</v>
      </c>
      <c r="W172" s="5">
        <v>4.3029799999999998E-30</v>
      </c>
      <c r="X172" s="5">
        <v>4.7679999999999998</v>
      </c>
      <c r="Y172" s="5">
        <v>1.6579999999999999</v>
      </c>
      <c r="Z172" s="5">
        <v>86.57</v>
      </c>
      <c r="AA172" s="1">
        <v>989000000000</v>
      </c>
      <c r="AB172" s="5">
        <v>21190</v>
      </c>
      <c r="AC172" s="5">
        <v>361.6</v>
      </c>
      <c r="AD172" s="5">
        <v>386000</v>
      </c>
      <c r="AE172" s="5">
        <v>259600</v>
      </c>
      <c r="AF172" s="5">
        <v>242972000</v>
      </c>
      <c r="AG172" s="5">
        <v>215000000</v>
      </c>
      <c r="AH172" s="5">
        <v>116386000</v>
      </c>
      <c r="AI172" s="5">
        <v>182000000</v>
      </c>
      <c r="AJ172" s="5"/>
      <c r="AK172" s="5">
        <v>-4882420000</v>
      </c>
      <c r="AL172" s="5">
        <v>76600000</v>
      </c>
      <c r="AM172" s="5">
        <v>279.35000000000002</v>
      </c>
      <c r="AN172" s="5">
        <v>0.21650800000000001</v>
      </c>
    </row>
    <row r="173" spans="1:40" x14ac:dyDescent="0.25">
      <c r="A173" s="1" t="s">
        <v>1126</v>
      </c>
      <c r="B173" s="1" t="s">
        <v>13</v>
      </c>
      <c r="C173" s="1" t="s">
        <v>1127</v>
      </c>
      <c r="D173" s="1" t="s">
        <v>1126</v>
      </c>
      <c r="E173" s="1" t="s">
        <v>1057</v>
      </c>
      <c r="F173" s="1" t="s">
        <v>1064</v>
      </c>
      <c r="G173" s="1" t="s">
        <v>37</v>
      </c>
      <c r="H173" s="1" t="s">
        <v>1128</v>
      </c>
      <c r="I173" s="1" t="s">
        <v>1129</v>
      </c>
      <c r="J173" s="17" t="s">
        <v>1130</v>
      </c>
      <c r="K173" s="17" t="s">
        <v>1131</v>
      </c>
      <c r="L173" s="1">
        <v>122.992</v>
      </c>
      <c r="M173" s="1">
        <v>535.5</v>
      </c>
      <c r="N173" s="15">
        <v>4578000</v>
      </c>
      <c r="O173" s="12">
        <v>263</v>
      </c>
      <c r="P173" s="1">
        <v>3.8022813688212928E-3</v>
      </c>
      <c r="Q173" s="1">
        <v>0.27</v>
      </c>
      <c r="R173" s="1">
        <v>0.28105799999999997</v>
      </c>
      <c r="S173" s="5">
        <v>163.35</v>
      </c>
      <c r="T173" s="1">
        <v>92</v>
      </c>
      <c r="U173" s="5">
        <v>344.12</v>
      </c>
      <c r="V173" s="5">
        <v>2.518E-10</v>
      </c>
      <c r="W173" s="5">
        <v>7.1699999999999998E-30</v>
      </c>
      <c r="X173" s="5">
        <v>8.09</v>
      </c>
      <c r="Y173" s="5">
        <v>1.4317</v>
      </c>
      <c r="Z173" s="5">
        <v>49</v>
      </c>
      <c r="AA173" s="1">
        <v>690000000000</v>
      </c>
      <c r="AB173" s="5">
        <v>18000</v>
      </c>
      <c r="AC173" s="5">
        <v>204.9</v>
      </c>
      <c r="AD173" s="5">
        <v>330871</v>
      </c>
      <c r="AE173" s="5">
        <v>241600</v>
      </c>
      <c r="AF173" s="5">
        <v>-23170000</v>
      </c>
      <c r="AG173" s="5">
        <v>-27240000</v>
      </c>
      <c r="AH173" s="5">
        <v>-119400000</v>
      </c>
      <c r="AI173" s="5">
        <v>-88700000</v>
      </c>
      <c r="AJ173" s="5">
        <v>6527040</v>
      </c>
      <c r="AK173" s="5">
        <v>-1907000000</v>
      </c>
      <c r="AL173" s="5">
        <v>46000000</v>
      </c>
      <c r="AM173" s="5">
        <v>163.35</v>
      </c>
      <c r="AN173" s="5">
        <v>9.2799999999999994E-2</v>
      </c>
    </row>
    <row r="174" spans="1:40" x14ac:dyDescent="0.25">
      <c r="A174" s="1" t="s">
        <v>1132</v>
      </c>
      <c r="B174" s="1" t="s">
        <v>13</v>
      </c>
      <c r="C174" s="1" t="s">
        <v>1133</v>
      </c>
      <c r="D174" s="1" t="s">
        <v>1132</v>
      </c>
      <c r="E174" s="1" t="s">
        <v>1057</v>
      </c>
      <c r="F174" s="1"/>
      <c r="G174" s="1" t="s">
        <v>37</v>
      </c>
      <c r="H174" s="1" t="s">
        <v>1128</v>
      </c>
      <c r="I174" s="1" t="s">
        <v>1134</v>
      </c>
      <c r="J174" s="17" t="s">
        <v>1135</v>
      </c>
      <c r="K174" s="17" t="s">
        <v>1136</v>
      </c>
      <c r="L174" s="1">
        <v>122.992</v>
      </c>
      <c r="M174" s="1">
        <v>532</v>
      </c>
      <c r="N174" s="15">
        <v>5510000</v>
      </c>
      <c r="O174" s="12">
        <v>266</v>
      </c>
      <c r="P174" s="1">
        <v>3.7593984962406013E-3</v>
      </c>
      <c r="Q174" s="1">
        <v>0.33100000000000002</v>
      </c>
      <c r="R174" s="1">
        <v>0.243197</v>
      </c>
      <c r="S174" s="5">
        <v>184.15</v>
      </c>
      <c r="T174" s="1">
        <v>95.926600000000008</v>
      </c>
      <c r="U174" s="5">
        <v>332.56</v>
      </c>
      <c r="V174" s="5">
        <v>2.6149999999999998E-10</v>
      </c>
      <c r="W174" s="5">
        <v>7.3717599999999994E-30</v>
      </c>
      <c r="X174" s="5">
        <v>9.4600000000000009</v>
      </c>
      <c r="Y174" s="5">
        <v>1.4220999999999999</v>
      </c>
      <c r="Z174" s="5">
        <v>48.52</v>
      </c>
      <c r="AA174" s="1">
        <v>689000000000</v>
      </c>
      <c r="AB174" s="5">
        <v>16980</v>
      </c>
      <c r="AC174" s="5">
        <v>210.2</v>
      </c>
      <c r="AD174" s="5">
        <v>316018</v>
      </c>
      <c r="AE174" s="5">
        <v>224400</v>
      </c>
      <c r="AF174" s="5">
        <v>-27237800</v>
      </c>
      <c r="AG174" s="5">
        <v>-33330000</v>
      </c>
      <c r="AH174" s="5">
        <v>-130500000</v>
      </c>
      <c r="AI174" s="5">
        <v>-97068800</v>
      </c>
      <c r="AJ174" s="5">
        <v>6527040</v>
      </c>
      <c r="AK174" s="5">
        <v>-1886150000</v>
      </c>
      <c r="AL174" s="5">
        <v>38900000</v>
      </c>
      <c r="AM174" s="5">
        <v>184.15</v>
      </c>
      <c r="AN174" s="5">
        <v>7.0503799999999996</v>
      </c>
    </row>
    <row r="175" spans="1:40" x14ac:dyDescent="0.25">
      <c r="A175" s="1" t="s">
        <v>1137</v>
      </c>
      <c r="B175" s="1" t="s">
        <v>13</v>
      </c>
      <c r="C175" s="1" t="s">
        <v>1138</v>
      </c>
      <c r="D175" s="1" t="s">
        <v>1137</v>
      </c>
      <c r="E175" s="1" t="s">
        <v>1057</v>
      </c>
      <c r="F175" s="1"/>
      <c r="G175" s="1" t="s">
        <v>16</v>
      </c>
      <c r="H175" s="1" t="s">
        <v>1139</v>
      </c>
      <c r="I175" s="1" t="s">
        <v>1140</v>
      </c>
      <c r="J175" s="17" t="s">
        <v>1141</v>
      </c>
      <c r="K175" s="17" t="s">
        <v>1142</v>
      </c>
      <c r="L175" s="1">
        <v>171.03399999999999</v>
      </c>
      <c r="M175" s="1">
        <v>699</v>
      </c>
      <c r="N175" s="15">
        <v>4370000</v>
      </c>
      <c r="O175" s="12">
        <v>379</v>
      </c>
      <c r="P175" s="1">
        <v>2.6385224274406332E-3</v>
      </c>
      <c r="Q175" s="1">
        <v>0.28499999999999998</v>
      </c>
      <c r="R175" s="1">
        <v>0.31793300000000002</v>
      </c>
      <c r="S175" s="5">
        <v>299.95</v>
      </c>
      <c r="T175" s="1">
        <v>122.416</v>
      </c>
      <c r="U175" s="5">
        <v>457.5</v>
      </c>
      <c r="V175" s="5">
        <v>3.8909999999999998E-10</v>
      </c>
      <c r="W175" s="5">
        <v>6.3377099999999993E-30</v>
      </c>
      <c r="X175" s="5">
        <v>5.5030000000000001</v>
      </c>
      <c r="Y175" s="5">
        <v>1.54864</v>
      </c>
      <c r="Z175" s="5">
        <v>71.970000000000013</v>
      </c>
      <c r="AA175" s="1">
        <v>974000000000</v>
      </c>
      <c r="AB175" s="5">
        <v>18870</v>
      </c>
      <c r="AC175" s="5">
        <v>296.8</v>
      </c>
      <c r="AD175" s="5">
        <v>364000</v>
      </c>
      <c r="AE175" s="5">
        <v>204400</v>
      </c>
      <c r="AF175" s="5">
        <v>143000000</v>
      </c>
      <c r="AG175" s="5">
        <v>127100000</v>
      </c>
      <c r="AH175" s="5">
        <v>17140100</v>
      </c>
      <c r="AI175" s="5">
        <v>80400000</v>
      </c>
      <c r="AJ175" s="5">
        <v>14931500</v>
      </c>
      <c r="AK175" s="5">
        <v>-3620000000</v>
      </c>
      <c r="AL175" s="5">
        <v>62300000</v>
      </c>
      <c r="AM175" s="5">
        <v>299.95</v>
      </c>
      <c r="AN175" s="5">
        <v>203.93700000000001</v>
      </c>
    </row>
    <row r="176" spans="1:40" x14ac:dyDescent="0.25">
      <c r="A176" s="1" t="s">
        <v>1143</v>
      </c>
      <c r="B176" s="1" t="s">
        <v>13</v>
      </c>
      <c r="C176" s="1" t="s">
        <v>1144</v>
      </c>
      <c r="D176" s="1" t="s">
        <v>1145</v>
      </c>
      <c r="E176" s="1" t="s">
        <v>1077</v>
      </c>
      <c r="F176" s="1" t="s">
        <v>1085</v>
      </c>
      <c r="G176" s="1" t="s">
        <v>37</v>
      </c>
      <c r="H176" s="1" t="s">
        <v>1146</v>
      </c>
      <c r="I176" s="1" t="s">
        <v>1147</v>
      </c>
      <c r="J176" s="17" t="s">
        <v>1148</v>
      </c>
      <c r="K176" s="17" t="s">
        <v>1149</v>
      </c>
      <c r="L176" s="1">
        <v>198.274</v>
      </c>
      <c r="M176" s="1">
        <v>606</v>
      </c>
      <c r="N176" s="15">
        <v>4970000</v>
      </c>
      <c r="O176" s="12">
        <v>284</v>
      </c>
      <c r="P176" s="1">
        <v>3.5211267605633804E-3</v>
      </c>
      <c r="Q176" s="1">
        <v>0.28000000000000003</v>
      </c>
      <c r="R176" s="1">
        <v>0.19198699999999999</v>
      </c>
      <c r="S176" s="5">
        <v>252.15</v>
      </c>
      <c r="T176" s="1">
        <v>99.431100000000001</v>
      </c>
      <c r="U176" s="5">
        <v>378.05</v>
      </c>
      <c r="V176" s="5">
        <v>3.5770000000000002E-10</v>
      </c>
      <c r="W176" s="5">
        <v>1.9680299999999998E-30</v>
      </c>
      <c r="X176" s="5">
        <v>2.4049999999999998</v>
      </c>
      <c r="Y176" s="5">
        <v>1.506</v>
      </c>
      <c r="Z176" s="5">
        <v>54.65</v>
      </c>
      <c r="AA176" s="1">
        <v>755000000000</v>
      </c>
      <c r="AB176" s="5">
        <v>18270</v>
      </c>
      <c r="AC176" s="5">
        <v>233.4</v>
      </c>
      <c r="AD176" s="5">
        <v>332920</v>
      </c>
      <c r="AE176" s="5">
        <v>237300</v>
      </c>
      <c r="AF176" s="5">
        <v>-14040000</v>
      </c>
      <c r="AG176" s="5">
        <v>-21400000</v>
      </c>
      <c r="AH176" s="5">
        <v>-74764900</v>
      </c>
      <c r="AI176" s="5">
        <v>-38900000</v>
      </c>
      <c r="AJ176" s="5"/>
      <c r="AK176" s="5">
        <v>-303000000</v>
      </c>
      <c r="AL176" s="5">
        <v>49600000</v>
      </c>
      <c r="AM176" s="5">
        <v>252.15</v>
      </c>
      <c r="AN176" s="5">
        <v>356.64</v>
      </c>
    </row>
    <row r="177" spans="1:40" x14ac:dyDescent="0.25">
      <c r="A177" s="1" t="s">
        <v>1150</v>
      </c>
      <c r="B177" s="1" t="s">
        <v>13</v>
      </c>
      <c r="C177" s="1" t="s">
        <v>1151</v>
      </c>
      <c r="D177" s="1" t="s">
        <v>1150</v>
      </c>
      <c r="E177" s="1" t="s">
        <v>1152</v>
      </c>
      <c r="F177" s="1" t="s">
        <v>1153</v>
      </c>
      <c r="G177" s="1" t="s">
        <v>45</v>
      </c>
      <c r="H177" s="1" t="s">
        <v>1154</v>
      </c>
      <c r="I177" s="1" t="s">
        <v>1155</v>
      </c>
      <c r="J177" s="17" t="s">
        <v>1156</v>
      </c>
      <c r="K177" s="17" t="s">
        <v>1157</v>
      </c>
      <c r="L177" s="1">
        <v>160.92099999999999</v>
      </c>
      <c r="M177" s="1">
        <v>432</v>
      </c>
      <c r="N177" s="15">
        <v>4480000</v>
      </c>
      <c r="O177" s="12">
        <v>239</v>
      </c>
      <c r="P177" s="1">
        <v>4.1841004184100415E-3</v>
      </c>
      <c r="Q177" s="1">
        <v>0.29799999999999999</v>
      </c>
      <c r="R177" s="1">
        <v>0.17535700000000001</v>
      </c>
      <c r="S177" s="5">
        <v>115</v>
      </c>
      <c r="T177" s="1">
        <v>87.929999999999993</v>
      </c>
      <c r="U177" s="5">
        <v>270.64999999999998</v>
      </c>
      <c r="V177" s="5">
        <v>3.3660000000000001E-10</v>
      </c>
      <c r="W177" s="5">
        <v>2.5350900000000001E-30</v>
      </c>
      <c r="X177" s="5">
        <v>3.0339999999999998</v>
      </c>
      <c r="Y177" s="5">
        <v>1.393</v>
      </c>
      <c r="Z177" s="5">
        <v>42.62</v>
      </c>
      <c r="AA177" s="1">
        <v>676000000000</v>
      </c>
      <c r="AB177" s="5">
        <v>14600</v>
      </c>
      <c r="AC177" s="5">
        <v>165.6</v>
      </c>
      <c r="AD177" s="5">
        <v>335000</v>
      </c>
      <c r="AE177" s="5">
        <v>335000</v>
      </c>
      <c r="AF177" s="5">
        <v>-438000000</v>
      </c>
      <c r="AG177" s="5">
        <v>-438000000</v>
      </c>
      <c r="AH177" s="5">
        <v>-455000000</v>
      </c>
      <c r="AI177" s="5">
        <v>-455000000</v>
      </c>
      <c r="AJ177" s="5"/>
      <c r="AK177" s="5">
        <v>-316572000</v>
      </c>
      <c r="AL177" s="5">
        <v>43100000</v>
      </c>
      <c r="AM177" s="5">
        <v>115</v>
      </c>
      <c r="AN177" s="5">
        <v>1.17E-2</v>
      </c>
    </row>
    <row r="178" spans="1:40" x14ac:dyDescent="0.25">
      <c r="A178" s="1" t="s">
        <v>1158</v>
      </c>
      <c r="B178" s="1" t="s">
        <v>13</v>
      </c>
      <c r="C178" s="1" t="s">
        <v>1159</v>
      </c>
      <c r="D178" s="1" t="s">
        <v>1158</v>
      </c>
      <c r="E178" s="1" t="s">
        <v>1077</v>
      </c>
      <c r="F178" s="1" t="s">
        <v>1092</v>
      </c>
      <c r="G178" s="1" t="s">
        <v>45</v>
      </c>
      <c r="H178" s="1" t="s">
        <v>1160</v>
      </c>
      <c r="I178" s="1" t="s">
        <v>1161</v>
      </c>
      <c r="J178" s="17" t="s">
        <v>1162</v>
      </c>
      <c r="K178" s="17" t="s">
        <v>1163</v>
      </c>
      <c r="L178" s="1">
        <v>148.91</v>
      </c>
      <c r="M178" s="1">
        <v>340.15</v>
      </c>
      <c r="N178" s="15">
        <v>3970000</v>
      </c>
      <c r="O178" s="12">
        <v>200</v>
      </c>
      <c r="P178" s="1">
        <v>5.0000000000000001E-3</v>
      </c>
      <c r="Q178" s="1">
        <v>0.28100000000000003</v>
      </c>
      <c r="R178" s="1">
        <v>0.17036699999999999</v>
      </c>
      <c r="S178" s="5">
        <v>105.15</v>
      </c>
      <c r="T178" s="1">
        <v>96.931699999999992</v>
      </c>
      <c r="U178" s="5">
        <v>215.26</v>
      </c>
      <c r="V178" s="5">
        <v>2.8100000000000001E-10</v>
      </c>
      <c r="W178" s="5">
        <v>2.17E-30</v>
      </c>
      <c r="X178" s="5">
        <v>3.0489999999999999</v>
      </c>
      <c r="Y178" s="5">
        <v>1.238</v>
      </c>
      <c r="Z178" s="5">
        <v>35.93</v>
      </c>
      <c r="AA178" s="1">
        <v>554000000000</v>
      </c>
      <c r="AB178" s="5">
        <v>9727</v>
      </c>
      <c r="AC178" s="5">
        <v>147.69999999999999</v>
      </c>
      <c r="AD178" s="5">
        <v>297713</v>
      </c>
      <c r="AE178" s="5">
        <v>297713</v>
      </c>
      <c r="AF178" s="5">
        <v>-622690000</v>
      </c>
      <c r="AG178" s="5">
        <v>-622690000</v>
      </c>
      <c r="AH178" s="5">
        <v>-648980000</v>
      </c>
      <c r="AI178" s="5">
        <v>-648980000</v>
      </c>
      <c r="AJ178" s="5"/>
      <c r="AK178" s="5">
        <v>270920000</v>
      </c>
      <c r="AL178" s="5">
        <v>32700000</v>
      </c>
      <c r="AM178" s="5">
        <v>105.15</v>
      </c>
      <c r="AN178" s="5">
        <v>0.856128</v>
      </c>
    </row>
    <row r="179" spans="1:40" x14ac:dyDescent="0.25">
      <c r="A179" s="1" t="s">
        <v>1164</v>
      </c>
      <c r="B179" s="1" t="s">
        <v>13</v>
      </c>
      <c r="C179" s="1" t="s">
        <v>1164</v>
      </c>
      <c r="D179" s="1" t="s">
        <v>1164</v>
      </c>
      <c r="E179" s="1" t="s">
        <v>1165</v>
      </c>
      <c r="F179" s="1"/>
      <c r="G179" s="1" t="s">
        <v>45</v>
      </c>
      <c r="H179" s="1" t="s">
        <v>1166</v>
      </c>
      <c r="I179" s="1" t="s">
        <v>1167</v>
      </c>
      <c r="J179" s="17" t="s">
        <v>1168</v>
      </c>
      <c r="K179" s="17" t="s">
        <v>1169</v>
      </c>
      <c r="L179" s="1">
        <v>54.090400000000002</v>
      </c>
      <c r="M179" s="1">
        <v>452</v>
      </c>
      <c r="N179" s="15">
        <v>4360000</v>
      </c>
      <c r="O179" s="12">
        <v>220</v>
      </c>
      <c r="P179" s="1">
        <v>4.5454545454545452E-3</v>
      </c>
      <c r="Q179" s="1">
        <v>0.255</v>
      </c>
      <c r="R179" s="1">
        <v>0.165877</v>
      </c>
      <c r="S179" s="5">
        <v>136.94999999999999</v>
      </c>
      <c r="T179" s="1">
        <v>83.816900000000004</v>
      </c>
      <c r="U179" s="5">
        <v>284</v>
      </c>
      <c r="V179" s="5">
        <v>2.7240000000000001E-10</v>
      </c>
      <c r="W179" s="5">
        <v>1.34E-30</v>
      </c>
      <c r="X179" s="5">
        <v>2.87</v>
      </c>
      <c r="Y179" s="5">
        <v>1.4205000000000001</v>
      </c>
      <c r="Z179" s="5">
        <v>41.04</v>
      </c>
      <c r="AA179" s="1">
        <v>606000000000</v>
      </c>
      <c r="AB179" s="5">
        <v>15780</v>
      </c>
      <c r="AC179" s="5">
        <v>164.3</v>
      </c>
      <c r="AD179" s="5">
        <v>293000</v>
      </c>
      <c r="AE179" s="5">
        <v>293000</v>
      </c>
      <c r="AF179" s="5">
        <v>198600000</v>
      </c>
      <c r="AG179" s="5">
        <v>198600000</v>
      </c>
      <c r="AH179" s="5">
        <v>162300000</v>
      </c>
      <c r="AI179" s="5">
        <v>162300000</v>
      </c>
      <c r="AJ179" s="5">
        <v>6962000</v>
      </c>
      <c r="AK179" s="5">
        <v>-2461700000</v>
      </c>
      <c r="AL179" s="5">
        <v>35200000</v>
      </c>
      <c r="AM179" s="5">
        <v>136.94999999999999</v>
      </c>
      <c r="AN179" s="5">
        <v>0.44719999999999999</v>
      </c>
    </row>
    <row r="180" spans="1:40" x14ac:dyDescent="0.25">
      <c r="A180" s="1" t="s">
        <v>1170</v>
      </c>
      <c r="B180" s="1" t="s">
        <v>13</v>
      </c>
      <c r="C180" s="1" t="s">
        <v>1170</v>
      </c>
      <c r="D180" s="1" t="s">
        <v>1170</v>
      </c>
      <c r="E180" s="1" t="s">
        <v>1165</v>
      </c>
      <c r="F180" s="1"/>
      <c r="G180" s="1" t="s">
        <v>45</v>
      </c>
      <c r="H180" s="1" t="s">
        <v>1166</v>
      </c>
      <c r="I180" s="1" t="s">
        <v>1171</v>
      </c>
      <c r="J180" s="17" t="s">
        <v>1172</v>
      </c>
      <c r="K180" s="17" t="s">
        <v>1173</v>
      </c>
      <c r="L180" s="1">
        <v>54.090400000000002</v>
      </c>
      <c r="M180" s="1">
        <v>425</v>
      </c>
      <c r="N180" s="15">
        <v>4320000</v>
      </c>
      <c r="O180" s="12">
        <v>221</v>
      </c>
      <c r="P180" s="1">
        <v>4.5248868778280547E-3</v>
      </c>
      <c r="Q180" s="1">
        <v>0.27</v>
      </c>
      <c r="R180" s="1">
        <v>0.19503200000000001</v>
      </c>
      <c r="S180" s="5">
        <v>164.25</v>
      </c>
      <c r="T180" s="1">
        <v>87.875</v>
      </c>
      <c r="U180" s="5">
        <v>268.74</v>
      </c>
      <c r="V180" s="5">
        <v>2.6019999999999999E-10</v>
      </c>
      <c r="W180" s="5">
        <v>0</v>
      </c>
      <c r="X180" s="5">
        <v>2.0499999999999998</v>
      </c>
      <c r="Y180" s="5">
        <v>1.4293</v>
      </c>
      <c r="Z180" s="5">
        <v>40.82</v>
      </c>
      <c r="AA180" s="1">
        <v>588000000000</v>
      </c>
      <c r="AB180" s="5">
        <v>14420</v>
      </c>
      <c r="AC180" s="5">
        <v>169</v>
      </c>
      <c r="AD180" s="5">
        <v>278890</v>
      </c>
      <c r="AE180" s="5">
        <v>278890</v>
      </c>
      <c r="AF180" s="5">
        <v>149720000</v>
      </c>
      <c r="AG180" s="5">
        <v>149720000</v>
      </c>
      <c r="AH180" s="5">
        <v>109240000</v>
      </c>
      <c r="AI180" s="5">
        <v>109240000</v>
      </c>
      <c r="AJ180" s="5">
        <v>7984000</v>
      </c>
      <c r="AK180" s="5">
        <v>-2409000000</v>
      </c>
      <c r="AL180" s="5">
        <v>32600000</v>
      </c>
      <c r="AM180" s="5">
        <v>164.25</v>
      </c>
      <c r="AN180" s="5">
        <v>69.198899999999995</v>
      </c>
    </row>
    <row r="181" spans="1:40" x14ac:dyDescent="0.25">
      <c r="A181" s="1" t="s">
        <v>1174</v>
      </c>
      <c r="B181" s="1" t="s">
        <v>13</v>
      </c>
      <c r="C181" s="1" t="s">
        <v>1174</v>
      </c>
      <c r="D181" s="1" t="s">
        <v>1174</v>
      </c>
      <c r="E181" s="1" t="s">
        <v>43</v>
      </c>
      <c r="F181" s="1" t="s">
        <v>44</v>
      </c>
      <c r="G181" s="1" t="s">
        <v>37</v>
      </c>
      <c r="H181" s="1" t="s">
        <v>1175</v>
      </c>
      <c r="I181" s="1" t="s">
        <v>1176</v>
      </c>
      <c r="J181" s="17" t="s">
        <v>1177</v>
      </c>
      <c r="K181" s="17" t="s">
        <v>1178</v>
      </c>
      <c r="L181" s="1">
        <v>72.105699999999999</v>
      </c>
      <c r="M181" s="1">
        <v>537.20000000000005</v>
      </c>
      <c r="N181" s="15">
        <v>4410000</v>
      </c>
      <c r="O181" s="12">
        <v>258</v>
      </c>
      <c r="P181" s="1">
        <v>3.875968992248062E-3</v>
      </c>
      <c r="Q181" s="1">
        <v>0.255</v>
      </c>
      <c r="R181" s="1">
        <v>0.282553</v>
      </c>
      <c r="S181" s="5">
        <v>176.8</v>
      </c>
      <c r="T181" s="1">
        <v>90.410000000000011</v>
      </c>
      <c r="U181" s="5">
        <v>347.94</v>
      </c>
      <c r="V181" s="5">
        <v>3.1139999999999998E-10</v>
      </c>
      <c r="W181" s="5">
        <v>9.0699999999999999E-30</v>
      </c>
      <c r="X181" s="5">
        <v>13.8</v>
      </c>
      <c r="Y181" s="5">
        <v>1.3791100000000001</v>
      </c>
      <c r="Z181" s="5">
        <v>49.53</v>
      </c>
      <c r="AA181" s="1">
        <v>719000000000</v>
      </c>
      <c r="AB181" s="5">
        <v>18500</v>
      </c>
      <c r="AC181" s="5">
        <v>202</v>
      </c>
      <c r="AD181" s="5">
        <v>341800</v>
      </c>
      <c r="AE181" s="5">
        <v>242700</v>
      </c>
      <c r="AF181" s="5">
        <v>-114800000</v>
      </c>
      <c r="AG181" s="5">
        <v>-119500000</v>
      </c>
      <c r="AH181" s="5">
        <v>-240300000</v>
      </c>
      <c r="AI181" s="5">
        <v>-206200000</v>
      </c>
      <c r="AJ181" s="5">
        <v>11100000</v>
      </c>
      <c r="AK181" s="5">
        <v>-2301000000</v>
      </c>
      <c r="AL181" s="5">
        <v>48800000</v>
      </c>
      <c r="AM181" s="5">
        <v>176.8</v>
      </c>
      <c r="AN181" s="5">
        <v>0.69699999999999995</v>
      </c>
    </row>
    <row r="182" spans="1:40" x14ac:dyDescent="0.25">
      <c r="A182" s="1" t="s">
        <v>1179</v>
      </c>
      <c r="B182" s="1" t="s">
        <v>13</v>
      </c>
      <c r="C182" s="1" t="s">
        <v>1180</v>
      </c>
      <c r="D182" s="1" t="s">
        <v>1180</v>
      </c>
      <c r="E182" s="1" t="s">
        <v>1181</v>
      </c>
      <c r="F182" s="1"/>
      <c r="G182" s="1" t="s">
        <v>45</v>
      </c>
      <c r="H182" s="1" t="s">
        <v>1182</v>
      </c>
      <c r="I182" s="1" t="s">
        <v>1183</v>
      </c>
      <c r="J182" s="17" t="s">
        <v>1184</v>
      </c>
      <c r="K182" s="17" t="s">
        <v>1185</v>
      </c>
      <c r="L182" s="1">
        <v>58.122199999999999</v>
      </c>
      <c r="M182" s="1">
        <v>425.12</v>
      </c>
      <c r="N182" s="15">
        <v>3796000</v>
      </c>
      <c r="O182" s="12">
        <v>255</v>
      </c>
      <c r="P182" s="1">
        <v>3.9215686274509803E-3</v>
      </c>
      <c r="Q182" s="1">
        <v>0.27400000000000002</v>
      </c>
      <c r="R182" s="1">
        <v>0.20016400000000001</v>
      </c>
      <c r="S182" s="5">
        <v>134.86000000000001</v>
      </c>
      <c r="T182" s="1">
        <v>101.39399999999999</v>
      </c>
      <c r="U182" s="5">
        <v>272.64999999999998</v>
      </c>
      <c r="V182" s="5">
        <v>2.8860000000000002E-10</v>
      </c>
      <c r="W182" s="5">
        <v>0</v>
      </c>
      <c r="X182" s="5">
        <v>1.7697000000000001</v>
      </c>
      <c r="Y182" s="5">
        <v>1.3291999999999999</v>
      </c>
      <c r="Z182" s="5">
        <v>47.800000000000004</v>
      </c>
      <c r="AA182" s="1">
        <v>694000000000</v>
      </c>
      <c r="AB182" s="5">
        <v>13510</v>
      </c>
      <c r="AC182" s="5">
        <v>190.3</v>
      </c>
      <c r="AD182" s="5">
        <v>309910</v>
      </c>
      <c r="AE182" s="5">
        <v>309910</v>
      </c>
      <c r="AF182" s="5">
        <v>-16700000</v>
      </c>
      <c r="AG182" s="5">
        <v>-16700000</v>
      </c>
      <c r="AH182" s="5">
        <v>-125790000</v>
      </c>
      <c r="AI182" s="5">
        <v>-125790000</v>
      </c>
      <c r="AJ182" s="5">
        <v>4661000</v>
      </c>
      <c r="AK182" s="5">
        <v>-2657320000</v>
      </c>
      <c r="AL182" s="5">
        <v>33300000</v>
      </c>
      <c r="AM182" s="5">
        <v>134.86000000000001</v>
      </c>
      <c r="AN182" s="5">
        <v>0.67357999999999996</v>
      </c>
    </row>
    <row r="183" spans="1:40" x14ac:dyDescent="0.25">
      <c r="A183" s="1" t="s">
        <v>1186</v>
      </c>
      <c r="B183" s="1" t="s">
        <v>13</v>
      </c>
      <c r="C183" s="1" t="s">
        <v>1187</v>
      </c>
      <c r="D183" s="1" t="s">
        <v>1188</v>
      </c>
      <c r="E183" s="1" t="s">
        <v>1189</v>
      </c>
      <c r="F183" s="1"/>
      <c r="G183" s="1" t="s">
        <v>37</v>
      </c>
      <c r="H183" s="1" t="s">
        <v>1190</v>
      </c>
      <c r="I183" s="1" t="s">
        <v>1191</v>
      </c>
      <c r="J183" s="17" t="s">
        <v>1192</v>
      </c>
      <c r="K183" s="17" t="s">
        <v>1193</v>
      </c>
      <c r="L183" s="1">
        <v>140.13999999999999</v>
      </c>
      <c r="M183" s="1">
        <v>724.3</v>
      </c>
      <c r="N183" s="15">
        <v>2947000</v>
      </c>
      <c r="O183" s="12">
        <v>459</v>
      </c>
      <c r="P183" s="1">
        <v>2.1786492374727671E-3</v>
      </c>
      <c r="Q183" s="1">
        <v>0.22500000000000001</v>
      </c>
      <c r="R183" s="1">
        <v>0.42584100000000003</v>
      </c>
      <c r="S183" s="5">
        <v>231.11</v>
      </c>
      <c r="T183" s="1">
        <v>127.1</v>
      </c>
      <c r="U183" s="5">
        <v>503.15</v>
      </c>
      <c r="V183" s="5">
        <v>4.4700000000000001E-10</v>
      </c>
      <c r="W183" s="5">
        <v>0</v>
      </c>
      <c r="X183" s="5">
        <v>3.4289999999999998</v>
      </c>
      <c r="Y183" s="5">
        <v>1.45174</v>
      </c>
      <c r="Z183" s="5">
        <v>74.72</v>
      </c>
      <c r="AA183" s="1">
        <v>860000000000</v>
      </c>
      <c r="AB183" s="5">
        <v>20780</v>
      </c>
      <c r="AC183" s="5">
        <v>287.89999999999998</v>
      </c>
      <c r="AD183" s="5">
        <v>453300</v>
      </c>
      <c r="AE183" s="5">
        <v>332200</v>
      </c>
      <c r="AF183" s="5">
        <v>-76740000</v>
      </c>
      <c r="AG183" s="5">
        <v>-98140000</v>
      </c>
      <c r="AH183" s="5">
        <v>-283500000</v>
      </c>
      <c r="AI183" s="5">
        <v>-226000000</v>
      </c>
      <c r="AJ183" s="5">
        <v>20762500</v>
      </c>
      <c r="AK183" s="5">
        <v>-3132370000</v>
      </c>
      <c r="AL183" s="5">
        <v>75600000</v>
      </c>
      <c r="AM183" s="5">
        <v>231.11</v>
      </c>
      <c r="AN183" s="5">
        <v>1.6E-2</v>
      </c>
    </row>
    <row r="184" spans="1:40" x14ac:dyDescent="0.25">
      <c r="A184" s="1" t="s">
        <v>1194</v>
      </c>
      <c r="B184" s="1" t="s">
        <v>13</v>
      </c>
      <c r="C184" s="1" t="s">
        <v>1194</v>
      </c>
      <c r="D184" s="1" t="s">
        <v>1194</v>
      </c>
      <c r="E184" s="1" t="s">
        <v>1195</v>
      </c>
      <c r="F184" s="1" t="s">
        <v>1196</v>
      </c>
      <c r="G184" s="1" t="s">
        <v>37</v>
      </c>
      <c r="H184" s="1" t="s">
        <v>1197</v>
      </c>
      <c r="I184" s="1" t="s">
        <v>1198</v>
      </c>
      <c r="J184" s="17" t="s">
        <v>1199</v>
      </c>
      <c r="K184" s="17" t="s">
        <v>1200</v>
      </c>
      <c r="L184" s="1">
        <v>90.120999999999995</v>
      </c>
      <c r="M184" s="1">
        <v>680</v>
      </c>
      <c r="N184" s="15">
        <v>5210000</v>
      </c>
      <c r="O184" s="12">
        <v>303</v>
      </c>
      <c r="P184" s="1">
        <v>3.3003300330033004E-3</v>
      </c>
      <c r="Q184" s="1">
        <v>0.27900000000000003</v>
      </c>
      <c r="R184" s="1">
        <v>0.630463</v>
      </c>
      <c r="S184" s="5">
        <v>220</v>
      </c>
      <c r="T184" s="1">
        <v>90.192700000000002</v>
      </c>
      <c r="U184" s="5">
        <v>469.57</v>
      </c>
      <c r="V184" s="5">
        <v>3.494E-10</v>
      </c>
      <c r="W184" s="5">
        <v>7.2699999999999998E-30</v>
      </c>
      <c r="X184" s="5">
        <v>22.4</v>
      </c>
      <c r="Y184" s="5">
        <v>1.4359999999999999</v>
      </c>
      <c r="Z184" s="5">
        <v>56.99</v>
      </c>
      <c r="AA184" s="1">
        <v>831000000000</v>
      </c>
      <c r="AB184" s="5">
        <v>27180</v>
      </c>
      <c r="AC184" s="5">
        <v>219.5</v>
      </c>
      <c r="AD184" s="5">
        <v>406500</v>
      </c>
      <c r="AE184" s="5">
        <v>206200</v>
      </c>
      <c r="AF184" s="5">
        <v>-304400000</v>
      </c>
      <c r="AG184" s="5">
        <v>-322500000</v>
      </c>
      <c r="AH184" s="5">
        <v>-523600000</v>
      </c>
      <c r="AI184" s="5">
        <v>-445800000</v>
      </c>
      <c r="AJ184" s="5">
        <v>9720000</v>
      </c>
      <c r="AK184" s="5">
        <v>-2267800000</v>
      </c>
      <c r="AL184" s="5">
        <v>88200000</v>
      </c>
      <c r="AM184" s="5">
        <v>220</v>
      </c>
      <c r="AN184" s="5">
        <v>2.9286200000000002E-4</v>
      </c>
    </row>
    <row r="185" spans="1:40" x14ac:dyDescent="0.25">
      <c r="A185" s="1" t="s">
        <v>1201</v>
      </c>
      <c r="B185" s="1" t="s">
        <v>13</v>
      </c>
      <c r="C185" s="1" t="s">
        <v>1201</v>
      </c>
      <c r="D185" s="1" t="s">
        <v>1201</v>
      </c>
      <c r="E185" s="1" t="s">
        <v>295</v>
      </c>
      <c r="F185" s="1" t="s">
        <v>1202</v>
      </c>
      <c r="G185" s="1" t="s">
        <v>37</v>
      </c>
      <c r="H185" s="1" t="s">
        <v>1197</v>
      </c>
      <c r="I185" s="1" t="s">
        <v>1203</v>
      </c>
      <c r="J185" s="17" t="s">
        <v>1204</v>
      </c>
      <c r="K185" s="17" t="s">
        <v>1205</v>
      </c>
      <c r="L185" s="1">
        <v>90.120999999999995</v>
      </c>
      <c r="M185" s="1">
        <v>676</v>
      </c>
      <c r="N185" s="15">
        <v>4020000</v>
      </c>
      <c r="O185" s="12">
        <v>305</v>
      </c>
      <c r="P185" s="1">
        <v>3.2786885245901639E-3</v>
      </c>
      <c r="Q185" s="1">
        <v>0.218</v>
      </c>
      <c r="R185" s="1">
        <v>0.70425599999999999</v>
      </c>
      <c r="S185" s="5">
        <v>196.15</v>
      </c>
      <c r="T185" s="1">
        <v>89.979399999999998</v>
      </c>
      <c r="U185" s="5">
        <v>481.38</v>
      </c>
      <c r="V185" s="5">
        <v>3.455E-10</v>
      </c>
      <c r="W185" s="5">
        <v>8.4099999999999996E-30</v>
      </c>
      <c r="X185" s="5">
        <v>28.8</v>
      </c>
      <c r="Y185" s="5">
        <v>1.4390000000000001</v>
      </c>
      <c r="Z185" s="5">
        <v>56.99</v>
      </c>
      <c r="AA185" s="1">
        <v>831000000000</v>
      </c>
      <c r="AB185" s="5">
        <v>27750</v>
      </c>
      <c r="AC185" s="5">
        <v>222.4</v>
      </c>
      <c r="AD185" s="5">
        <v>406500</v>
      </c>
      <c r="AE185" s="5">
        <v>206200</v>
      </c>
      <c r="AF185" s="5">
        <v>-291800000</v>
      </c>
      <c r="AG185" s="5">
        <v>-299900000</v>
      </c>
      <c r="AH185" s="5">
        <v>-501000000</v>
      </c>
      <c r="AI185" s="5">
        <v>-433200000</v>
      </c>
      <c r="AJ185" s="5">
        <v>8320000</v>
      </c>
      <c r="AK185" s="5">
        <v>-2282400000</v>
      </c>
      <c r="AL185" s="5">
        <v>88000000</v>
      </c>
      <c r="AM185" s="5">
        <v>196.15</v>
      </c>
      <c r="AN185" s="5">
        <v>3.7442500000000002E-7</v>
      </c>
    </row>
    <row r="186" spans="1:40" x14ac:dyDescent="0.25">
      <c r="A186" s="1" t="s">
        <v>1206</v>
      </c>
      <c r="B186" s="1" t="s">
        <v>13</v>
      </c>
      <c r="C186" s="1" t="s">
        <v>1206</v>
      </c>
      <c r="D186" s="1" t="s">
        <v>1206</v>
      </c>
      <c r="E186" s="1" t="s">
        <v>295</v>
      </c>
      <c r="F186" s="1" t="s">
        <v>1196</v>
      </c>
      <c r="G186" s="1" t="s">
        <v>37</v>
      </c>
      <c r="H186" s="1" t="s">
        <v>1197</v>
      </c>
      <c r="I186" s="1" t="s">
        <v>1207</v>
      </c>
      <c r="J186" s="17" t="s">
        <v>1208</v>
      </c>
      <c r="K186" s="17" t="s">
        <v>1209</v>
      </c>
      <c r="L186" s="1">
        <v>90.120999999999995</v>
      </c>
      <c r="M186" s="1">
        <v>723.8</v>
      </c>
      <c r="N186" s="15">
        <v>5520000</v>
      </c>
      <c r="O186" s="12">
        <v>290</v>
      </c>
      <c r="P186" s="1">
        <v>3.4482758620689655E-3</v>
      </c>
      <c r="Q186" s="1">
        <v>0.26600000000000001</v>
      </c>
      <c r="R186" s="1">
        <v>0.66763300000000003</v>
      </c>
      <c r="S186" s="5">
        <v>293.05</v>
      </c>
      <c r="T186" s="1">
        <v>88.96</v>
      </c>
      <c r="U186" s="5">
        <v>501.15</v>
      </c>
      <c r="V186" s="5">
        <v>3.5820000000000001E-10</v>
      </c>
      <c r="W186" s="5">
        <v>8.9058999999999999E-30</v>
      </c>
      <c r="X186" s="5">
        <v>31.539000000000001</v>
      </c>
      <c r="Y186" s="5">
        <v>1.4441999999999999</v>
      </c>
      <c r="Z186" s="5">
        <v>57</v>
      </c>
      <c r="AA186" s="1">
        <v>832000000000</v>
      </c>
      <c r="AB186" s="5">
        <v>29400</v>
      </c>
      <c r="AC186" s="5">
        <v>229.4</v>
      </c>
      <c r="AD186" s="5">
        <v>390600</v>
      </c>
      <c r="AE186" s="5">
        <v>223400</v>
      </c>
      <c r="AF186" s="5">
        <v>-278600000</v>
      </c>
      <c r="AG186" s="5">
        <v>-307100000</v>
      </c>
      <c r="AH186" s="5">
        <v>-503340000</v>
      </c>
      <c r="AI186" s="5">
        <v>-425000000</v>
      </c>
      <c r="AJ186" s="5">
        <v>16300000</v>
      </c>
      <c r="AK186" s="5">
        <v>-2280100000</v>
      </c>
      <c r="AL186" s="5">
        <v>91700000</v>
      </c>
      <c r="AM186" s="5">
        <v>293.05</v>
      </c>
      <c r="AN186" s="5">
        <v>0.34899999999999998</v>
      </c>
    </row>
    <row r="187" spans="1:40" x14ac:dyDescent="0.25">
      <c r="A187" s="1" t="s">
        <v>1210</v>
      </c>
      <c r="B187" s="1" t="s">
        <v>13</v>
      </c>
      <c r="C187" s="1" t="s">
        <v>1210</v>
      </c>
      <c r="D187" s="1" t="s">
        <v>1210</v>
      </c>
      <c r="E187" s="1" t="s">
        <v>295</v>
      </c>
      <c r="F187" s="1" t="s">
        <v>1202</v>
      </c>
      <c r="G187" s="1" t="s">
        <v>37</v>
      </c>
      <c r="H187" s="1" t="s">
        <v>1197</v>
      </c>
      <c r="I187" s="1" t="s">
        <v>1211</v>
      </c>
      <c r="J187" s="17" t="s">
        <v>1212</v>
      </c>
      <c r="K187" s="17" t="s">
        <v>1213</v>
      </c>
      <c r="L187" s="1">
        <v>90.120999999999995</v>
      </c>
      <c r="M187" s="1">
        <v>611</v>
      </c>
      <c r="N187" s="15">
        <v>5130000</v>
      </c>
      <c r="O187" s="12">
        <v>267</v>
      </c>
      <c r="P187" s="1">
        <v>3.7453183520599251E-3</v>
      </c>
      <c r="Q187" s="1">
        <v>0.27</v>
      </c>
      <c r="R187" s="1">
        <v>1.1054900000000001</v>
      </c>
      <c r="S187" s="5">
        <v>280.75</v>
      </c>
      <c r="T187" s="1">
        <v>90.630099999999999</v>
      </c>
      <c r="U187" s="5">
        <v>453.85</v>
      </c>
      <c r="V187" s="5">
        <v>3.371E-10</v>
      </c>
      <c r="W187" s="5">
        <v>7.0000000000000006E-30</v>
      </c>
      <c r="X187" s="5">
        <v>16.27</v>
      </c>
      <c r="Y187" s="5">
        <v>1.431</v>
      </c>
      <c r="Z187" s="5">
        <v>56.980000000000004</v>
      </c>
      <c r="AA187" s="1">
        <v>830000000000</v>
      </c>
      <c r="AB187" s="5">
        <v>26010</v>
      </c>
      <c r="AC187" s="5">
        <v>219.6</v>
      </c>
      <c r="AD187" s="5">
        <v>399000</v>
      </c>
      <c r="AE187" s="5">
        <v>255300</v>
      </c>
      <c r="AF187" s="5">
        <v>-339000000</v>
      </c>
      <c r="AG187" s="5">
        <v>-355000000</v>
      </c>
      <c r="AH187" s="5">
        <v>-541500000</v>
      </c>
      <c r="AI187" s="5">
        <v>-482300000</v>
      </c>
      <c r="AJ187" s="5">
        <v>11300000</v>
      </c>
      <c r="AK187" s="5">
        <v>-2237000000</v>
      </c>
      <c r="AL187" s="5">
        <v>85200000</v>
      </c>
      <c r="AM187" s="5">
        <v>280.75</v>
      </c>
      <c r="AN187" s="5">
        <v>4.8452500000000001</v>
      </c>
    </row>
    <row r="188" spans="1:40" x14ac:dyDescent="0.25">
      <c r="A188" s="1" t="s">
        <v>1214</v>
      </c>
      <c r="B188" s="1" t="s">
        <v>13</v>
      </c>
      <c r="C188" s="1" t="s">
        <v>1214</v>
      </c>
      <c r="D188" s="1" t="s">
        <v>1214</v>
      </c>
      <c r="E188" s="1" t="s">
        <v>295</v>
      </c>
      <c r="F188" s="1" t="s">
        <v>775</v>
      </c>
      <c r="G188" s="1" t="s">
        <v>37</v>
      </c>
      <c r="H188" s="1" t="s">
        <v>1215</v>
      </c>
      <c r="I188" s="1" t="s">
        <v>1216</v>
      </c>
      <c r="J188" s="17" t="s">
        <v>1217</v>
      </c>
      <c r="K188" s="17" t="s">
        <v>1218</v>
      </c>
      <c r="L188" s="1">
        <v>106.12</v>
      </c>
      <c r="M188" s="1">
        <v>719</v>
      </c>
      <c r="N188" s="15">
        <v>5830000</v>
      </c>
      <c r="O188" s="12">
        <v>305</v>
      </c>
      <c r="P188" s="1">
        <v>3.2786885245901639E-3</v>
      </c>
      <c r="Q188" s="1">
        <v>0.29699999999999999</v>
      </c>
      <c r="R188" s="1">
        <v>1.7504200000000001</v>
      </c>
      <c r="S188" s="5">
        <v>273</v>
      </c>
      <c r="T188" s="1">
        <v>107.756</v>
      </c>
      <c r="U188" s="5">
        <v>560</v>
      </c>
      <c r="V188" s="5">
        <v>3.6199999999999999E-10</v>
      </c>
      <c r="W188" s="5">
        <v>7.1000000000000006E-30</v>
      </c>
      <c r="X188" s="5">
        <v>28.27</v>
      </c>
      <c r="Y188" s="5">
        <v>1.4621999999999999</v>
      </c>
      <c r="Z188" s="5">
        <v>61.96</v>
      </c>
      <c r="AA188" s="1">
        <v>852000000000</v>
      </c>
      <c r="AB188" s="5">
        <v>35080</v>
      </c>
      <c r="AC188" s="5">
        <v>227</v>
      </c>
      <c r="AD188" s="5">
        <v>440000</v>
      </c>
      <c r="AE188" s="5">
        <v>114100</v>
      </c>
      <c r="AF188" s="5">
        <v>-443300000</v>
      </c>
      <c r="AG188" s="5">
        <v>-504900000</v>
      </c>
      <c r="AH188" s="5">
        <v>-764100000</v>
      </c>
      <c r="AI188" s="5">
        <v>-605400000</v>
      </c>
      <c r="AJ188" s="5">
        <v>18960000</v>
      </c>
      <c r="AK188" s="5">
        <v>-2019000000</v>
      </c>
      <c r="AL188" s="5">
        <v>112000000</v>
      </c>
      <c r="AM188" s="5">
        <v>273</v>
      </c>
      <c r="AN188" s="5">
        <v>1.8900000000000001E-7</v>
      </c>
    </row>
    <row r="189" spans="1:40" x14ac:dyDescent="0.25">
      <c r="A189" s="1" t="s">
        <v>1219</v>
      </c>
      <c r="B189" s="1" t="s">
        <v>13</v>
      </c>
      <c r="C189" s="1" t="s">
        <v>1219</v>
      </c>
      <c r="D189" s="1" t="s">
        <v>1219</v>
      </c>
      <c r="E189" s="1" t="s">
        <v>295</v>
      </c>
      <c r="F189" s="1" t="s">
        <v>775</v>
      </c>
      <c r="G189" s="1" t="s">
        <v>37</v>
      </c>
      <c r="H189" s="1" t="s">
        <v>1215</v>
      </c>
      <c r="I189" s="1" t="s">
        <v>1220</v>
      </c>
      <c r="J189" s="17" t="s">
        <v>1221</v>
      </c>
      <c r="K189" s="18" t="s">
        <v>12855</v>
      </c>
      <c r="L189" s="1">
        <v>106.12</v>
      </c>
      <c r="M189" s="1">
        <v>697</v>
      </c>
      <c r="N189" s="15">
        <v>5760000</v>
      </c>
      <c r="O189" s="12">
        <v>311</v>
      </c>
      <c r="P189" s="1">
        <v>3.2154340836012861E-3</v>
      </c>
      <c r="Q189" s="1">
        <v>0.309</v>
      </c>
      <c r="R189" s="1">
        <v>1.7957099999999999</v>
      </c>
      <c r="S189" s="5">
        <v>274</v>
      </c>
      <c r="T189" s="1">
        <v>89.633300000000006</v>
      </c>
      <c r="U189" s="5">
        <v>545</v>
      </c>
      <c r="V189" s="5">
        <v>3.8700000000000001E-10</v>
      </c>
      <c r="W189" s="5">
        <v>1.0299999999999999E-29</v>
      </c>
      <c r="X189" s="5">
        <v>20.05</v>
      </c>
      <c r="Y189" s="5">
        <v>1.4714</v>
      </c>
      <c r="Z189" s="5">
        <v>61</v>
      </c>
      <c r="AA189" s="1">
        <v>869800000000</v>
      </c>
      <c r="AB189" s="5">
        <v>37970</v>
      </c>
      <c r="AC189" s="5">
        <v>234.2</v>
      </c>
      <c r="AD189" s="5">
        <v>447500</v>
      </c>
      <c r="AE189" s="5">
        <v>123800</v>
      </c>
      <c r="AF189" s="5">
        <v>-430700000</v>
      </c>
      <c r="AG189" s="5">
        <v>-488900000</v>
      </c>
      <c r="AH189" s="5">
        <v>-745100000</v>
      </c>
      <c r="AI189" s="5">
        <v>-590500000</v>
      </c>
      <c r="AJ189" s="5">
        <v>22230000</v>
      </c>
      <c r="AK189" s="5">
        <v>-2038000000</v>
      </c>
      <c r="AL189" s="5">
        <v>116000000</v>
      </c>
      <c r="AM189" s="5">
        <v>274</v>
      </c>
      <c r="AN189" s="5">
        <v>8.7899999999999997E-7</v>
      </c>
    </row>
    <row r="190" spans="1:40" x14ac:dyDescent="0.25">
      <c r="A190" s="1" t="s">
        <v>1222</v>
      </c>
      <c r="B190" s="1" t="s">
        <v>13</v>
      </c>
      <c r="C190" s="1" t="s">
        <v>1222</v>
      </c>
      <c r="D190" s="1" t="s">
        <v>1223</v>
      </c>
      <c r="E190" s="1" t="s">
        <v>1224</v>
      </c>
      <c r="F190" s="1"/>
      <c r="G190" s="1" t="s">
        <v>37</v>
      </c>
      <c r="H190" s="1" t="s">
        <v>1225</v>
      </c>
      <c r="I190" s="1" t="s">
        <v>1226</v>
      </c>
      <c r="J190" s="17" t="s">
        <v>1227</v>
      </c>
      <c r="K190" s="17" t="s">
        <v>1228</v>
      </c>
      <c r="L190" s="1">
        <v>74.121600000000001</v>
      </c>
      <c r="M190" s="1">
        <v>563.1</v>
      </c>
      <c r="N190" s="15">
        <v>4414000</v>
      </c>
      <c r="O190" s="12">
        <v>273</v>
      </c>
      <c r="P190" s="1">
        <v>3.663003663003663E-3</v>
      </c>
      <c r="Q190" s="1">
        <v>0.25800000000000001</v>
      </c>
      <c r="R190" s="1">
        <v>0.58828000000000003</v>
      </c>
      <c r="S190" s="5">
        <v>183.85</v>
      </c>
      <c r="T190" s="1">
        <v>92.19</v>
      </c>
      <c r="U190" s="5">
        <v>391.9</v>
      </c>
      <c r="V190" s="5">
        <v>3.2250000000000002E-10</v>
      </c>
      <c r="W190" s="5">
        <v>5.5700000000000003E-30</v>
      </c>
      <c r="X190" s="5">
        <v>17.84</v>
      </c>
      <c r="Y190" s="5">
        <v>1.3971</v>
      </c>
      <c r="Z190" s="5">
        <v>52.400000000000006</v>
      </c>
      <c r="AA190" s="1">
        <v>762000000000</v>
      </c>
      <c r="AB190" s="5">
        <v>23530</v>
      </c>
      <c r="AC190" s="5">
        <v>205.71</v>
      </c>
      <c r="AD190" s="5">
        <v>361800</v>
      </c>
      <c r="AE190" s="5">
        <v>225800</v>
      </c>
      <c r="AF190" s="5">
        <v>-150700000</v>
      </c>
      <c r="AG190" s="5">
        <v>-161400000</v>
      </c>
      <c r="AH190" s="5">
        <v>-326400000</v>
      </c>
      <c r="AI190" s="5">
        <v>-275100000</v>
      </c>
      <c r="AJ190" s="5">
        <v>9372000</v>
      </c>
      <c r="AK190" s="5">
        <v>-2454000000</v>
      </c>
      <c r="AL190" s="5">
        <v>67500000</v>
      </c>
      <c r="AM190" s="5">
        <v>183.85</v>
      </c>
      <c r="AN190" s="5">
        <v>2.9E-4</v>
      </c>
    </row>
    <row r="191" spans="1:40" x14ac:dyDescent="0.25">
      <c r="A191" s="1" t="s">
        <v>1229</v>
      </c>
      <c r="B191" s="1" t="s">
        <v>13</v>
      </c>
      <c r="C191" s="1" t="s">
        <v>1229</v>
      </c>
      <c r="D191" s="1" t="s">
        <v>1230</v>
      </c>
      <c r="E191" s="1" t="s">
        <v>321</v>
      </c>
      <c r="F191" s="1" t="s">
        <v>1231</v>
      </c>
      <c r="G191" s="1" t="s">
        <v>37</v>
      </c>
      <c r="H191" s="1" t="s">
        <v>1225</v>
      </c>
      <c r="I191" s="1" t="s">
        <v>1232</v>
      </c>
      <c r="J191" s="17" t="s">
        <v>1233</v>
      </c>
      <c r="K191" s="17" t="s">
        <v>1234</v>
      </c>
      <c r="L191" s="1">
        <v>74.121600000000001</v>
      </c>
      <c r="M191" s="1">
        <v>535.9</v>
      </c>
      <c r="N191" s="15">
        <v>4188500</v>
      </c>
      <c r="O191" s="12">
        <v>270</v>
      </c>
      <c r="P191" s="1">
        <v>3.7037037037037038E-3</v>
      </c>
      <c r="Q191" s="1">
        <v>0.254</v>
      </c>
      <c r="R191" s="1">
        <v>0.58083200000000001</v>
      </c>
      <c r="S191" s="5">
        <v>158.44999999999999</v>
      </c>
      <c r="T191" s="1">
        <v>92.39</v>
      </c>
      <c r="U191" s="5">
        <v>372.9</v>
      </c>
      <c r="V191" s="5">
        <v>3.1829999999999998E-10</v>
      </c>
      <c r="W191" s="5">
        <v>5.5400000000000002E-30</v>
      </c>
      <c r="X191" s="5">
        <v>15.8</v>
      </c>
      <c r="Y191" s="5">
        <v>1.3949</v>
      </c>
      <c r="Z191" s="5">
        <v>54.58</v>
      </c>
      <c r="AA191" s="1">
        <v>758000000000</v>
      </c>
      <c r="AB191" s="5">
        <v>22770</v>
      </c>
      <c r="AC191" s="5">
        <v>201.6</v>
      </c>
      <c r="AD191" s="5">
        <v>356600</v>
      </c>
      <c r="AE191" s="5">
        <v>217400</v>
      </c>
      <c r="AF191" s="5">
        <v>-167000000</v>
      </c>
      <c r="AG191" s="5">
        <v>-174300000</v>
      </c>
      <c r="AH191" s="5">
        <v>-341700000</v>
      </c>
      <c r="AI191" s="5">
        <v>-292900000</v>
      </c>
      <c r="AJ191" s="5">
        <v>5971000</v>
      </c>
      <c r="AK191" s="5">
        <v>-2446000000</v>
      </c>
      <c r="AL191" s="5">
        <v>61060000</v>
      </c>
      <c r="AM191" s="5">
        <v>158.44999999999999</v>
      </c>
      <c r="AN191" s="5">
        <v>1.24E-6</v>
      </c>
    </row>
    <row r="192" spans="1:40" x14ac:dyDescent="0.25">
      <c r="A192" s="1" t="s">
        <v>1235</v>
      </c>
      <c r="B192" s="1" t="s">
        <v>13</v>
      </c>
      <c r="C192" s="1" t="s">
        <v>1235</v>
      </c>
      <c r="D192" s="1" t="s">
        <v>1235</v>
      </c>
      <c r="E192" s="1" t="s">
        <v>1236</v>
      </c>
      <c r="F192" s="1"/>
      <c r="G192" s="1" t="s">
        <v>45</v>
      </c>
      <c r="H192" s="1" t="s">
        <v>1237</v>
      </c>
      <c r="I192" s="1" t="s">
        <v>1238</v>
      </c>
      <c r="J192" s="17" t="s">
        <v>1239</v>
      </c>
      <c r="K192" s="17" t="s">
        <v>1240</v>
      </c>
      <c r="L192" s="1">
        <v>56.106299999999997</v>
      </c>
      <c r="M192" s="1">
        <v>419.5</v>
      </c>
      <c r="N192" s="15">
        <v>4020000</v>
      </c>
      <c r="O192" s="12">
        <v>241</v>
      </c>
      <c r="P192" s="1">
        <v>4.1493775933609959E-3</v>
      </c>
      <c r="Q192" s="1">
        <v>0.27800000000000002</v>
      </c>
      <c r="R192" s="1">
        <v>0.18449499999999999</v>
      </c>
      <c r="S192" s="5">
        <v>87.8</v>
      </c>
      <c r="T192" s="1">
        <v>95.519499999999994</v>
      </c>
      <c r="U192" s="5">
        <v>266.91000000000003</v>
      </c>
      <c r="V192" s="5">
        <v>2.7619999999999999E-10</v>
      </c>
      <c r="W192" s="5">
        <v>1.1300000000000001E-30</v>
      </c>
      <c r="X192" s="5">
        <v>2.2195</v>
      </c>
      <c r="Y192" s="5">
        <v>1.3422000000000001</v>
      </c>
      <c r="Z192" s="5">
        <v>44.31</v>
      </c>
      <c r="AA192" s="1">
        <v>641000000000</v>
      </c>
      <c r="AB192" s="5">
        <v>13630</v>
      </c>
      <c r="AC192" s="5">
        <v>180.1</v>
      </c>
      <c r="AD192" s="5">
        <v>307400</v>
      </c>
      <c r="AE192" s="5">
        <v>307400</v>
      </c>
      <c r="AF192" s="5">
        <v>70410000</v>
      </c>
      <c r="AG192" s="5">
        <v>70410000</v>
      </c>
      <c r="AH192" s="5">
        <v>-500000</v>
      </c>
      <c r="AI192" s="5">
        <v>-500000</v>
      </c>
      <c r="AJ192" s="5">
        <v>3848000</v>
      </c>
      <c r="AK192" s="5">
        <v>-2540800000</v>
      </c>
      <c r="AL192" s="5">
        <v>34000000</v>
      </c>
      <c r="AM192" s="5">
        <v>87.8</v>
      </c>
      <c r="AN192" s="5">
        <v>6.9400000000000005E-7</v>
      </c>
    </row>
    <row r="193" spans="1:40" x14ac:dyDescent="0.25">
      <c r="A193" s="1" t="s">
        <v>1241</v>
      </c>
      <c r="B193" s="1" t="s">
        <v>13</v>
      </c>
      <c r="C193" s="1" t="s">
        <v>1242</v>
      </c>
      <c r="D193" s="1" t="s">
        <v>1241</v>
      </c>
      <c r="E193" s="1" t="s">
        <v>1243</v>
      </c>
      <c r="F193" s="1" t="s">
        <v>1244</v>
      </c>
      <c r="G193" s="1" t="s">
        <v>45</v>
      </c>
      <c r="H193" s="1" t="s">
        <v>1237</v>
      </c>
      <c r="I193" s="1" t="s">
        <v>1245</v>
      </c>
      <c r="J193" s="17" t="s">
        <v>1246</v>
      </c>
      <c r="K193" s="17" t="s">
        <v>1247</v>
      </c>
      <c r="L193" s="1">
        <v>56.106299999999997</v>
      </c>
      <c r="M193" s="1">
        <v>435.5</v>
      </c>
      <c r="N193" s="15">
        <v>4210000</v>
      </c>
      <c r="O193" s="12">
        <v>234</v>
      </c>
      <c r="P193" s="1">
        <v>4.2735042735042739E-3</v>
      </c>
      <c r="Q193" s="1">
        <v>0.27200000000000002</v>
      </c>
      <c r="R193" s="1">
        <v>0.201877</v>
      </c>
      <c r="S193" s="5">
        <v>134.26</v>
      </c>
      <c r="T193" s="1">
        <v>90.889300000000006</v>
      </c>
      <c r="U193" s="5">
        <v>276.87</v>
      </c>
      <c r="V193" s="5">
        <v>2.8329999999999999E-10</v>
      </c>
      <c r="W193" s="5">
        <v>1.0000000000000001E-30</v>
      </c>
      <c r="X193" s="5">
        <v>1.96</v>
      </c>
      <c r="Y193" s="5">
        <v>1.36</v>
      </c>
      <c r="Z193" s="5">
        <v>44.28</v>
      </c>
      <c r="AA193" s="1">
        <v>640000000000</v>
      </c>
      <c r="AB193" s="5">
        <v>14700</v>
      </c>
      <c r="AC193" s="5">
        <v>177.2</v>
      </c>
      <c r="AD193" s="5">
        <v>301200</v>
      </c>
      <c r="AE193" s="5">
        <v>301200</v>
      </c>
      <c r="AF193" s="5">
        <v>65360000</v>
      </c>
      <c r="AG193" s="5">
        <v>65490000</v>
      </c>
      <c r="AH193" s="5">
        <v>-7400000</v>
      </c>
      <c r="AI193" s="5">
        <v>-7400000</v>
      </c>
      <c r="AJ193" s="5">
        <v>7309400</v>
      </c>
      <c r="AK193" s="5">
        <v>-2533900000</v>
      </c>
      <c r="AL193" s="5">
        <v>39100000</v>
      </c>
      <c r="AM193" s="5">
        <v>134.26</v>
      </c>
      <c r="AN193" s="5">
        <v>0.27200000000000002</v>
      </c>
    </row>
    <row r="194" spans="1:40" x14ac:dyDescent="0.25">
      <c r="A194" s="1" t="s">
        <v>1248</v>
      </c>
      <c r="B194" s="1" t="s">
        <v>13</v>
      </c>
      <c r="C194" s="1" t="s">
        <v>1249</v>
      </c>
      <c r="D194" s="1" t="s">
        <v>1248</v>
      </c>
      <c r="E194" s="1" t="s">
        <v>1250</v>
      </c>
      <c r="F194" s="1" t="s">
        <v>1251</v>
      </c>
      <c r="G194" s="1" t="s">
        <v>45</v>
      </c>
      <c r="H194" s="1" t="s">
        <v>1237</v>
      </c>
      <c r="I194" s="1" t="s">
        <v>1245</v>
      </c>
      <c r="J194" s="17" t="s">
        <v>1252</v>
      </c>
      <c r="K194" s="17" t="s">
        <v>1253</v>
      </c>
      <c r="L194" s="1">
        <v>56.106299999999997</v>
      </c>
      <c r="M194" s="1">
        <v>428.6</v>
      </c>
      <c r="N194" s="15">
        <v>4100000</v>
      </c>
      <c r="O194" s="12">
        <v>238</v>
      </c>
      <c r="P194" s="1">
        <v>4.2016806722689074E-3</v>
      </c>
      <c r="Q194" s="1">
        <v>0.27400000000000002</v>
      </c>
      <c r="R194" s="1">
        <v>0.21759200000000001</v>
      </c>
      <c r="S194" s="5">
        <v>167.62</v>
      </c>
      <c r="T194" s="1">
        <v>93.613600000000005</v>
      </c>
      <c r="U194" s="5">
        <v>274.02999999999997</v>
      </c>
      <c r="V194" s="5">
        <v>2.7340000000000001E-10</v>
      </c>
      <c r="W194" s="5">
        <v>0</v>
      </c>
      <c r="X194" s="5">
        <v>1.87</v>
      </c>
      <c r="Y194" s="5">
        <v>1.3520000000000001</v>
      </c>
      <c r="Z194" s="5">
        <v>44.28</v>
      </c>
      <c r="AA194" s="1">
        <v>640000000000</v>
      </c>
      <c r="AB194" s="5">
        <v>14240</v>
      </c>
      <c r="AC194" s="5">
        <v>179.7</v>
      </c>
      <c r="AD194" s="5">
        <v>296500</v>
      </c>
      <c r="AE194" s="5">
        <v>296500</v>
      </c>
      <c r="AF194" s="5">
        <v>63200000</v>
      </c>
      <c r="AG194" s="5">
        <v>63160000</v>
      </c>
      <c r="AH194" s="5">
        <v>-11000000</v>
      </c>
      <c r="AI194" s="5">
        <v>-11000000</v>
      </c>
      <c r="AJ194" s="5">
        <v>9757500</v>
      </c>
      <c r="AK194" s="5">
        <v>-2530000000</v>
      </c>
      <c r="AL194" s="5">
        <v>35800000</v>
      </c>
      <c r="AM194" s="5">
        <v>167.62</v>
      </c>
      <c r="AN194" s="5">
        <v>74.5</v>
      </c>
    </row>
    <row r="195" spans="1:40" x14ac:dyDescent="0.25">
      <c r="A195" s="1" t="s">
        <v>1254</v>
      </c>
      <c r="B195" s="1" t="s">
        <v>13</v>
      </c>
      <c r="C195" s="1" t="s">
        <v>1255</v>
      </c>
      <c r="D195" s="1" t="s">
        <v>1254</v>
      </c>
      <c r="E195" s="1" t="s">
        <v>295</v>
      </c>
      <c r="F195" s="1" t="s">
        <v>1202</v>
      </c>
      <c r="G195" s="1" t="s">
        <v>37</v>
      </c>
      <c r="H195" s="1" t="s">
        <v>54</v>
      </c>
      <c r="I195" s="1" t="s">
        <v>1256</v>
      </c>
      <c r="J195" s="17" t="s">
        <v>1257</v>
      </c>
      <c r="K195" s="17" t="s">
        <v>1258</v>
      </c>
      <c r="L195" s="1">
        <v>88.105099999999993</v>
      </c>
      <c r="M195" s="1">
        <v>678</v>
      </c>
      <c r="N195" s="15">
        <v>5200000</v>
      </c>
      <c r="O195" s="12">
        <v>279</v>
      </c>
      <c r="P195" s="1">
        <v>3.5842293906810036E-3</v>
      </c>
      <c r="Q195" s="1">
        <v>0.25700000000000001</v>
      </c>
      <c r="R195" s="1">
        <v>1.1750100000000001</v>
      </c>
      <c r="S195" s="5">
        <v>284.14999999999998</v>
      </c>
      <c r="T195" s="1">
        <v>82.371799999999993</v>
      </c>
      <c r="U195" s="5">
        <v>508.15</v>
      </c>
      <c r="V195" s="5">
        <v>3.5160000000000001E-10</v>
      </c>
      <c r="W195" s="5">
        <v>8.3400000000000004E-30</v>
      </c>
      <c r="X195" s="5">
        <v>27.58</v>
      </c>
      <c r="Y195" s="5">
        <v>1.4716</v>
      </c>
      <c r="Z195" s="5">
        <v>53.48</v>
      </c>
      <c r="AA195" s="1">
        <v>778000000000</v>
      </c>
      <c r="AB195" s="5">
        <v>30370</v>
      </c>
      <c r="AC195" s="5">
        <v>211.8</v>
      </c>
      <c r="AD195" s="5">
        <v>383400</v>
      </c>
      <c r="AE195" s="5">
        <v>231200</v>
      </c>
      <c r="AF195" s="5">
        <v>-186800000</v>
      </c>
      <c r="AG195" s="5">
        <v>-218100000</v>
      </c>
      <c r="AH195" s="5">
        <v>-372900000</v>
      </c>
      <c r="AI195" s="5">
        <v>-296200000</v>
      </c>
      <c r="AJ195" s="5">
        <v>14500000</v>
      </c>
      <c r="AK195" s="5">
        <v>-2170000000</v>
      </c>
      <c r="AL195" s="5">
        <v>90200000</v>
      </c>
      <c r="AM195" s="5">
        <v>284.14999999999998</v>
      </c>
      <c r="AN195" s="5">
        <v>0.168657</v>
      </c>
    </row>
    <row r="196" spans="1:40" x14ac:dyDescent="0.25">
      <c r="A196" s="1" t="s">
        <v>1259</v>
      </c>
      <c r="B196" s="1" t="s">
        <v>13</v>
      </c>
      <c r="C196" s="1" t="s">
        <v>1260</v>
      </c>
      <c r="D196" s="1" t="s">
        <v>1259</v>
      </c>
      <c r="E196" s="1" t="s">
        <v>295</v>
      </c>
      <c r="F196" s="1" t="s">
        <v>1202</v>
      </c>
      <c r="G196" s="1" t="s">
        <v>16</v>
      </c>
      <c r="H196" s="1" t="s">
        <v>54</v>
      </c>
      <c r="I196" s="1" t="s">
        <v>1256</v>
      </c>
      <c r="J196" s="17" t="s">
        <v>1261</v>
      </c>
      <c r="K196" s="17" t="s">
        <v>1262</v>
      </c>
      <c r="L196" s="1">
        <v>88.105099999999993</v>
      </c>
      <c r="M196" s="1">
        <v>666</v>
      </c>
      <c r="N196" s="15">
        <v>5200000</v>
      </c>
      <c r="O196" s="12">
        <v>279</v>
      </c>
      <c r="P196" s="1">
        <v>3.5842293906810036E-3</v>
      </c>
      <c r="Q196" s="1">
        <v>0.26200000000000001</v>
      </c>
      <c r="R196" s="1">
        <v>1.21861</v>
      </c>
      <c r="S196" s="5">
        <v>300.45</v>
      </c>
      <c r="T196" s="1">
        <v>82.926200000000009</v>
      </c>
      <c r="U196" s="5">
        <v>499</v>
      </c>
      <c r="V196" s="5">
        <v>3.5300000000000002E-10</v>
      </c>
      <c r="W196" s="5">
        <v>8.2400000000000004E-30</v>
      </c>
      <c r="X196" s="5">
        <v>32.43</v>
      </c>
      <c r="Y196" s="5">
        <v>1.4779</v>
      </c>
      <c r="Z196" s="5">
        <v>53.48</v>
      </c>
      <c r="AA196" s="1">
        <v>778000000000</v>
      </c>
      <c r="AB196" s="5">
        <v>32850</v>
      </c>
      <c r="AC196" s="5">
        <v>211.8</v>
      </c>
      <c r="AD196" s="5">
        <v>378300</v>
      </c>
      <c r="AE196" s="5">
        <v>148800</v>
      </c>
      <c r="AF196" s="5">
        <v>-190100000</v>
      </c>
      <c r="AG196" s="5">
        <v>-222300000</v>
      </c>
      <c r="AH196" s="5">
        <v>-401600000</v>
      </c>
      <c r="AI196" s="5">
        <v>-301000000</v>
      </c>
      <c r="AJ196" s="5">
        <v>14500000</v>
      </c>
      <c r="AK196" s="5">
        <v>-2154000000</v>
      </c>
      <c r="AL196" s="5">
        <v>90200000</v>
      </c>
      <c r="AM196" s="5">
        <v>300.45</v>
      </c>
      <c r="AN196" s="5">
        <v>0.31022699999999997</v>
      </c>
    </row>
    <row r="197" spans="1:40" x14ac:dyDescent="0.25">
      <c r="A197" s="1" t="s">
        <v>1263</v>
      </c>
      <c r="B197" s="1" t="s">
        <v>13</v>
      </c>
      <c r="C197" s="1" t="s">
        <v>1264</v>
      </c>
      <c r="D197" s="1" t="s">
        <v>1265</v>
      </c>
      <c r="E197" s="1" t="s">
        <v>75</v>
      </c>
      <c r="F197" s="1"/>
      <c r="G197" s="1" t="s">
        <v>37</v>
      </c>
      <c r="H197" s="1" t="s">
        <v>1266</v>
      </c>
      <c r="I197" s="1" t="s">
        <v>1267</v>
      </c>
      <c r="J197" s="17" t="s">
        <v>1268</v>
      </c>
      <c r="K197" s="17" t="s">
        <v>1269</v>
      </c>
      <c r="L197" s="1">
        <v>87.120400000000004</v>
      </c>
      <c r="M197" s="1">
        <v>608.5</v>
      </c>
      <c r="N197" s="15">
        <v>4204000</v>
      </c>
      <c r="O197" s="12">
        <v>303</v>
      </c>
      <c r="P197" s="1">
        <v>3.3003300330033004E-3</v>
      </c>
      <c r="Q197" s="1">
        <v>0.252</v>
      </c>
      <c r="R197" s="1">
        <v>0.60709599999999997</v>
      </c>
      <c r="S197" s="5">
        <v>243.65</v>
      </c>
      <c r="T197" s="1">
        <v>94.710000000000008</v>
      </c>
      <c r="U197" s="5">
        <v>425.15</v>
      </c>
      <c r="V197" s="5">
        <v>3.4879999999999997E-10</v>
      </c>
      <c r="W197" s="5">
        <v>0</v>
      </c>
      <c r="X197" s="5">
        <v>3.4</v>
      </c>
      <c r="Y197" s="5">
        <v>1.4431</v>
      </c>
      <c r="Z197" s="5">
        <v>55.33</v>
      </c>
      <c r="AA197" s="1">
        <v>625400000000</v>
      </c>
      <c r="AB197" s="5">
        <v>23950</v>
      </c>
      <c r="AC197" s="5">
        <v>219.9</v>
      </c>
      <c r="AD197" s="5">
        <v>343700</v>
      </c>
      <c r="AE197" s="5">
        <v>202300</v>
      </c>
      <c r="AF197" s="5">
        <v>193500000</v>
      </c>
      <c r="AG197" s="5">
        <v>177800000</v>
      </c>
      <c r="AH197" s="5">
        <v>-3203000</v>
      </c>
      <c r="AI197" s="5">
        <v>54630000</v>
      </c>
      <c r="AJ197" s="5">
        <v>4850000</v>
      </c>
      <c r="AK197" s="5">
        <v>-2659000000</v>
      </c>
      <c r="AL197" s="5">
        <v>64900000</v>
      </c>
      <c r="AM197" s="5">
        <v>243.65</v>
      </c>
      <c r="AN197" s="5">
        <v>0.9</v>
      </c>
    </row>
    <row r="198" spans="1:40" x14ac:dyDescent="0.25">
      <c r="A198" s="1" t="s">
        <v>1270</v>
      </c>
      <c r="B198" s="1" t="s">
        <v>13</v>
      </c>
      <c r="C198" s="1" t="s">
        <v>1271</v>
      </c>
      <c r="D198" s="1" t="s">
        <v>1270</v>
      </c>
      <c r="E198" s="1" t="s">
        <v>52</v>
      </c>
      <c r="F198" s="1" t="s">
        <v>649</v>
      </c>
      <c r="G198" s="1" t="s">
        <v>37</v>
      </c>
      <c r="H198" s="1" t="s">
        <v>38</v>
      </c>
      <c r="I198" s="1" t="s">
        <v>1272</v>
      </c>
      <c r="J198" s="17" t="s">
        <v>1273</v>
      </c>
      <c r="K198" s="17" t="s">
        <v>1274</v>
      </c>
      <c r="L198" s="1">
        <v>118.17400000000001</v>
      </c>
      <c r="M198" s="1">
        <v>633.9</v>
      </c>
      <c r="N198" s="15">
        <v>3270000</v>
      </c>
      <c r="O198" s="12">
        <v>423.57</v>
      </c>
      <c r="P198" s="1">
        <v>2.360884859645395E-3</v>
      </c>
      <c r="Q198" s="1">
        <v>0.26300000000000001</v>
      </c>
      <c r="R198" s="1">
        <v>0.51430799999999999</v>
      </c>
      <c r="S198" s="5">
        <v>199.17</v>
      </c>
      <c r="T198" s="1">
        <v>131.773</v>
      </c>
      <c r="U198" s="5">
        <v>444.47</v>
      </c>
      <c r="V198" s="5">
        <v>4.1920000000000001E-10</v>
      </c>
      <c r="W198" s="5">
        <v>6.9400000000000003E-30</v>
      </c>
      <c r="X198" s="5">
        <v>9.36</v>
      </c>
      <c r="Y198" s="5">
        <v>1.4176</v>
      </c>
      <c r="Z198" s="5">
        <v>76.56</v>
      </c>
      <c r="AA198" s="1">
        <v>1093000000000</v>
      </c>
      <c r="AB198" s="5">
        <v>20210</v>
      </c>
      <c r="AC198" s="5">
        <v>300.39999999999998</v>
      </c>
      <c r="AD198" s="5">
        <v>478000</v>
      </c>
      <c r="AE198" s="5">
        <v>345300</v>
      </c>
      <c r="AF198" s="5">
        <v>-240000000</v>
      </c>
      <c r="AG198" s="5">
        <v>-256100000</v>
      </c>
      <c r="AH198" s="5">
        <v>-497400000</v>
      </c>
      <c r="AI198" s="5">
        <v>-441000000</v>
      </c>
      <c r="AJ198" s="5">
        <v>18700000</v>
      </c>
      <c r="AK198" s="5">
        <v>-3560000000</v>
      </c>
      <c r="AL198" s="5">
        <v>86000000</v>
      </c>
      <c r="AM198" s="5">
        <v>199.17</v>
      </c>
      <c r="AN198" s="5">
        <v>5.7117699999999997E-4</v>
      </c>
    </row>
    <row r="199" spans="1:40" x14ac:dyDescent="0.25">
      <c r="A199" s="1" t="s">
        <v>1275</v>
      </c>
      <c r="B199" s="1" t="s">
        <v>13</v>
      </c>
      <c r="C199" s="1" t="s">
        <v>1276</v>
      </c>
      <c r="D199" s="1" t="s">
        <v>1277</v>
      </c>
      <c r="E199" s="1" t="s">
        <v>128</v>
      </c>
      <c r="F199" s="1" t="s">
        <v>1278</v>
      </c>
      <c r="G199" s="1" t="s">
        <v>37</v>
      </c>
      <c r="H199" s="1" t="s">
        <v>1279</v>
      </c>
      <c r="I199" s="1" t="s">
        <v>1280</v>
      </c>
      <c r="J199" s="17" t="s">
        <v>1281</v>
      </c>
      <c r="K199" s="17" t="s">
        <v>1282</v>
      </c>
      <c r="L199" s="1">
        <v>162.227</v>
      </c>
      <c r="M199" s="1">
        <v>692.3</v>
      </c>
      <c r="N199" s="15">
        <v>2790000</v>
      </c>
      <c r="O199" s="12">
        <v>537</v>
      </c>
      <c r="P199" s="1">
        <v>1.8621973929236499E-3</v>
      </c>
      <c r="Q199" s="1">
        <v>0.26</v>
      </c>
      <c r="R199" s="1">
        <v>0.65477200000000002</v>
      </c>
      <c r="S199" s="5">
        <v>205.15</v>
      </c>
      <c r="T199" s="1">
        <v>170.74900000000002</v>
      </c>
      <c r="U199" s="5">
        <v>504.15</v>
      </c>
      <c r="V199" s="5">
        <v>5.1059999999999997E-10</v>
      </c>
      <c r="W199" s="5">
        <v>7.8400000000000004E-30</v>
      </c>
      <c r="X199" s="5">
        <v>10.93</v>
      </c>
      <c r="Y199" s="5">
        <v>1.4298999999999999</v>
      </c>
      <c r="Z199" s="5">
        <v>101</v>
      </c>
      <c r="AA199" s="1">
        <v>1420000000000</v>
      </c>
      <c r="AB199" s="5">
        <v>19810</v>
      </c>
      <c r="AC199" s="5">
        <v>407.3</v>
      </c>
      <c r="AD199" s="5">
        <v>596000</v>
      </c>
      <c r="AE199" s="5">
        <v>454000</v>
      </c>
      <c r="AF199" s="5">
        <v>-328000000</v>
      </c>
      <c r="AG199" s="5">
        <v>-354000000</v>
      </c>
      <c r="AH199" s="5">
        <v>-674402000</v>
      </c>
      <c r="AI199" s="5">
        <v>-606000000</v>
      </c>
      <c r="AJ199" s="5">
        <v>20300000</v>
      </c>
      <c r="AK199" s="5">
        <v>-4650000000</v>
      </c>
      <c r="AL199" s="5">
        <v>108000000</v>
      </c>
      <c r="AM199" s="5">
        <v>205.15</v>
      </c>
      <c r="AN199" s="5">
        <v>7.9584800000000002E-7</v>
      </c>
    </row>
    <row r="200" spans="1:40" x14ac:dyDescent="0.25">
      <c r="A200" s="1" t="s">
        <v>1283</v>
      </c>
      <c r="B200" s="1" t="s">
        <v>13</v>
      </c>
      <c r="C200" s="1" t="s">
        <v>1284</v>
      </c>
      <c r="D200" s="1" t="s">
        <v>1285</v>
      </c>
      <c r="E200" s="1" t="s">
        <v>1286</v>
      </c>
      <c r="F200" s="1" t="s">
        <v>1287</v>
      </c>
      <c r="G200" s="1" t="s">
        <v>37</v>
      </c>
      <c r="H200" s="1" t="s">
        <v>1288</v>
      </c>
      <c r="I200" s="1" t="s">
        <v>1289</v>
      </c>
      <c r="J200" s="17" t="s">
        <v>1290</v>
      </c>
      <c r="K200" s="17" t="s">
        <v>1291</v>
      </c>
      <c r="L200" s="1">
        <v>116.158</v>
      </c>
      <c r="M200" s="1">
        <v>575.4</v>
      </c>
      <c r="N200" s="15">
        <v>3090000</v>
      </c>
      <c r="O200" s="12">
        <v>389</v>
      </c>
      <c r="P200" s="1">
        <v>2.5706940874035988E-3</v>
      </c>
      <c r="Q200" s="1">
        <v>0.251</v>
      </c>
      <c r="R200" s="1">
        <v>0.43939299999999998</v>
      </c>
      <c r="S200" s="5">
        <v>199.65</v>
      </c>
      <c r="T200" s="1">
        <v>132.61199999999999</v>
      </c>
      <c r="U200" s="5">
        <v>399.26</v>
      </c>
      <c r="V200" s="5">
        <v>4.2800000000000002E-10</v>
      </c>
      <c r="W200" s="5">
        <v>6.1400000000000002E-30</v>
      </c>
      <c r="X200" s="5">
        <v>5.07</v>
      </c>
      <c r="Y200" s="5">
        <v>1.3917999999999999</v>
      </c>
      <c r="Z200" s="5">
        <v>73.23</v>
      </c>
      <c r="AA200" s="1">
        <v>1049000000000</v>
      </c>
      <c r="AB200" s="5">
        <v>17720</v>
      </c>
      <c r="AC200" s="5">
        <v>296</v>
      </c>
      <c r="AD200" s="5">
        <v>442500</v>
      </c>
      <c r="AE200" s="5">
        <v>330400</v>
      </c>
      <c r="AF200" s="5">
        <v>-312600000</v>
      </c>
      <c r="AG200" s="5">
        <v>-322700000</v>
      </c>
      <c r="AH200" s="5">
        <v>-529200000</v>
      </c>
      <c r="AI200" s="5">
        <v>-485600000</v>
      </c>
      <c r="AJ200" s="5">
        <v>14590000</v>
      </c>
      <c r="AK200" s="5">
        <v>-3280000000</v>
      </c>
      <c r="AL200" s="5">
        <v>68700000</v>
      </c>
      <c r="AM200" s="5">
        <v>199.65</v>
      </c>
      <c r="AN200" s="5">
        <v>8.1651600000000005E-2</v>
      </c>
    </row>
    <row r="201" spans="1:40" x14ac:dyDescent="0.25">
      <c r="A201" s="1" t="s">
        <v>1292</v>
      </c>
      <c r="B201" s="1" t="s">
        <v>13</v>
      </c>
      <c r="C201" s="1" t="s">
        <v>1293</v>
      </c>
      <c r="D201" s="1" t="s">
        <v>1294</v>
      </c>
      <c r="E201" s="1" t="s">
        <v>119</v>
      </c>
      <c r="F201" s="1" t="s">
        <v>120</v>
      </c>
      <c r="G201" s="1" t="s">
        <v>37</v>
      </c>
      <c r="H201" s="1" t="s">
        <v>1295</v>
      </c>
      <c r="I201" s="1" t="s">
        <v>1296</v>
      </c>
      <c r="J201" s="17" t="s">
        <v>1297</v>
      </c>
      <c r="K201" s="17" t="s">
        <v>1298</v>
      </c>
      <c r="L201" s="1">
        <v>158.19499999999999</v>
      </c>
      <c r="M201" s="1">
        <v>636.5</v>
      </c>
      <c r="N201" s="15">
        <v>2773000</v>
      </c>
      <c r="O201" s="12">
        <v>501</v>
      </c>
      <c r="P201" s="1">
        <v>1.996007984031936E-3</v>
      </c>
      <c r="Q201" s="1">
        <v>0.26300000000000001</v>
      </c>
      <c r="R201" s="1">
        <v>0.58318800000000004</v>
      </c>
      <c r="S201" s="5">
        <v>235.15</v>
      </c>
      <c r="T201" s="1">
        <v>163.89999999999998</v>
      </c>
      <c r="U201" s="5">
        <v>457.65</v>
      </c>
      <c r="V201" s="5">
        <v>4.7759999999999998E-10</v>
      </c>
      <c r="W201" s="5">
        <v>9.8800000000000003E-30</v>
      </c>
      <c r="X201" s="5">
        <v>9.6210000000000004</v>
      </c>
      <c r="Y201" s="5">
        <v>1.4177999999999999</v>
      </c>
      <c r="Z201" s="5">
        <v>95.14</v>
      </c>
      <c r="AA201" s="1">
        <v>1363000000000</v>
      </c>
      <c r="AB201" s="5">
        <v>18170</v>
      </c>
      <c r="AC201" s="5">
        <v>387.5</v>
      </c>
      <c r="AD201" s="5">
        <v>493800</v>
      </c>
      <c r="AE201" s="5">
        <v>358700</v>
      </c>
      <c r="AF201" s="5">
        <v>-436400000</v>
      </c>
      <c r="AG201" s="5">
        <v>-454600000</v>
      </c>
      <c r="AH201" s="5">
        <v>-725800000</v>
      </c>
      <c r="AI201" s="5">
        <v>-667300000</v>
      </c>
      <c r="AJ201" s="5">
        <v>12000000</v>
      </c>
      <c r="AK201" s="5">
        <v>-4115000000</v>
      </c>
      <c r="AL201" s="5">
        <v>81000000</v>
      </c>
      <c r="AM201" s="5">
        <v>235.15</v>
      </c>
      <c r="AN201" s="5">
        <v>0.115</v>
      </c>
    </row>
    <row r="202" spans="1:40" x14ac:dyDescent="0.25">
      <c r="A202" s="1" t="s">
        <v>1299</v>
      </c>
      <c r="B202" s="1" t="s">
        <v>13</v>
      </c>
      <c r="C202" s="1" t="s">
        <v>1300</v>
      </c>
      <c r="D202" s="1" t="s">
        <v>1301</v>
      </c>
      <c r="E202" s="1" t="s">
        <v>313</v>
      </c>
      <c r="F202" s="1" t="s">
        <v>314</v>
      </c>
      <c r="G202" s="1" t="s">
        <v>37</v>
      </c>
      <c r="H202" s="1" t="s">
        <v>1302</v>
      </c>
      <c r="I202" s="1" t="s">
        <v>1303</v>
      </c>
      <c r="J202" s="17" t="s">
        <v>1304</v>
      </c>
      <c r="K202" s="17" t="s">
        <v>1305</v>
      </c>
      <c r="L202" s="1">
        <v>128.16900000000001</v>
      </c>
      <c r="M202" s="1">
        <v>598</v>
      </c>
      <c r="N202" s="15">
        <v>2910000</v>
      </c>
      <c r="O202" s="12">
        <v>428</v>
      </c>
      <c r="P202" s="1">
        <v>2.3364485981308409E-3</v>
      </c>
      <c r="Q202" s="1">
        <v>0.251</v>
      </c>
      <c r="R202" s="1">
        <v>0.48170800000000003</v>
      </c>
      <c r="S202" s="5">
        <v>208.55</v>
      </c>
      <c r="T202" s="1">
        <v>143.22299999999998</v>
      </c>
      <c r="U202" s="5">
        <v>420.55</v>
      </c>
      <c r="V202" s="5">
        <v>4.7649999999999996E-10</v>
      </c>
      <c r="W202" s="5">
        <v>6.4400000000000003E-30</v>
      </c>
      <c r="X202" s="5">
        <v>5.25</v>
      </c>
      <c r="Y202" s="5">
        <v>1.4156</v>
      </c>
      <c r="Z202" s="5">
        <v>80.17</v>
      </c>
      <c r="AA202" s="1">
        <v>1131000000000</v>
      </c>
      <c r="AB202" s="5">
        <v>17950</v>
      </c>
      <c r="AC202" s="5">
        <v>324.39999999999998</v>
      </c>
      <c r="AD202" s="5">
        <v>485000</v>
      </c>
      <c r="AE202" s="5">
        <v>363500</v>
      </c>
      <c r="AF202" s="5">
        <v>-223000000</v>
      </c>
      <c r="AG202" s="5">
        <v>-235100000</v>
      </c>
      <c r="AH202" s="5">
        <v>-433453000</v>
      </c>
      <c r="AI202" s="5">
        <v>-385000000</v>
      </c>
      <c r="AJ202" s="5"/>
      <c r="AK202" s="5">
        <v>-3770000000</v>
      </c>
      <c r="AL202" s="5">
        <v>73300000</v>
      </c>
      <c r="AM202" s="5">
        <v>208.55</v>
      </c>
      <c r="AN202" s="5">
        <v>0.219801</v>
      </c>
    </row>
    <row r="203" spans="1:40" x14ac:dyDescent="0.25">
      <c r="A203" s="1" t="s">
        <v>1306</v>
      </c>
      <c r="B203" s="1" t="s">
        <v>13</v>
      </c>
      <c r="C203" s="1" t="s">
        <v>1307</v>
      </c>
      <c r="D203" s="1" t="s">
        <v>1308</v>
      </c>
      <c r="E203" s="1" t="s">
        <v>1309</v>
      </c>
      <c r="F203" s="1"/>
      <c r="G203" s="1" t="s">
        <v>37</v>
      </c>
      <c r="H203" s="1" t="s">
        <v>1310</v>
      </c>
      <c r="I203" s="1" t="s">
        <v>1311</v>
      </c>
      <c r="J203" s="17" t="s">
        <v>1312</v>
      </c>
      <c r="K203" s="17" t="s">
        <v>1313</v>
      </c>
      <c r="L203" s="1">
        <v>73.136799999999994</v>
      </c>
      <c r="M203" s="1">
        <v>531.9</v>
      </c>
      <c r="N203" s="15">
        <v>4200000</v>
      </c>
      <c r="O203" s="12">
        <v>310</v>
      </c>
      <c r="P203" s="1">
        <v>3.2258064516129032E-3</v>
      </c>
      <c r="Q203" s="1">
        <v>0.29399999999999998</v>
      </c>
      <c r="R203" s="1">
        <v>0.32916800000000002</v>
      </c>
      <c r="S203" s="5">
        <v>224.05</v>
      </c>
      <c r="T203" s="1">
        <v>99.507899999999992</v>
      </c>
      <c r="U203" s="5">
        <v>350.55</v>
      </c>
      <c r="V203" s="5">
        <v>3.2890000000000002E-10</v>
      </c>
      <c r="W203" s="5">
        <v>4.6400000000000001E-30</v>
      </c>
      <c r="X203" s="5">
        <v>4.71</v>
      </c>
      <c r="Y203" s="5">
        <v>1.3987000000000001</v>
      </c>
      <c r="Z203" s="5">
        <v>54.9</v>
      </c>
      <c r="AA203" s="1">
        <v>791000000000</v>
      </c>
      <c r="AB203" s="5">
        <v>18260</v>
      </c>
      <c r="AC203" s="5">
        <v>219.5</v>
      </c>
      <c r="AD203" s="5">
        <v>363000</v>
      </c>
      <c r="AE203" s="5">
        <v>261100</v>
      </c>
      <c r="AF203" s="5">
        <v>49300000</v>
      </c>
      <c r="AG203" s="5">
        <v>43960000</v>
      </c>
      <c r="AH203" s="5">
        <v>-127700000</v>
      </c>
      <c r="AI203" s="5">
        <v>-92000000</v>
      </c>
      <c r="AJ203" s="5">
        <v>14800000</v>
      </c>
      <c r="AK203" s="5">
        <v>-2776300000</v>
      </c>
      <c r="AL203" s="5">
        <v>55600000</v>
      </c>
      <c r="AM203" s="5">
        <v>224.05</v>
      </c>
      <c r="AN203" s="5">
        <v>77.95</v>
      </c>
    </row>
    <row r="204" spans="1:40" x14ac:dyDescent="0.25">
      <c r="A204" s="1" t="s">
        <v>1314</v>
      </c>
      <c r="B204" s="1" t="s">
        <v>13</v>
      </c>
      <c r="C204" s="1" t="s">
        <v>1315</v>
      </c>
      <c r="D204" s="1" t="s">
        <v>1316</v>
      </c>
      <c r="E204" s="1" t="s">
        <v>718</v>
      </c>
      <c r="F204" s="1"/>
      <c r="G204" s="1" t="s">
        <v>37</v>
      </c>
      <c r="H204" s="1" t="s">
        <v>1317</v>
      </c>
      <c r="I204" s="1" t="s">
        <v>1318</v>
      </c>
      <c r="J204" s="17" t="s">
        <v>1319</v>
      </c>
      <c r="K204" s="17" t="s">
        <v>1320</v>
      </c>
      <c r="L204" s="1">
        <v>134.21799999999999</v>
      </c>
      <c r="M204" s="1">
        <v>660.5</v>
      </c>
      <c r="N204" s="15">
        <v>2890000</v>
      </c>
      <c r="O204" s="12">
        <v>497</v>
      </c>
      <c r="P204" s="1">
        <v>2.012072434607646E-3</v>
      </c>
      <c r="Q204" s="1">
        <v>0.26200000000000001</v>
      </c>
      <c r="R204" s="1">
        <v>0.39414900000000003</v>
      </c>
      <c r="S204" s="5">
        <v>185.3</v>
      </c>
      <c r="T204" s="1">
        <v>156.60900000000001</v>
      </c>
      <c r="U204" s="5">
        <v>456.45499999999998</v>
      </c>
      <c r="V204" s="5">
        <v>4.8489999999999995E-10</v>
      </c>
      <c r="W204" s="5">
        <v>1.2300000000000001E-30</v>
      </c>
      <c r="X204" s="5">
        <v>2.359</v>
      </c>
      <c r="Y204" s="5">
        <v>1.48742</v>
      </c>
      <c r="Z204" s="5">
        <v>90.2</v>
      </c>
      <c r="AA204" s="1">
        <v>1147000000000</v>
      </c>
      <c r="AB204" s="5">
        <v>17570</v>
      </c>
      <c r="AC204" s="5">
        <v>362.7</v>
      </c>
      <c r="AD204" s="5">
        <v>439490</v>
      </c>
      <c r="AE204" s="5">
        <v>321210</v>
      </c>
      <c r="AF204" s="5">
        <v>145400000</v>
      </c>
      <c r="AG204" s="5">
        <v>130420000</v>
      </c>
      <c r="AH204" s="5">
        <v>-63429400</v>
      </c>
      <c r="AI204" s="5">
        <v>-13140000</v>
      </c>
      <c r="AJ204" s="5">
        <v>11220000</v>
      </c>
      <c r="AK204" s="5">
        <v>-5564400000</v>
      </c>
      <c r="AL204" s="5">
        <v>70600000</v>
      </c>
      <c r="AM204" s="5">
        <v>185.3</v>
      </c>
      <c r="AN204" s="5">
        <v>1.5438600000000001E-4</v>
      </c>
    </row>
    <row r="205" spans="1:40" x14ac:dyDescent="0.25">
      <c r="A205" s="1" t="s">
        <v>1321</v>
      </c>
      <c r="B205" s="1"/>
      <c r="C205" s="1" t="s">
        <v>1322</v>
      </c>
      <c r="D205" s="1" t="s">
        <v>1323</v>
      </c>
      <c r="E205" s="1" t="s">
        <v>364</v>
      </c>
      <c r="F205" s="1"/>
      <c r="G205" s="1" t="s">
        <v>37</v>
      </c>
      <c r="H205" s="1" t="s">
        <v>1324</v>
      </c>
      <c r="I205" s="1" t="s">
        <v>1325</v>
      </c>
      <c r="J205" s="17" t="s">
        <v>1326</v>
      </c>
      <c r="K205" s="17" t="s">
        <v>1327</v>
      </c>
      <c r="L205" s="1">
        <v>166.21700000000001</v>
      </c>
      <c r="M205" s="1">
        <v>762.5</v>
      </c>
      <c r="N205" s="15">
        <v>2944000</v>
      </c>
      <c r="O205" s="12">
        <v>536</v>
      </c>
      <c r="P205" s="1">
        <v>1.8656716417910447E-3</v>
      </c>
      <c r="Q205" s="1">
        <v>0.249</v>
      </c>
      <c r="R205" s="1">
        <v>0.95699999999999996</v>
      </c>
      <c r="S205" s="5">
        <v>266.7</v>
      </c>
      <c r="T205" s="1">
        <v>160.6</v>
      </c>
      <c r="U205" s="5">
        <v>574.9</v>
      </c>
      <c r="V205" s="5">
        <v>5.5320000000000001E-10</v>
      </c>
      <c r="W205" s="5">
        <v>1.6000000000000001E-30</v>
      </c>
      <c r="X205" s="5">
        <v>6.6369999999999996</v>
      </c>
      <c r="Y205" s="5">
        <v>1.4910000000000001</v>
      </c>
      <c r="Z205" s="5">
        <v>105</v>
      </c>
      <c r="AA205" s="1">
        <v>1339000000000</v>
      </c>
      <c r="AB205" s="5">
        <v>24180</v>
      </c>
      <c r="AC205" s="5">
        <v>399.6</v>
      </c>
      <c r="AD205" s="5">
        <v>370300</v>
      </c>
      <c r="AE205" s="5">
        <v>185300</v>
      </c>
      <c r="AF205" s="5">
        <v>144800000</v>
      </c>
      <c r="AG205" s="5">
        <v>104400000</v>
      </c>
      <c r="AH205" s="5">
        <v>-191400000</v>
      </c>
      <c r="AI205" s="5">
        <v>-95820000</v>
      </c>
      <c r="AJ205" s="5">
        <v>19400000</v>
      </c>
      <c r="AK205" s="5">
        <v>-5436000000</v>
      </c>
      <c r="AL205" s="5">
        <v>119300000</v>
      </c>
      <c r="AM205" s="5">
        <v>266.7</v>
      </c>
      <c r="AN205" s="5">
        <v>6.4700000000000001E-5</v>
      </c>
    </row>
    <row r="206" spans="1:40" x14ac:dyDescent="0.25">
      <c r="A206" s="1" t="s">
        <v>1328</v>
      </c>
      <c r="B206" s="1"/>
      <c r="C206" s="1" t="s">
        <v>1329</v>
      </c>
      <c r="D206" s="1" t="s">
        <v>1328</v>
      </c>
      <c r="E206" s="1" t="s">
        <v>741</v>
      </c>
      <c r="F206" s="1" t="s">
        <v>1330</v>
      </c>
      <c r="G206" s="1" t="s">
        <v>37</v>
      </c>
      <c r="H206" s="1" t="s">
        <v>1331</v>
      </c>
      <c r="I206" s="1" t="s">
        <v>1332</v>
      </c>
      <c r="J206" s="17" t="s">
        <v>1333</v>
      </c>
      <c r="K206" s="17" t="s">
        <v>1334</v>
      </c>
      <c r="L206" s="1">
        <v>178.22800000000001</v>
      </c>
      <c r="M206" s="1">
        <v>724</v>
      </c>
      <c r="N206" s="15">
        <v>2590000</v>
      </c>
      <c r="O206" s="12">
        <v>555</v>
      </c>
      <c r="P206" s="1">
        <v>1.8018018018018018E-3</v>
      </c>
      <c r="Q206" s="1">
        <v>0.23899999999999999</v>
      </c>
      <c r="R206" s="1">
        <v>0.576708</v>
      </c>
      <c r="S206" s="5">
        <v>251.65</v>
      </c>
      <c r="T206" s="1">
        <v>177.898</v>
      </c>
      <c r="U206" s="5">
        <v>523.15</v>
      </c>
      <c r="V206" s="5">
        <v>5.5050000000000001E-10</v>
      </c>
      <c r="W206" s="5">
        <v>6.0400000000000002E-30</v>
      </c>
      <c r="X206" s="5">
        <v>5.52</v>
      </c>
      <c r="Y206" s="5">
        <v>1.494</v>
      </c>
      <c r="Z206" s="5">
        <v>105.39999999999999</v>
      </c>
      <c r="AA206" s="1">
        <v>1370000000000</v>
      </c>
      <c r="AB206" s="5">
        <v>18170</v>
      </c>
      <c r="AC206" s="5">
        <v>432.8</v>
      </c>
      <c r="AD206" s="5">
        <v>539000</v>
      </c>
      <c r="AE206" s="5">
        <v>414100</v>
      </c>
      <c r="AF206" s="5">
        <v>-175000000</v>
      </c>
      <c r="AG206" s="5">
        <v>-200100000</v>
      </c>
      <c r="AH206" s="5">
        <v>-429055000</v>
      </c>
      <c r="AI206" s="5">
        <v>-367000000</v>
      </c>
      <c r="AJ206" s="5">
        <v>19700000</v>
      </c>
      <c r="AK206" s="5">
        <v>-5590000000</v>
      </c>
      <c r="AL206" s="5">
        <v>94900000</v>
      </c>
      <c r="AM206" s="5">
        <v>251.65</v>
      </c>
      <c r="AN206" s="5">
        <v>4.5228600000000001E-2</v>
      </c>
    </row>
    <row r="207" spans="1:40" x14ac:dyDescent="0.25">
      <c r="A207" s="1" t="s">
        <v>1335</v>
      </c>
      <c r="B207" s="1" t="s">
        <v>13</v>
      </c>
      <c r="C207" s="1" t="s">
        <v>1336</v>
      </c>
      <c r="D207" s="1" t="s">
        <v>1337</v>
      </c>
      <c r="E207" s="1" t="s">
        <v>814</v>
      </c>
      <c r="F207" s="1"/>
      <c r="G207" s="1" t="s">
        <v>16</v>
      </c>
      <c r="H207" s="1" t="s">
        <v>1338</v>
      </c>
      <c r="I207" s="1" t="s">
        <v>297</v>
      </c>
      <c r="J207" s="17" t="s">
        <v>1339</v>
      </c>
      <c r="K207" s="17" t="s">
        <v>1340</v>
      </c>
      <c r="L207" s="1">
        <v>190.30500000000001</v>
      </c>
      <c r="M207" s="1">
        <v>818.7</v>
      </c>
      <c r="N207" s="15">
        <v>2841000</v>
      </c>
      <c r="O207" s="12">
        <v>635</v>
      </c>
      <c r="P207" s="1">
        <v>1.5748031496062992E-3</v>
      </c>
      <c r="Q207" s="1">
        <v>0.26500000000000001</v>
      </c>
      <c r="R207" s="1">
        <v>0.52800199999999997</v>
      </c>
      <c r="S207" s="5">
        <v>425.65</v>
      </c>
      <c r="T207" s="1">
        <v>216.29999999999998</v>
      </c>
      <c r="U207" s="5">
        <v>581.79999999999995</v>
      </c>
      <c r="V207" s="5">
        <v>5.3619999999999997E-10</v>
      </c>
      <c r="W207" s="5">
        <v>4.5299999999999998E-30</v>
      </c>
      <c r="X207" s="5">
        <v>3.0830000000000002</v>
      </c>
      <c r="Y207" s="5">
        <v>1.5749</v>
      </c>
      <c r="Z207" s="5">
        <v>115.1</v>
      </c>
      <c r="AA207" s="1">
        <v>1409000000000</v>
      </c>
      <c r="AB207" s="5">
        <v>17180</v>
      </c>
      <c r="AC207" s="5">
        <v>466.3</v>
      </c>
      <c r="AD207" s="5">
        <v>616700</v>
      </c>
      <c r="AE207" s="5">
        <v>390700</v>
      </c>
      <c r="AF207" s="5">
        <v>198500000</v>
      </c>
      <c r="AG207" s="5">
        <v>154400000</v>
      </c>
      <c r="AH207" s="5">
        <v>-31990000</v>
      </c>
      <c r="AI207" s="5">
        <v>79580000</v>
      </c>
      <c r="AJ207" s="5">
        <v>38100000</v>
      </c>
      <c r="AK207" s="5">
        <v>-6680000000</v>
      </c>
      <c r="AL207" s="5">
        <v>105000000</v>
      </c>
      <c r="AM207" s="5">
        <v>425.65</v>
      </c>
      <c r="AN207" s="5">
        <v>835</v>
      </c>
    </row>
    <row r="208" spans="1:40" x14ac:dyDescent="0.25">
      <c r="A208" s="1" t="s">
        <v>1341</v>
      </c>
      <c r="B208" s="1" t="s">
        <v>13</v>
      </c>
      <c r="C208" s="1" t="s">
        <v>1342</v>
      </c>
      <c r="D208" s="1" t="s">
        <v>1343</v>
      </c>
      <c r="E208" s="1" t="s">
        <v>1344</v>
      </c>
      <c r="F208" s="1" t="s">
        <v>1345</v>
      </c>
      <c r="G208" s="1" t="s">
        <v>37</v>
      </c>
      <c r="H208" s="1" t="s">
        <v>1346</v>
      </c>
      <c r="I208" s="1" t="s">
        <v>1347</v>
      </c>
      <c r="J208" s="17" t="s">
        <v>1348</v>
      </c>
      <c r="K208" s="17" t="s">
        <v>1349</v>
      </c>
      <c r="L208" s="1">
        <v>92.567300000000003</v>
      </c>
      <c r="M208" s="1">
        <v>539.20000000000005</v>
      </c>
      <c r="N208" s="15">
        <v>3721000</v>
      </c>
      <c r="O208" s="12">
        <v>306</v>
      </c>
      <c r="P208" s="1">
        <v>3.2679738562091504E-3</v>
      </c>
      <c r="Q208" s="1">
        <v>0.254</v>
      </c>
      <c r="R208" s="1">
        <v>0.24724099999999999</v>
      </c>
      <c r="S208" s="5">
        <v>150.05000000000001</v>
      </c>
      <c r="T208" s="1">
        <v>105</v>
      </c>
      <c r="U208" s="5">
        <v>351.58</v>
      </c>
      <c r="V208" s="5">
        <v>3.3249999999999999E-10</v>
      </c>
      <c r="W208" s="5">
        <v>7.8699999999999998E-30</v>
      </c>
      <c r="X208" s="5">
        <v>7.2759999999999998</v>
      </c>
      <c r="Y208" s="5">
        <v>1.3998999999999999</v>
      </c>
      <c r="Z208" s="5">
        <v>55.980000000000004</v>
      </c>
      <c r="AA208" s="1">
        <v>797000000000</v>
      </c>
      <c r="AB208" s="5">
        <v>17210</v>
      </c>
      <c r="AC208" s="5">
        <v>230.3</v>
      </c>
      <c r="AD208" s="5">
        <v>355200</v>
      </c>
      <c r="AE208" s="5">
        <v>260300</v>
      </c>
      <c r="AF208" s="5">
        <v>-45070000</v>
      </c>
      <c r="AG208" s="5">
        <v>-51470000</v>
      </c>
      <c r="AH208" s="5">
        <v>-189300000</v>
      </c>
      <c r="AI208" s="5">
        <v>-154630000</v>
      </c>
      <c r="AJ208" s="5">
        <v>8790000</v>
      </c>
      <c r="AK208" s="5">
        <v>-2473000000</v>
      </c>
      <c r="AL208" s="5">
        <v>49780000</v>
      </c>
      <c r="AM208" s="5">
        <v>150.05000000000001</v>
      </c>
      <c r="AN208" s="5">
        <v>3.2200000000000002E-3</v>
      </c>
    </row>
    <row r="209" spans="1:40" x14ac:dyDescent="0.25">
      <c r="A209" s="1" t="s">
        <v>1350</v>
      </c>
      <c r="B209" s="1"/>
      <c r="C209" s="1" t="s">
        <v>1351</v>
      </c>
      <c r="D209" s="1" t="s">
        <v>1352</v>
      </c>
      <c r="E209" s="1" t="s">
        <v>1353</v>
      </c>
      <c r="F209" s="1" t="s">
        <v>1354</v>
      </c>
      <c r="G209" s="1" t="s">
        <v>37</v>
      </c>
      <c r="H209" s="1" t="s">
        <v>1355</v>
      </c>
      <c r="I209" s="1" t="s">
        <v>1356</v>
      </c>
      <c r="J209" s="17" t="s">
        <v>1357</v>
      </c>
      <c r="K209" s="17" t="s">
        <v>1358</v>
      </c>
      <c r="L209" s="1">
        <v>140.26599999999999</v>
      </c>
      <c r="M209" s="1">
        <v>667</v>
      </c>
      <c r="N209" s="15">
        <v>2570000</v>
      </c>
      <c r="O209" s="12">
        <v>534</v>
      </c>
      <c r="P209" s="1">
        <v>1.8726591760299626E-3</v>
      </c>
      <c r="Q209" s="1">
        <v>0.247</v>
      </c>
      <c r="R209" s="1">
        <v>0.27432600000000001</v>
      </c>
      <c r="S209" s="5">
        <v>198.42</v>
      </c>
      <c r="T209" s="1">
        <v>176.26600000000002</v>
      </c>
      <c r="U209" s="5">
        <v>454.13099999999997</v>
      </c>
      <c r="V209" s="5">
        <v>4.8310000000000002E-10</v>
      </c>
      <c r="W209" s="5">
        <v>0</v>
      </c>
      <c r="X209" s="5">
        <v>2.0830000000000002</v>
      </c>
      <c r="Y209" s="5">
        <v>1.43855</v>
      </c>
      <c r="Z209" s="5">
        <v>101.15</v>
      </c>
      <c r="AA209" s="1">
        <v>1292000000000</v>
      </c>
      <c r="AB209" s="5">
        <v>16380</v>
      </c>
      <c r="AC209" s="5">
        <v>399.8</v>
      </c>
      <c r="AD209" s="5">
        <v>458480</v>
      </c>
      <c r="AE209" s="5">
        <v>344970</v>
      </c>
      <c r="AF209" s="5">
        <v>56540000</v>
      </c>
      <c r="AG209" s="5">
        <v>40468000</v>
      </c>
      <c r="AH209" s="5">
        <v>-263090000</v>
      </c>
      <c r="AI209" s="5">
        <v>-213170000</v>
      </c>
      <c r="AJ209" s="5">
        <v>14160000</v>
      </c>
      <c r="AK209" s="5">
        <v>-6090200000</v>
      </c>
      <c r="AL209" s="5">
        <v>64800000</v>
      </c>
      <c r="AM209" s="5">
        <v>198.42</v>
      </c>
      <c r="AN209" s="5">
        <v>3.65804E-3</v>
      </c>
    </row>
    <row r="210" spans="1:40" x14ac:dyDescent="0.25">
      <c r="A210" s="1" t="s">
        <v>1359</v>
      </c>
      <c r="B210" s="1"/>
      <c r="C210" s="1" t="s">
        <v>1360</v>
      </c>
      <c r="D210" s="1" t="s">
        <v>1361</v>
      </c>
      <c r="E210" s="1" t="s">
        <v>1362</v>
      </c>
      <c r="F210" s="1" t="s">
        <v>1363</v>
      </c>
      <c r="G210" s="1" t="s">
        <v>37</v>
      </c>
      <c r="H210" s="1" t="s">
        <v>1364</v>
      </c>
      <c r="I210" s="1" t="s">
        <v>1365</v>
      </c>
      <c r="J210" s="17" t="s">
        <v>1366</v>
      </c>
      <c r="K210" s="17" t="s">
        <v>1367</v>
      </c>
      <c r="L210" s="1">
        <v>126.239</v>
      </c>
      <c r="M210" s="1">
        <v>621</v>
      </c>
      <c r="N210" s="15">
        <v>2720000</v>
      </c>
      <c r="O210" s="12">
        <v>483</v>
      </c>
      <c r="P210" s="1">
        <v>2.070393374741201E-3</v>
      </c>
      <c r="Q210" s="1">
        <v>0.254</v>
      </c>
      <c r="R210" s="1">
        <v>0.37187999999999999</v>
      </c>
      <c r="S210" s="5">
        <v>165.18</v>
      </c>
      <c r="T210" s="1">
        <v>161.572</v>
      </c>
      <c r="U210" s="5">
        <v>429.75</v>
      </c>
      <c r="V210" s="5">
        <v>4.6340000000000002E-10</v>
      </c>
      <c r="W210" s="5">
        <v>0</v>
      </c>
      <c r="X210" s="5">
        <v>2.0649999999999999</v>
      </c>
      <c r="Y210" s="5">
        <v>1.4293</v>
      </c>
      <c r="Z210" s="5">
        <v>90.92</v>
      </c>
      <c r="AA210" s="1">
        <v>1157000000000</v>
      </c>
      <c r="AB210" s="5">
        <v>16380</v>
      </c>
      <c r="AC210" s="5">
        <v>362.5</v>
      </c>
      <c r="AD210" s="5">
        <v>453800</v>
      </c>
      <c r="AE210" s="5">
        <v>343840</v>
      </c>
      <c r="AF210" s="5">
        <v>62170000</v>
      </c>
      <c r="AG210" s="5">
        <v>49054000</v>
      </c>
      <c r="AH210" s="5">
        <v>-214200000</v>
      </c>
      <c r="AI210" s="5">
        <v>-168300000</v>
      </c>
      <c r="AJ210" s="5">
        <v>11310000</v>
      </c>
      <c r="AK210" s="5">
        <v>-5503700000</v>
      </c>
      <c r="AL210" s="5">
        <v>64200000</v>
      </c>
      <c r="AM210" s="5">
        <v>165.18</v>
      </c>
      <c r="AN210" s="5">
        <v>3.7008699999999997E-5</v>
      </c>
    </row>
    <row r="211" spans="1:40" x14ac:dyDescent="0.25">
      <c r="A211" s="1" t="s">
        <v>1368</v>
      </c>
      <c r="B211" s="1" t="s">
        <v>13</v>
      </c>
      <c r="C211" s="1" t="s">
        <v>1369</v>
      </c>
      <c r="D211" s="1" t="s">
        <v>1370</v>
      </c>
      <c r="E211" s="1" t="s">
        <v>321</v>
      </c>
      <c r="F211" s="1"/>
      <c r="G211" s="1" t="s">
        <v>37</v>
      </c>
      <c r="H211" s="1" t="s">
        <v>1371</v>
      </c>
      <c r="I211" s="1" t="s">
        <v>1372</v>
      </c>
      <c r="J211" s="17" t="s">
        <v>1373</v>
      </c>
      <c r="K211" s="17" t="s">
        <v>1374</v>
      </c>
      <c r="L211" s="1">
        <v>214.387</v>
      </c>
      <c r="M211" s="1">
        <v>707.6</v>
      </c>
      <c r="N211" s="15">
        <v>1713000</v>
      </c>
      <c r="O211" s="12">
        <v>854</v>
      </c>
      <c r="P211" s="1">
        <v>1.17096018735363E-3</v>
      </c>
      <c r="Q211" s="1">
        <v>0.249</v>
      </c>
      <c r="R211" s="1">
        <v>1.11419</v>
      </c>
      <c r="S211" s="5">
        <v>277.7</v>
      </c>
      <c r="T211" s="1">
        <v>259.5</v>
      </c>
      <c r="U211" s="5">
        <v>563</v>
      </c>
      <c r="V211" s="5">
        <v>7.1589999999999998E-10</v>
      </c>
      <c r="W211" s="5">
        <v>5.5400000000000002E-30</v>
      </c>
      <c r="X211" s="5">
        <v>7.5469999999999997</v>
      </c>
      <c r="Y211" s="5">
        <v>1.4379999999999999</v>
      </c>
      <c r="Z211" s="5">
        <v>158</v>
      </c>
      <c r="AA211" s="1">
        <v>2032000000000</v>
      </c>
      <c r="AB211" s="5">
        <v>18980</v>
      </c>
      <c r="AC211" s="5">
        <v>610.6</v>
      </c>
      <c r="AD211" s="5">
        <v>735000</v>
      </c>
      <c r="AE211" s="5">
        <v>544800</v>
      </c>
      <c r="AF211" s="5">
        <v>-52600000</v>
      </c>
      <c r="AG211" s="5">
        <v>-91060000</v>
      </c>
      <c r="AH211" s="5">
        <v>-567600000</v>
      </c>
      <c r="AI211" s="5">
        <v>-471900000</v>
      </c>
      <c r="AJ211" s="5">
        <v>36100000</v>
      </c>
      <c r="AK211" s="5">
        <v>-8569000000</v>
      </c>
      <c r="AL211" s="5">
        <v>130000000</v>
      </c>
      <c r="AM211" s="5">
        <v>277.7</v>
      </c>
      <c r="AN211" s="5">
        <v>7.3499999999999998E-4</v>
      </c>
    </row>
    <row r="212" spans="1:40" x14ac:dyDescent="0.25">
      <c r="A212" s="1" t="s">
        <v>1375</v>
      </c>
      <c r="B212" s="1" t="s">
        <v>13</v>
      </c>
      <c r="C212" s="1" t="s">
        <v>1376</v>
      </c>
      <c r="D212" s="1" t="s">
        <v>1377</v>
      </c>
      <c r="E212" s="1" t="s">
        <v>335</v>
      </c>
      <c r="F212" s="1" t="s">
        <v>1378</v>
      </c>
      <c r="G212" s="1" t="s">
        <v>37</v>
      </c>
      <c r="H212" s="1" t="s">
        <v>1379</v>
      </c>
      <c r="I212" s="1" t="s">
        <v>1380</v>
      </c>
      <c r="J212" s="17" t="s">
        <v>1381</v>
      </c>
      <c r="K212" s="17" t="s">
        <v>1382</v>
      </c>
      <c r="L212" s="1">
        <v>102.175</v>
      </c>
      <c r="M212" s="1">
        <v>531</v>
      </c>
      <c r="N212" s="15">
        <v>2990000</v>
      </c>
      <c r="O212" s="12">
        <v>382</v>
      </c>
      <c r="P212" s="1">
        <v>2.617801047120419E-3</v>
      </c>
      <c r="Q212" s="1">
        <v>0.25900000000000001</v>
      </c>
      <c r="R212" s="1">
        <v>0.38540799999999997</v>
      </c>
      <c r="S212" s="5">
        <v>170.15</v>
      </c>
      <c r="T212" s="1">
        <v>137.18700000000001</v>
      </c>
      <c r="U212" s="5">
        <v>365.35</v>
      </c>
      <c r="V212" s="5">
        <v>3.9E-10</v>
      </c>
      <c r="W212" s="5">
        <v>4.0700000000000002E-30</v>
      </c>
      <c r="X212" s="5">
        <v>3.4569999999999999</v>
      </c>
      <c r="Y212" s="5">
        <v>1.3793</v>
      </c>
      <c r="Z212" s="5">
        <v>71.959999999999994</v>
      </c>
      <c r="AA212" s="1">
        <v>1024000000000</v>
      </c>
      <c r="AB212" s="5">
        <v>15700</v>
      </c>
      <c r="AC212" s="5">
        <v>290.8</v>
      </c>
      <c r="AD212" s="5">
        <v>429000</v>
      </c>
      <c r="AE212" s="5">
        <v>329000</v>
      </c>
      <c r="AF212" s="5">
        <v>-107000000</v>
      </c>
      <c r="AG212" s="5">
        <v>-113500000</v>
      </c>
      <c r="AH212" s="5">
        <v>-328700000</v>
      </c>
      <c r="AI212" s="5">
        <v>-292400000</v>
      </c>
      <c r="AJ212" s="5">
        <v>12500000</v>
      </c>
      <c r="AK212" s="5">
        <v>-3725000000</v>
      </c>
      <c r="AL212" s="5">
        <v>58500000</v>
      </c>
      <c r="AM212" s="5">
        <v>170.15</v>
      </c>
      <c r="AN212" s="5">
        <v>2.9746100000000001E-2</v>
      </c>
    </row>
    <row r="213" spans="1:40" x14ac:dyDescent="0.25">
      <c r="A213" s="1" t="s">
        <v>1383</v>
      </c>
      <c r="B213" s="1" t="s">
        <v>13</v>
      </c>
      <c r="C213" s="1" t="s">
        <v>1384</v>
      </c>
      <c r="D213" s="1" t="s">
        <v>1385</v>
      </c>
      <c r="E213" s="1" t="s">
        <v>295</v>
      </c>
      <c r="F213" s="1" t="s">
        <v>1196</v>
      </c>
      <c r="G213" s="1" t="s">
        <v>16</v>
      </c>
      <c r="H213" s="1" t="s">
        <v>1386</v>
      </c>
      <c r="I213" s="1" t="s">
        <v>1387</v>
      </c>
      <c r="J213" s="17" t="s">
        <v>1388</v>
      </c>
      <c r="K213" s="17" t="s">
        <v>1389</v>
      </c>
      <c r="L213" s="1">
        <v>160.25399999999999</v>
      </c>
      <c r="M213" s="1">
        <v>732</v>
      </c>
      <c r="N213" s="15">
        <v>2597000</v>
      </c>
      <c r="O213" s="12">
        <v>569</v>
      </c>
      <c r="P213" s="1">
        <v>1.7574692442882249E-3</v>
      </c>
      <c r="Q213" s="1">
        <v>0.24299999999999999</v>
      </c>
      <c r="R213" s="1">
        <v>0.69072999999999996</v>
      </c>
      <c r="S213" s="5">
        <v>317.3</v>
      </c>
      <c r="T213" s="1">
        <v>171</v>
      </c>
      <c r="U213" s="5">
        <v>537.1</v>
      </c>
      <c r="V213" s="5">
        <v>5.08E-10</v>
      </c>
      <c r="W213" s="5">
        <v>6.6500000000000006E-30</v>
      </c>
      <c r="X213" s="5">
        <v>5.2930000000000001</v>
      </c>
      <c r="Y213" s="5">
        <v>1.4587000000000001</v>
      </c>
      <c r="Z213" s="5">
        <v>108.10000000000001</v>
      </c>
      <c r="AA213" s="1">
        <v>1526000000000</v>
      </c>
      <c r="AB213" s="5">
        <v>22290</v>
      </c>
      <c r="AC213" s="5">
        <v>419.9</v>
      </c>
      <c r="AD213" s="5">
        <v>573400</v>
      </c>
      <c r="AE213" s="5">
        <v>278900</v>
      </c>
      <c r="AF213" s="5">
        <v>-237100000</v>
      </c>
      <c r="AG213" s="5">
        <v>-258300000</v>
      </c>
      <c r="AH213" s="5">
        <v>-641300000</v>
      </c>
      <c r="AI213" s="5">
        <v>-532300000</v>
      </c>
      <c r="AJ213" s="5">
        <v>20800000</v>
      </c>
      <c r="AK213" s="5">
        <v>-5318000000</v>
      </c>
      <c r="AL213" s="5">
        <v>113000000</v>
      </c>
      <c r="AM213" s="5">
        <v>317.3</v>
      </c>
      <c r="AN213" s="5">
        <v>0.86599999999999999</v>
      </c>
    </row>
    <row r="214" spans="1:40" x14ac:dyDescent="0.25">
      <c r="A214" s="1" t="s">
        <v>1390</v>
      </c>
      <c r="B214" s="1" t="s">
        <v>13</v>
      </c>
      <c r="C214" s="1" t="s">
        <v>1391</v>
      </c>
      <c r="D214" s="1" t="s">
        <v>1392</v>
      </c>
      <c r="E214" s="1" t="s">
        <v>1393</v>
      </c>
      <c r="F214" s="1" t="s">
        <v>1394</v>
      </c>
      <c r="G214" s="1" t="s">
        <v>37</v>
      </c>
      <c r="H214" s="1" t="s">
        <v>1395</v>
      </c>
      <c r="I214" s="1" t="s">
        <v>1396</v>
      </c>
      <c r="J214" s="17" t="s">
        <v>1397</v>
      </c>
      <c r="K214" s="17" t="s">
        <v>1398</v>
      </c>
      <c r="L214" s="1">
        <v>102.13200000000001</v>
      </c>
      <c r="M214" s="1">
        <v>559</v>
      </c>
      <c r="N214" s="15">
        <v>3510000</v>
      </c>
      <c r="O214" s="12">
        <v>336</v>
      </c>
      <c r="P214" s="1">
        <v>2.976190476190476E-3</v>
      </c>
      <c r="Q214" s="1">
        <v>0.254</v>
      </c>
      <c r="R214" s="1">
        <v>0.387793</v>
      </c>
      <c r="S214" s="5">
        <v>181.25</v>
      </c>
      <c r="T214" s="1">
        <v>115.158</v>
      </c>
      <c r="U214" s="5">
        <v>379.25</v>
      </c>
      <c r="V214" s="5">
        <v>3.7849999999999999E-10</v>
      </c>
      <c r="W214" s="5">
        <v>6.7699999999999997E-30</v>
      </c>
      <c r="X214" s="5">
        <v>6.1</v>
      </c>
      <c r="Y214" s="5">
        <v>1.3874</v>
      </c>
      <c r="Z214" s="5">
        <v>63.199900000000007</v>
      </c>
      <c r="AA214" s="1">
        <v>914000000000</v>
      </c>
      <c r="AB214" s="5">
        <v>18190</v>
      </c>
      <c r="AC214" s="5">
        <v>257.7</v>
      </c>
      <c r="AD214" s="5">
        <v>408000</v>
      </c>
      <c r="AE214" s="5">
        <v>298600</v>
      </c>
      <c r="AF214" s="5">
        <v>-284400000</v>
      </c>
      <c r="AG214" s="5">
        <v>-293900000</v>
      </c>
      <c r="AH214" s="5">
        <v>-469200000</v>
      </c>
      <c r="AI214" s="5">
        <v>-427100000</v>
      </c>
      <c r="AJ214" s="5">
        <v>13900000</v>
      </c>
      <c r="AK214" s="5">
        <v>-2709900000</v>
      </c>
      <c r="AL214" s="5">
        <v>66800000</v>
      </c>
      <c r="AM214" s="5">
        <v>181.25</v>
      </c>
      <c r="AN214" s="5">
        <v>4.36905E-2</v>
      </c>
    </row>
    <row r="215" spans="1:40" x14ac:dyDescent="0.25">
      <c r="A215" s="1" t="s">
        <v>1399</v>
      </c>
      <c r="B215" s="1" t="s">
        <v>13</v>
      </c>
      <c r="C215" s="1" t="s">
        <v>1400</v>
      </c>
      <c r="D215" s="1" t="s">
        <v>1401</v>
      </c>
      <c r="E215" s="1" t="s">
        <v>364</v>
      </c>
      <c r="F215" s="1"/>
      <c r="G215" s="1" t="s">
        <v>37</v>
      </c>
      <c r="H215" s="1" t="s">
        <v>1197</v>
      </c>
      <c r="I215" s="1" t="s">
        <v>1402</v>
      </c>
      <c r="J215" s="17" t="s">
        <v>1403</v>
      </c>
      <c r="K215" s="17" t="s">
        <v>1404</v>
      </c>
      <c r="L215" s="1">
        <v>90.120999999999995</v>
      </c>
      <c r="M215" s="1">
        <v>565</v>
      </c>
      <c r="N215" s="15">
        <v>5210000</v>
      </c>
      <c r="O215" s="12">
        <v>294</v>
      </c>
      <c r="P215" s="1">
        <v>3.4013605442176869E-3</v>
      </c>
      <c r="Q215" s="1">
        <v>0.32600000000000001</v>
      </c>
      <c r="R215" s="1">
        <v>0.86583500000000002</v>
      </c>
      <c r="S215" s="5">
        <v>213</v>
      </c>
      <c r="T215" s="1">
        <v>99.947800000000001</v>
      </c>
      <c r="U215" s="5">
        <v>405</v>
      </c>
      <c r="V215" s="5">
        <v>3.5189999999999999E-10</v>
      </c>
      <c r="W215" s="5">
        <v>2.3200000000000001E-30</v>
      </c>
      <c r="X215" s="5">
        <v>9.0269999999999992</v>
      </c>
      <c r="Y215" s="5">
        <v>1.4041999999999999</v>
      </c>
      <c r="Z215" s="5">
        <v>56.099999999999994</v>
      </c>
      <c r="AA215" s="1">
        <v>823000000000</v>
      </c>
      <c r="AB215" s="5">
        <v>23830</v>
      </c>
      <c r="AC215" s="5">
        <v>225.9</v>
      </c>
      <c r="AD215" s="5">
        <v>398900</v>
      </c>
      <c r="AE215" s="5">
        <v>246000</v>
      </c>
      <c r="AF215" s="5">
        <v>-152800000</v>
      </c>
      <c r="AG215" s="5">
        <v>-160600000</v>
      </c>
      <c r="AH215" s="5">
        <v>-349900000</v>
      </c>
      <c r="AI215" s="5">
        <v>-296500000</v>
      </c>
      <c r="AJ215" s="5">
        <v>12600000</v>
      </c>
      <c r="AK215" s="5">
        <v>-2433000000</v>
      </c>
      <c r="AL215" s="5">
        <v>73200000</v>
      </c>
      <c r="AM215" s="5">
        <v>213</v>
      </c>
      <c r="AN215" s="5">
        <v>8.8383100000000003E-3</v>
      </c>
    </row>
    <row r="216" spans="1:40" x14ac:dyDescent="0.25">
      <c r="A216" s="1" t="s">
        <v>1405</v>
      </c>
      <c r="B216" s="1" t="s">
        <v>13</v>
      </c>
      <c r="C216" s="1" t="s">
        <v>1406</v>
      </c>
      <c r="D216" s="1" t="s">
        <v>1405</v>
      </c>
      <c r="E216" s="1" t="s">
        <v>364</v>
      </c>
      <c r="F216" s="1"/>
      <c r="G216" s="1" t="s">
        <v>37</v>
      </c>
      <c r="H216" s="1" t="s">
        <v>1197</v>
      </c>
      <c r="I216" s="1" t="s">
        <v>1407</v>
      </c>
      <c r="J216" s="17" t="s">
        <v>1408</v>
      </c>
      <c r="K216" s="17" t="s">
        <v>1409</v>
      </c>
      <c r="L216" s="1">
        <v>90.120999999999995</v>
      </c>
      <c r="M216" s="1">
        <v>552</v>
      </c>
      <c r="N216" s="15">
        <v>4340000</v>
      </c>
      <c r="O216" s="12">
        <v>290</v>
      </c>
      <c r="P216" s="1">
        <v>3.4482758620689655E-3</v>
      </c>
      <c r="Q216" s="1">
        <v>0.27400000000000002</v>
      </c>
      <c r="R216" s="1">
        <v>0.66231300000000004</v>
      </c>
      <c r="S216" s="5">
        <v>277.45</v>
      </c>
      <c r="T216" s="1">
        <v>101.41500000000001</v>
      </c>
      <c r="U216" s="5">
        <v>388.15</v>
      </c>
      <c r="V216" s="5">
        <v>3.295E-10</v>
      </c>
      <c r="W216" s="5">
        <v>6.0375100000000001E-30</v>
      </c>
      <c r="X216" s="5">
        <v>13.702999999999999</v>
      </c>
      <c r="Y216" s="5">
        <v>1.3983000000000001</v>
      </c>
      <c r="Z216" s="5">
        <v>56.08</v>
      </c>
      <c r="AA216" s="1">
        <v>842000000000</v>
      </c>
      <c r="AB216" s="5">
        <v>21660</v>
      </c>
      <c r="AC216" s="5">
        <v>217.7</v>
      </c>
      <c r="AD216" s="5">
        <v>364000</v>
      </c>
      <c r="AE216" s="5">
        <v>232400</v>
      </c>
      <c r="AF216" s="5">
        <v>-89090000</v>
      </c>
      <c r="AG216" s="5">
        <v>-100100000</v>
      </c>
      <c r="AH216" s="5">
        <v>-293600000</v>
      </c>
      <c r="AI216" s="5">
        <v>-243400000</v>
      </c>
      <c r="AJ216" s="5"/>
      <c r="AK216" s="5">
        <v>-2490000000</v>
      </c>
      <c r="AL216" s="5">
        <v>63400000</v>
      </c>
      <c r="AM216" s="5">
        <v>277.45</v>
      </c>
      <c r="AN216" s="5">
        <v>263.74799999999999</v>
      </c>
    </row>
    <row r="217" spans="1:40" x14ac:dyDescent="0.25">
      <c r="A217" s="1" t="s">
        <v>1410</v>
      </c>
      <c r="B217" s="1" t="s">
        <v>13</v>
      </c>
      <c r="C217" s="1" t="s">
        <v>1411</v>
      </c>
      <c r="D217" s="1" t="s">
        <v>1412</v>
      </c>
      <c r="E217" s="1" t="s">
        <v>1413</v>
      </c>
      <c r="F217" s="1"/>
      <c r="G217" s="1" t="s">
        <v>37</v>
      </c>
      <c r="H217" s="1" t="s">
        <v>1414</v>
      </c>
      <c r="I217" s="1" t="s">
        <v>1415</v>
      </c>
      <c r="J217" s="17" t="s">
        <v>1416</v>
      </c>
      <c r="K217" s="17" t="s">
        <v>1417</v>
      </c>
      <c r="L217" s="1">
        <v>184.01900000000001</v>
      </c>
      <c r="M217" s="1">
        <v>614.70000000000005</v>
      </c>
      <c r="N217" s="15">
        <v>3686000</v>
      </c>
      <c r="O217" s="12">
        <v>351</v>
      </c>
      <c r="P217" s="1">
        <v>2.8490028490028491E-3</v>
      </c>
      <c r="Q217" s="1">
        <v>0.253</v>
      </c>
      <c r="R217" s="1">
        <v>0.279059</v>
      </c>
      <c r="S217" s="5">
        <v>170.2</v>
      </c>
      <c r="T217" s="1">
        <v>114.7</v>
      </c>
      <c r="U217" s="5">
        <v>403.7</v>
      </c>
      <c r="V217" s="5">
        <v>2.24E-10</v>
      </c>
      <c r="W217" s="5">
        <v>6.9400000000000003E-30</v>
      </c>
      <c r="X217" s="5">
        <v>6.12</v>
      </c>
      <c r="Y217" s="5">
        <v>1.4973000000000001</v>
      </c>
      <c r="Z217" s="5">
        <v>63.54</v>
      </c>
      <c r="AA217" s="1">
        <v>865000000000</v>
      </c>
      <c r="AB217" s="5">
        <v>18130</v>
      </c>
      <c r="AC217" s="5">
        <v>259.89999999999998</v>
      </c>
      <c r="AD217" s="5">
        <v>379000</v>
      </c>
      <c r="AE217" s="5">
        <v>279549</v>
      </c>
      <c r="AF217" s="5">
        <v>36510000</v>
      </c>
      <c r="AG217" s="5">
        <v>26890000</v>
      </c>
      <c r="AH217" s="5">
        <v>-89271300</v>
      </c>
      <c r="AI217" s="5">
        <v>-49980000</v>
      </c>
      <c r="AJ217" s="5">
        <v>9970000</v>
      </c>
      <c r="AK217" s="5">
        <v>-2573000000</v>
      </c>
      <c r="AL217" s="5">
        <v>56290000</v>
      </c>
      <c r="AM217" s="5">
        <v>170.2</v>
      </c>
      <c r="AN217" s="5">
        <v>3.0200000000000001E-3</v>
      </c>
    </row>
    <row r="218" spans="1:40" x14ac:dyDescent="0.25">
      <c r="A218" s="1" t="s">
        <v>1418</v>
      </c>
      <c r="B218" s="1" t="s">
        <v>13</v>
      </c>
      <c r="C218" s="1" t="s">
        <v>1419</v>
      </c>
      <c r="D218" s="1" t="s">
        <v>1420</v>
      </c>
      <c r="E218" s="1" t="s">
        <v>1189</v>
      </c>
      <c r="F218" s="1"/>
      <c r="G218" s="1" t="s">
        <v>37</v>
      </c>
      <c r="H218" s="1" t="s">
        <v>1421</v>
      </c>
      <c r="I218" s="1" t="s">
        <v>1422</v>
      </c>
      <c r="J218" s="17" t="s">
        <v>1423</v>
      </c>
      <c r="K218" s="17" t="s">
        <v>1424</v>
      </c>
      <c r="L218" s="1">
        <v>99.131100000000004</v>
      </c>
      <c r="M218" s="1">
        <v>568</v>
      </c>
      <c r="N218" s="15">
        <v>3440000</v>
      </c>
      <c r="O218" s="12">
        <v>360</v>
      </c>
      <c r="P218" s="1">
        <v>2.7777777777777779E-3</v>
      </c>
      <c r="Q218" s="1">
        <v>0.26200000000000001</v>
      </c>
      <c r="R218" s="1">
        <v>0.41450700000000001</v>
      </c>
      <c r="S218" s="5">
        <v>180</v>
      </c>
      <c r="T218" s="1">
        <v>112.68499999999999</v>
      </c>
      <c r="U218" s="5">
        <v>388.15</v>
      </c>
      <c r="V218" s="5">
        <v>3.8509999999999999E-10</v>
      </c>
      <c r="W218" s="5">
        <v>8.4199999999999999E-30</v>
      </c>
      <c r="X218" s="5">
        <v>12.881</v>
      </c>
      <c r="Y218" s="5">
        <v>1.4059999999999999</v>
      </c>
      <c r="Z218" s="5">
        <v>61.260000000000005</v>
      </c>
      <c r="AA218" s="1">
        <v>873000000000</v>
      </c>
      <c r="AB218" s="5">
        <v>18750</v>
      </c>
      <c r="AC218" s="5">
        <v>258.5</v>
      </c>
      <c r="AD218" s="5">
        <v>401500</v>
      </c>
      <c r="AE218" s="5">
        <v>291500</v>
      </c>
      <c r="AF218" s="5">
        <v>-3151830</v>
      </c>
      <c r="AG218" s="5">
        <v>-12480000</v>
      </c>
      <c r="AH218" s="5">
        <v>-168439000</v>
      </c>
      <c r="AI218" s="5">
        <v>-126300000</v>
      </c>
      <c r="AJ218" s="5"/>
      <c r="AK218" s="5">
        <v>-2887000000</v>
      </c>
      <c r="AL218" s="5"/>
      <c r="AM218" s="5">
        <v>180</v>
      </c>
      <c r="AN218" s="5">
        <v>1.24753E-2</v>
      </c>
    </row>
    <row r="219" spans="1:40" x14ac:dyDescent="0.25">
      <c r="A219" s="1" t="s">
        <v>1425</v>
      </c>
      <c r="B219" s="1" t="s">
        <v>13</v>
      </c>
      <c r="C219" s="1" t="s">
        <v>1426</v>
      </c>
      <c r="D219" s="1" t="s">
        <v>1427</v>
      </c>
      <c r="E219" s="1" t="s">
        <v>895</v>
      </c>
      <c r="F219" s="1" t="s">
        <v>1428</v>
      </c>
      <c r="G219" s="1" t="s">
        <v>37</v>
      </c>
      <c r="H219" s="1" t="s">
        <v>1429</v>
      </c>
      <c r="I219" s="1" t="s">
        <v>1430</v>
      </c>
      <c r="J219" s="17" t="s">
        <v>1431</v>
      </c>
      <c r="K219" s="17" t="s">
        <v>1432</v>
      </c>
      <c r="L219" s="1">
        <v>90.187200000000004</v>
      </c>
      <c r="M219" s="1">
        <v>570.1</v>
      </c>
      <c r="N219" s="15">
        <v>3970000</v>
      </c>
      <c r="O219" s="12">
        <v>307</v>
      </c>
      <c r="P219" s="1">
        <v>3.2573289902280132E-3</v>
      </c>
      <c r="Q219" s="1">
        <v>0.25700000000000001</v>
      </c>
      <c r="R219" s="1">
        <v>0.27136100000000002</v>
      </c>
      <c r="S219" s="5">
        <v>157.46</v>
      </c>
      <c r="T219" s="1">
        <v>107.81100000000001</v>
      </c>
      <c r="U219" s="5">
        <v>371.61</v>
      </c>
      <c r="V219" s="5">
        <v>3.4000000000000001E-10</v>
      </c>
      <c r="W219" s="5">
        <v>5.0999999999999997E-30</v>
      </c>
      <c r="X219" s="5">
        <v>5.2039999999999997</v>
      </c>
      <c r="Y219" s="5">
        <v>1.4403300000000001</v>
      </c>
      <c r="Z219" s="5">
        <v>59.17</v>
      </c>
      <c r="AA219" s="1">
        <v>845400000000</v>
      </c>
      <c r="AB219" s="5">
        <v>17770</v>
      </c>
      <c r="AC219" s="5">
        <v>241</v>
      </c>
      <c r="AD219" s="5">
        <v>375200</v>
      </c>
      <c r="AE219" s="5">
        <v>275980</v>
      </c>
      <c r="AF219" s="5">
        <v>11390000</v>
      </c>
      <c r="AG219" s="5">
        <v>4068000</v>
      </c>
      <c r="AH219" s="5">
        <v>-124700000</v>
      </c>
      <c r="AI219" s="5">
        <v>-87800000</v>
      </c>
      <c r="AJ219" s="5">
        <v>10460000</v>
      </c>
      <c r="AK219" s="5">
        <v>-2955400000</v>
      </c>
      <c r="AL219" s="5">
        <v>53500000</v>
      </c>
      <c r="AM219" s="5">
        <v>157.46</v>
      </c>
      <c r="AN219" s="5">
        <v>2.35323E-3</v>
      </c>
    </row>
    <row r="220" spans="1:40" x14ac:dyDescent="0.25">
      <c r="A220" s="1" t="s">
        <v>1433</v>
      </c>
      <c r="B220" s="1" t="s">
        <v>13</v>
      </c>
      <c r="C220" s="1" t="s">
        <v>1434</v>
      </c>
      <c r="D220" s="1" t="s">
        <v>1435</v>
      </c>
      <c r="E220" s="1" t="s">
        <v>313</v>
      </c>
      <c r="F220" s="1" t="s">
        <v>1436</v>
      </c>
      <c r="G220" s="1" t="s">
        <v>37</v>
      </c>
      <c r="H220" s="1" t="s">
        <v>1437</v>
      </c>
      <c r="I220" s="1" t="s">
        <v>1438</v>
      </c>
      <c r="J220" s="17" t="s">
        <v>1439</v>
      </c>
      <c r="K220" s="17" t="s">
        <v>1440</v>
      </c>
      <c r="L220" s="1">
        <v>142.196</v>
      </c>
      <c r="M220" s="1">
        <v>619</v>
      </c>
      <c r="N220" s="15">
        <v>2630000</v>
      </c>
      <c r="O220" s="12">
        <v>481</v>
      </c>
      <c r="P220" s="1">
        <v>2.0790020790020791E-3</v>
      </c>
      <c r="Q220" s="1">
        <v>0.246</v>
      </c>
      <c r="R220" s="1">
        <v>0.44669799999999998</v>
      </c>
      <c r="S220" s="5">
        <v>197.78</v>
      </c>
      <c r="T220" s="1">
        <v>159.608</v>
      </c>
      <c r="U220" s="5">
        <v>436.15</v>
      </c>
      <c r="V220" s="5">
        <v>5.1250000000000004E-10</v>
      </c>
      <c r="W220" s="5">
        <v>7.1699999999999998E-30</v>
      </c>
      <c r="X220" s="5">
        <v>5.1980000000000004</v>
      </c>
      <c r="Y220" s="5">
        <v>1.4211</v>
      </c>
      <c r="Z220" s="5">
        <v>90.179999999999993</v>
      </c>
      <c r="AA220" s="1">
        <v>1296000000000</v>
      </c>
      <c r="AB220" s="5">
        <v>17150</v>
      </c>
      <c r="AC220" s="5">
        <v>369.5</v>
      </c>
      <c r="AD220" s="5">
        <v>521000</v>
      </c>
      <c r="AE220" s="5">
        <v>404300</v>
      </c>
      <c r="AF220" s="5">
        <v>-231000000</v>
      </c>
      <c r="AG220" s="5">
        <v>-244600000</v>
      </c>
      <c r="AH220" s="5">
        <v>-471388000</v>
      </c>
      <c r="AI220" s="5">
        <v>-422000000</v>
      </c>
      <c r="AJ220" s="5">
        <v>15550000</v>
      </c>
      <c r="AK220" s="5">
        <v>-4420000000</v>
      </c>
      <c r="AL220" s="5">
        <v>77100000</v>
      </c>
      <c r="AM220" s="5">
        <v>197.78</v>
      </c>
      <c r="AN220" s="5">
        <v>5.55063E-3</v>
      </c>
    </row>
    <row r="221" spans="1:40" x14ac:dyDescent="0.25">
      <c r="A221" s="1" t="s">
        <v>1441</v>
      </c>
      <c r="B221" s="1" t="s">
        <v>13</v>
      </c>
      <c r="C221" s="1" t="s">
        <v>1442</v>
      </c>
      <c r="D221" s="1" t="s">
        <v>1443</v>
      </c>
      <c r="E221" s="1" t="s">
        <v>1444</v>
      </c>
      <c r="F221" s="1" t="s">
        <v>1445</v>
      </c>
      <c r="G221" s="1" t="s">
        <v>37</v>
      </c>
      <c r="H221" s="1" t="s">
        <v>1446</v>
      </c>
      <c r="I221" s="1" t="s">
        <v>1447</v>
      </c>
      <c r="J221" s="17" t="s">
        <v>1448</v>
      </c>
      <c r="K221" s="17" t="s">
        <v>1449</v>
      </c>
      <c r="L221" s="1">
        <v>184.27699999999999</v>
      </c>
      <c r="M221" s="1">
        <v>792</v>
      </c>
      <c r="N221" s="15">
        <v>2680000</v>
      </c>
      <c r="O221" s="12">
        <v>631</v>
      </c>
      <c r="P221" s="1">
        <v>1.5847860538827259E-3</v>
      </c>
      <c r="Q221" s="1">
        <v>0.25700000000000001</v>
      </c>
      <c r="R221" s="1">
        <v>0.49513600000000002</v>
      </c>
      <c r="S221" s="5">
        <v>253.43</v>
      </c>
      <c r="T221" s="1">
        <v>189.358</v>
      </c>
      <c r="U221" s="5">
        <v>562.54</v>
      </c>
      <c r="V221" s="5">
        <v>5.68E-10</v>
      </c>
      <c r="W221" s="5">
        <v>2.2999999999999998E-30</v>
      </c>
      <c r="X221" s="5">
        <v>2.6869999999999998</v>
      </c>
      <c r="Y221" s="5">
        <v>1.5797000000000001</v>
      </c>
      <c r="Z221" s="5">
        <v>115.81</v>
      </c>
      <c r="AA221" s="1">
        <v>1393000000000</v>
      </c>
      <c r="AB221" s="5">
        <v>19380</v>
      </c>
      <c r="AC221" s="5">
        <v>460.6</v>
      </c>
      <c r="AD221" s="5">
        <v>497200</v>
      </c>
      <c r="AE221" s="5">
        <v>359900</v>
      </c>
      <c r="AF221" s="5">
        <v>240200000</v>
      </c>
      <c r="AG221" s="5">
        <v>209600000</v>
      </c>
      <c r="AH221" s="5">
        <v>-18511900</v>
      </c>
      <c r="AI221" s="5">
        <v>53050000</v>
      </c>
      <c r="AJ221" s="5">
        <v>25100000</v>
      </c>
      <c r="AK221" s="5">
        <v>-7425000000</v>
      </c>
      <c r="AL221" s="5">
        <v>89000000</v>
      </c>
      <c r="AM221" s="5">
        <v>253.43</v>
      </c>
      <c r="AN221" s="5">
        <v>1.9692799999999999E-3</v>
      </c>
    </row>
    <row r="222" spans="1:40" x14ac:dyDescent="0.25">
      <c r="A222" s="1" t="s">
        <v>1450</v>
      </c>
      <c r="B222" s="1" t="s">
        <v>13</v>
      </c>
      <c r="C222" s="1" t="s">
        <v>1451</v>
      </c>
      <c r="D222" s="1" t="s">
        <v>1452</v>
      </c>
      <c r="E222" s="1" t="s">
        <v>1453</v>
      </c>
      <c r="F222" s="1" t="s">
        <v>1454</v>
      </c>
      <c r="G222" s="1" t="s">
        <v>37</v>
      </c>
      <c r="H222" s="1" t="s">
        <v>1455</v>
      </c>
      <c r="I222" s="1" t="s">
        <v>1456</v>
      </c>
      <c r="J222" s="17" t="s">
        <v>1457</v>
      </c>
      <c r="K222" s="17" t="s">
        <v>1458</v>
      </c>
      <c r="L222" s="1">
        <v>144.21100000000001</v>
      </c>
      <c r="M222" s="1">
        <v>616</v>
      </c>
      <c r="N222" s="15">
        <v>2540000</v>
      </c>
      <c r="O222" s="12">
        <v>494</v>
      </c>
      <c r="P222" s="1">
        <v>2.0242914979757085E-3</v>
      </c>
      <c r="Q222" s="1">
        <v>0.245</v>
      </c>
      <c r="R222" s="1">
        <v>0.48152</v>
      </c>
      <c r="S222" s="5">
        <v>181.15</v>
      </c>
      <c r="T222" s="1">
        <v>166.66</v>
      </c>
      <c r="U222" s="5">
        <v>438.15</v>
      </c>
      <c r="V222" s="5">
        <v>5.2770000000000005E-10</v>
      </c>
      <c r="W222" s="5">
        <v>6.8400000000000003E-30</v>
      </c>
      <c r="X222" s="5">
        <v>4.3899999999999997</v>
      </c>
      <c r="Y222" s="5">
        <v>1.4029</v>
      </c>
      <c r="Z222" s="5">
        <v>93.89</v>
      </c>
      <c r="AA222" s="1">
        <v>1319000000000</v>
      </c>
      <c r="AB222" s="5">
        <v>16830</v>
      </c>
      <c r="AC222" s="5">
        <v>372</v>
      </c>
      <c r="AD222" s="5">
        <v>521500</v>
      </c>
      <c r="AE222" s="5">
        <v>401300</v>
      </c>
      <c r="AF222" s="5">
        <v>-294100000</v>
      </c>
      <c r="AG222" s="5">
        <v>-308800000</v>
      </c>
      <c r="AH222" s="5">
        <v>-575391000</v>
      </c>
      <c r="AI222" s="5">
        <v>-524900000</v>
      </c>
      <c r="AJ222" s="5">
        <v>14930000</v>
      </c>
      <c r="AK222" s="5">
        <v>-4507000000</v>
      </c>
      <c r="AL222" s="5">
        <v>82500000</v>
      </c>
      <c r="AM222" s="5">
        <v>181.15</v>
      </c>
      <c r="AN222" s="5">
        <v>1.5491800000000001E-4</v>
      </c>
    </row>
    <row r="223" spans="1:40" x14ac:dyDescent="0.25">
      <c r="A223" s="1" t="s">
        <v>1459</v>
      </c>
      <c r="B223" s="1" t="s">
        <v>13</v>
      </c>
      <c r="C223" s="1" t="s">
        <v>1460</v>
      </c>
      <c r="D223" s="1" t="s">
        <v>1459</v>
      </c>
      <c r="E223" s="1" t="s">
        <v>1461</v>
      </c>
      <c r="F223" s="1" t="s">
        <v>1462</v>
      </c>
      <c r="G223" s="1" t="s">
        <v>37</v>
      </c>
      <c r="H223" s="1" t="s">
        <v>1463</v>
      </c>
      <c r="I223" s="1" t="s">
        <v>1464</v>
      </c>
      <c r="J223" s="17" t="s">
        <v>1465</v>
      </c>
      <c r="K223" s="17" t="s">
        <v>1466</v>
      </c>
      <c r="L223" s="1">
        <v>214.34399999999999</v>
      </c>
      <c r="M223" s="1">
        <v>674</v>
      </c>
      <c r="N223" s="15">
        <v>1740000</v>
      </c>
      <c r="O223" s="12">
        <v>810</v>
      </c>
      <c r="P223" s="1">
        <v>1.2345679012345679E-3</v>
      </c>
      <c r="Q223" s="1">
        <v>0.252</v>
      </c>
      <c r="R223" s="1">
        <v>0.727738</v>
      </c>
      <c r="S223" s="5">
        <v>235.15</v>
      </c>
      <c r="T223" s="1">
        <v>251.72200000000001</v>
      </c>
      <c r="U223" s="5">
        <v>520</v>
      </c>
      <c r="V223" s="5">
        <v>7.2729999999999996E-10</v>
      </c>
      <c r="W223" s="5">
        <v>5.4799999999999999E-30</v>
      </c>
      <c r="X223" s="5">
        <v>3.39</v>
      </c>
      <c r="Y223" s="5">
        <v>1.4261999999999999</v>
      </c>
      <c r="Z223" s="5">
        <v>144.84</v>
      </c>
      <c r="AA223" s="1">
        <v>1994000000000</v>
      </c>
      <c r="AB223" s="5">
        <v>16510</v>
      </c>
      <c r="AC223" s="5">
        <v>576.5</v>
      </c>
      <c r="AD223" s="5">
        <v>717800</v>
      </c>
      <c r="AE223" s="5">
        <v>564500</v>
      </c>
      <c r="AF223" s="5">
        <v>-252000000</v>
      </c>
      <c r="AG223" s="5">
        <v>-276600000</v>
      </c>
      <c r="AH223" s="5">
        <v>-697782000</v>
      </c>
      <c r="AI223" s="5">
        <v>-627400000</v>
      </c>
      <c r="AJ223" s="5">
        <v>31600000</v>
      </c>
      <c r="AK223" s="5">
        <v>-7561000000</v>
      </c>
      <c r="AL223" s="5">
        <v>118000000</v>
      </c>
      <c r="AM223" s="5">
        <v>235.15</v>
      </c>
      <c r="AN223" s="5">
        <v>9.4972299999999997E-4</v>
      </c>
    </row>
    <row r="224" spans="1:40" x14ac:dyDescent="0.25">
      <c r="A224" s="1" t="s">
        <v>1467</v>
      </c>
      <c r="B224" s="1" t="s">
        <v>13</v>
      </c>
      <c r="C224" s="1" t="s">
        <v>1468</v>
      </c>
      <c r="D224" s="1" t="s">
        <v>1467</v>
      </c>
      <c r="E224" s="1" t="s">
        <v>321</v>
      </c>
      <c r="F224" s="1"/>
      <c r="G224" s="1" t="s">
        <v>37</v>
      </c>
      <c r="H224" s="1" t="s">
        <v>1469</v>
      </c>
      <c r="I224" s="1" t="s">
        <v>1470</v>
      </c>
      <c r="J224" s="17" t="s">
        <v>1471</v>
      </c>
      <c r="K224" s="17" t="s">
        <v>1472</v>
      </c>
      <c r="L224" s="1">
        <v>200.36099999999999</v>
      </c>
      <c r="M224" s="1">
        <v>681.5</v>
      </c>
      <c r="N224" s="15">
        <v>1826000</v>
      </c>
      <c r="O224" s="12">
        <v>778</v>
      </c>
      <c r="P224" s="1">
        <v>1.2853470437017994E-3</v>
      </c>
      <c r="Q224" s="1">
        <v>0.251</v>
      </c>
      <c r="R224" s="1">
        <v>1.0761700000000001</v>
      </c>
      <c r="S224" s="5">
        <v>271.2</v>
      </c>
      <c r="T224" s="1">
        <v>240.7</v>
      </c>
      <c r="U224" s="5">
        <v>538</v>
      </c>
      <c r="V224" s="5">
        <v>6.8659999999999999E-10</v>
      </c>
      <c r="W224" s="5">
        <v>4.61E-30</v>
      </c>
      <c r="X224" s="5">
        <v>6.577</v>
      </c>
      <c r="Y224" s="5">
        <v>1.4430000000000001</v>
      </c>
      <c r="Z224" s="5">
        <v>143</v>
      </c>
      <c r="AA224" s="1">
        <v>1900000000000</v>
      </c>
      <c r="AB224" s="5">
        <v>18970</v>
      </c>
      <c r="AC224" s="5">
        <v>565.9</v>
      </c>
      <c r="AD224" s="5">
        <v>695900</v>
      </c>
      <c r="AE224" s="5">
        <v>513600</v>
      </c>
      <c r="AF224" s="5">
        <v>-61000000</v>
      </c>
      <c r="AG224" s="5">
        <v>-94940000</v>
      </c>
      <c r="AH224" s="5">
        <v>-540100000</v>
      </c>
      <c r="AI224" s="5">
        <v>-451300000</v>
      </c>
      <c r="AJ224" s="5">
        <v>32700000</v>
      </c>
      <c r="AK224" s="5">
        <v>-7961000000</v>
      </c>
      <c r="AL224" s="5">
        <v>123000000</v>
      </c>
      <c r="AM224" s="5">
        <v>271.2</v>
      </c>
      <c r="AN224" s="5">
        <v>2.15E-3</v>
      </c>
    </row>
    <row r="225" spans="1:40" x14ac:dyDescent="0.25">
      <c r="A225" s="1" t="s">
        <v>1473</v>
      </c>
      <c r="B225" s="1" t="s">
        <v>13</v>
      </c>
      <c r="C225" s="1" t="s">
        <v>1474</v>
      </c>
      <c r="D225" s="1" t="s">
        <v>1473</v>
      </c>
      <c r="E225" s="1" t="s">
        <v>321</v>
      </c>
      <c r="F225" s="1"/>
      <c r="G225" s="1" t="s">
        <v>37</v>
      </c>
      <c r="H225" s="1" t="s">
        <v>1475</v>
      </c>
      <c r="I225" s="1" t="s">
        <v>1476</v>
      </c>
      <c r="J225" s="17" t="s">
        <v>1477</v>
      </c>
      <c r="K225" s="18">
        <v>735273</v>
      </c>
      <c r="L225" s="1">
        <v>186.334</v>
      </c>
      <c r="M225" s="1">
        <v>667.3</v>
      </c>
      <c r="N225" s="15">
        <v>1941000</v>
      </c>
      <c r="O225" s="12">
        <v>721</v>
      </c>
      <c r="P225" s="1">
        <v>1.3869625520110957E-3</v>
      </c>
      <c r="Q225" s="1">
        <v>0.252</v>
      </c>
      <c r="R225" s="1">
        <v>0.98894800000000005</v>
      </c>
      <c r="S225" s="5">
        <v>193.15</v>
      </c>
      <c r="T225" s="1">
        <v>225.5</v>
      </c>
      <c r="U225" s="5">
        <v>520</v>
      </c>
      <c r="V225" s="5">
        <v>6.4120000000000002E-10</v>
      </c>
      <c r="W225" s="5">
        <v>5.3400000000000002E-30</v>
      </c>
      <c r="X225" s="5">
        <v>3.28</v>
      </c>
      <c r="Y225" s="5">
        <v>1.4407000000000001</v>
      </c>
      <c r="Z225" s="5">
        <v>137.5</v>
      </c>
      <c r="AA225" s="1">
        <v>1770000000000</v>
      </c>
      <c r="AB225" s="5">
        <v>18770</v>
      </c>
      <c r="AC225" s="5">
        <v>514.79999999999995</v>
      </c>
      <c r="AD225" s="5">
        <v>656700</v>
      </c>
      <c r="AE225" s="5">
        <v>485700</v>
      </c>
      <c r="AF225" s="5">
        <v>-69300000</v>
      </c>
      <c r="AG225" s="5">
        <v>-99390000</v>
      </c>
      <c r="AH225" s="5">
        <v>-512200000</v>
      </c>
      <c r="AI225" s="5">
        <v>-430700000</v>
      </c>
      <c r="AJ225" s="5">
        <v>21500000</v>
      </c>
      <c r="AK225" s="5">
        <v>-7505000000</v>
      </c>
      <c r="AL225" s="5">
        <v>115000000</v>
      </c>
      <c r="AM225" s="5">
        <v>193.15</v>
      </c>
      <c r="AN225" s="5">
        <v>1.39E-9</v>
      </c>
    </row>
    <row r="226" spans="1:40" x14ac:dyDescent="0.25">
      <c r="A226" s="1" t="s">
        <v>1478</v>
      </c>
      <c r="B226" s="1" t="s">
        <v>13</v>
      </c>
      <c r="C226" s="1" t="s">
        <v>1479</v>
      </c>
      <c r="D226" s="1" t="s">
        <v>1480</v>
      </c>
      <c r="E226" s="1" t="s">
        <v>1453</v>
      </c>
      <c r="F226" s="1" t="s">
        <v>1481</v>
      </c>
      <c r="G226" s="1" t="s">
        <v>37</v>
      </c>
      <c r="H226" s="1" t="s">
        <v>365</v>
      </c>
      <c r="I226" s="1" t="s">
        <v>1482</v>
      </c>
      <c r="J226" s="17" t="s">
        <v>1483</v>
      </c>
      <c r="K226" s="17" t="s">
        <v>1484</v>
      </c>
      <c r="L226" s="1">
        <v>130.185</v>
      </c>
      <c r="M226" s="1">
        <v>594.6</v>
      </c>
      <c r="N226" s="15">
        <v>2800000</v>
      </c>
      <c r="O226" s="12">
        <v>442</v>
      </c>
      <c r="P226" s="1">
        <v>2.2624434389140274E-3</v>
      </c>
      <c r="Q226" s="1">
        <v>0.25</v>
      </c>
      <c r="R226" s="1">
        <v>0.46435700000000002</v>
      </c>
      <c r="S226" s="5">
        <v>183.63</v>
      </c>
      <c r="T226" s="1">
        <v>149.37</v>
      </c>
      <c r="U226" s="5">
        <v>418.26</v>
      </c>
      <c r="V226" s="5">
        <v>4.7379999999999996E-10</v>
      </c>
      <c r="W226" s="5">
        <v>6.00415E-30</v>
      </c>
      <c r="X226" s="5">
        <v>4.8380000000000001</v>
      </c>
      <c r="Y226" s="5">
        <v>1.4</v>
      </c>
      <c r="Z226" s="5">
        <v>83.460000000000008</v>
      </c>
      <c r="AA226" s="1">
        <v>1184000000000</v>
      </c>
      <c r="AB226" s="5">
        <v>17310</v>
      </c>
      <c r="AC226" s="5">
        <v>333.1</v>
      </c>
      <c r="AD226" s="5">
        <v>481300</v>
      </c>
      <c r="AE226" s="5">
        <v>365400</v>
      </c>
      <c r="AF226" s="5">
        <v>-300500000</v>
      </c>
      <c r="AG226" s="5">
        <v>-313200000</v>
      </c>
      <c r="AH226" s="5">
        <v>-549900000</v>
      </c>
      <c r="AI226" s="5">
        <v>-502600000</v>
      </c>
      <c r="AJ226" s="5">
        <v>17200000</v>
      </c>
      <c r="AK226" s="5">
        <v>-3900000000</v>
      </c>
      <c r="AL226" s="5">
        <v>75300000</v>
      </c>
      <c r="AM226" s="5">
        <v>183.63</v>
      </c>
      <c r="AN226" s="5">
        <v>1.6237000000000001E-3</v>
      </c>
    </row>
    <row r="227" spans="1:40" x14ac:dyDescent="0.25">
      <c r="A227" s="1" t="s">
        <v>1485</v>
      </c>
      <c r="B227" s="1"/>
      <c r="C227" s="1" t="s">
        <v>1486</v>
      </c>
      <c r="D227" s="1" t="s">
        <v>1487</v>
      </c>
      <c r="E227" s="1" t="s">
        <v>1461</v>
      </c>
      <c r="F227" s="1" t="s">
        <v>1462</v>
      </c>
      <c r="G227" s="1" t="s">
        <v>16</v>
      </c>
      <c r="H227" s="1" t="s">
        <v>1488</v>
      </c>
      <c r="I227" s="1" t="s">
        <v>1489</v>
      </c>
      <c r="J227" s="17" t="s">
        <v>1490</v>
      </c>
      <c r="K227" s="17" t="s">
        <v>1491</v>
      </c>
      <c r="L227" s="1">
        <v>340.584</v>
      </c>
      <c r="M227" s="1">
        <v>764</v>
      </c>
      <c r="N227" s="15">
        <v>1110000</v>
      </c>
      <c r="O227" s="12">
        <v>1230</v>
      </c>
      <c r="P227" s="1">
        <v>8.1300813008130081E-4</v>
      </c>
      <c r="Q227" s="1">
        <v>0.215</v>
      </c>
      <c r="R227" s="1">
        <v>1.02457</v>
      </c>
      <c r="S227" s="5">
        <v>299.45</v>
      </c>
      <c r="T227" s="1">
        <v>399.28999999999996</v>
      </c>
      <c r="U227" s="5">
        <v>623.15</v>
      </c>
      <c r="V227" s="5">
        <v>9.7459999999999992E-10</v>
      </c>
      <c r="W227" s="5">
        <v>6.2699999999999997E-30</v>
      </c>
      <c r="X227" s="5">
        <v>3.12</v>
      </c>
      <c r="Y227" s="5">
        <v>1.4421999999999999</v>
      </c>
      <c r="Z227" s="5">
        <v>236.91</v>
      </c>
      <c r="AA227" s="1">
        <v>3209000000000</v>
      </c>
      <c r="AB227" s="5">
        <v>16020</v>
      </c>
      <c r="AC227" s="5">
        <v>946.3</v>
      </c>
      <c r="AD227" s="5">
        <v>1084000</v>
      </c>
      <c r="AE227" s="5">
        <v>704000</v>
      </c>
      <c r="AF227" s="5">
        <v>-186600000</v>
      </c>
      <c r="AG227" s="5">
        <v>-232800000</v>
      </c>
      <c r="AH227" s="5">
        <v>-978160000</v>
      </c>
      <c r="AI227" s="5">
        <v>-818600000</v>
      </c>
      <c r="AJ227" s="5">
        <v>56900000</v>
      </c>
      <c r="AK227" s="5">
        <v>-13158200000</v>
      </c>
      <c r="AL227" s="5">
        <v>188000000</v>
      </c>
      <c r="AM227" s="5">
        <v>299.45</v>
      </c>
      <c r="AN227" s="5">
        <v>9.5449E-4</v>
      </c>
    </row>
    <row r="228" spans="1:40" x14ac:dyDescent="0.25">
      <c r="A228" s="1" t="s">
        <v>1492</v>
      </c>
      <c r="B228" s="1" t="s">
        <v>13</v>
      </c>
      <c r="C228" s="1" t="s">
        <v>1493</v>
      </c>
      <c r="D228" s="1" t="s">
        <v>1492</v>
      </c>
      <c r="E228" s="1" t="s">
        <v>1461</v>
      </c>
      <c r="F228" s="1" t="s">
        <v>1462</v>
      </c>
      <c r="G228" s="1" t="s">
        <v>37</v>
      </c>
      <c r="H228" s="1" t="s">
        <v>1494</v>
      </c>
      <c r="I228" s="1" t="s">
        <v>1495</v>
      </c>
      <c r="J228" s="17" t="s">
        <v>1496</v>
      </c>
      <c r="K228" s="17" t="s">
        <v>1497</v>
      </c>
      <c r="L228" s="1">
        <v>158.238</v>
      </c>
      <c r="M228" s="1">
        <v>629</v>
      </c>
      <c r="N228" s="15">
        <v>2330000</v>
      </c>
      <c r="O228" s="12">
        <v>547</v>
      </c>
      <c r="P228" s="1">
        <v>1.8281535648994515E-3</v>
      </c>
      <c r="Q228" s="1">
        <v>0.24399999999999999</v>
      </c>
      <c r="R228" s="1">
        <v>0.59553699999999998</v>
      </c>
      <c r="S228" s="5">
        <v>180.35</v>
      </c>
      <c r="T228" s="1">
        <v>183.333</v>
      </c>
      <c r="U228" s="5">
        <v>459.65</v>
      </c>
      <c r="V228" s="5">
        <v>5.6149999999999997E-10</v>
      </c>
      <c r="W228" s="5">
        <v>5.5799999999999999E-30</v>
      </c>
      <c r="X228" s="5">
        <v>3.8140000000000001</v>
      </c>
      <c r="Y228" s="5">
        <v>1.4142999999999999</v>
      </c>
      <c r="Z228" s="5">
        <v>103.92</v>
      </c>
      <c r="AA228" s="1">
        <v>1454000000000</v>
      </c>
      <c r="AB228" s="5">
        <v>16720</v>
      </c>
      <c r="AC228" s="5">
        <v>407.7</v>
      </c>
      <c r="AD228" s="5">
        <v>572000</v>
      </c>
      <c r="AE228" s="5">
        <v>450500</v>
      </c>
      <c r="AF228" s="5">
        <v>-303800000</v>
      </c>
      <c r="AG228" s="5">
        <v>-320700000</v>
      </c>
      <c r="AH228" s="5">
        <v>-613300000</v>
      </c>
      <c r="AI228" s="5">
        <v>-560200000</v>
      </c>
      <c r="AJ228" s="5">
        <v>17500000</v>
      </c>
      <c r="AK228" s="5">
        <v>-5105000000</v>
      </c>
      <c r="AL228" s="5">
        <v>89100000</v>
      </c>
      <c r="AM228" s="5">
        <v>180.35</v>
      </c>
      <c r="AN228" s="5">
        <v>2.2238600000000001E-5</v>
      </c>
    </row>
    <row r="229" spans="1:40" x14ac:dyDescent="0.25">
      <c r="A229" s="1" t="s">
        <v>1498</v>
      </c>
      <c r="B229" s="1"/>
      <c r="C229" s="1" t="s">
        <v>1499</v>
      </c>
      <c r="D229" s="1" t="s">
        <v>1498</v>
      </c>
      <c r="E229" s="1" t="s">
        <v>335</v>
      </c>
      <c r="F229" s="1"/>
      <c r="G229" s="1" t="s">
        <v>37</v>
      </c>
      <c r="H229" s="1" t="s">
        <v>1500</v>
      </c>
      <c r="I229" s="1" t="s">
        <v>1501</v>
      </c>
      <c r="J229" s="17" t="s">
        <v>1502</v>
      </c>
      <c r="K229" s="17" t="s">
        <v>1503</v>
      </c>
      <c r="L229" s="1">
        <v>100.15900000000001</v>
      </c>
      <c r="M229" s="1">
        <v>536</v>
      </c>
      <c r="N229" s="15">
        <v>3120000</v>
      </c>
      <c r="O229" s="12">
        <v>364</v>
      </c>
      <c r="P229" s="1">
        <v>2.7472527472527475E-3</v>
      </c>
      <c r="Q229" s="1">
        <v>0.255</v>
      </c>
      <c r="R229" s="1">
        <v>0.38017099999999998</v>
      </c>
      <c r="S229" s="5">
        <v>181.15</v>
      </c>
      <c r="T229" s="1">
        <v>129.40299999999999</v>
      </c>
      <c r="U229" s="5">
        <v>366.97</v>
      </c>
      <c r="V229" s="5">
        <v>3.8060000000000001E-10</v>
      </c>
      <c r="W229" s="5">
        <v>4.16955E-30</v>
      </c>
      <c r="X229" s="5">
        <v>3.7269999999999999</v>
      </c>
      <c r="Y229" s="5">
        <v>1.3996999999999999</v>
      </c>
      <c r="Z229" s="5">
        <v>68.469899999999996</v>
      </c>
      <c r="AA229" s="1">
        <v>971000000000</v>
      </c>
      <c r="AB229" s="5">
        <v>16460</v>
      </c>
      <c r="AC229" s="5">
        <v>278.8</v>
      </c>
      <c r="AD229" s="5">
        <v>428000</v>
      </c>
      <c r="AE229" s="5">
        <v>324800</v>
      </c>
      <c r="AF229" s="5">
        <v>-36197400</v>
      </c>
      <c r="AG229" s="5">
        <v>-41240000</v>
      </c>
      <c r="AH229" s="5">
        <v>-218800000</v>
      </c>
      <c r="AI229" s="5">
        <v>-183000000</v>
      </c>
      <c r="AJ229" s="5">
        <v>13800000</v>
      </c>
      <c r="AK229" s="5">
        <v>-3591440000</v>
      </c>
      <c r="AL229" s="5">
        <v>56100000</v>
      </c>
      <c r="AM229" s="5">
        <v>181.15</v>
      </c>
      <c r="AN229" s="5">
        <v>0.13481099999999999</v>
      </c>
    </row>
    <row r="230" spans="1:40" x14ac:dyDescent="0.25">
      <c r="A230" s="1" t="s">
        <v>1504</v>
      </c>
      <c r="B230" s="1" t="s">
        <v>13</v>
      </c>
      <c r="C230" s="1" t="s">
        <v>1504</v>
      </c>
      <c r="D230" s="1" t="s">
        <v>1504</v>
      </c>
      <c r="E230" s="1" t="s">
        <v>1195</v>
      </c>
      <c r="F230" s="1" t="s">
        <v>1196</v>
      </c>
      <c r="G230" s="1" t="s">
        <v>16</v>
      </c>
      <c r="H230" s="1" t="s">
        <v>1505</v>
      </c>
      <c r="I230" s="1" t="s">
        <v>1506</v>
      </c>
      <c r="J230" s="17" t="s">
        <v>1507</v>
      </c>
      <c r="K230" s="17" t="s">
        <v>1508</v>
      </c>
      <c r="L230" s="1">
        <v>86.089200000000005</v>
      </c>
      <c r="M230" s="1">
        <v>695</v>
      </c>
      <c r="N230" s="15">
        <v>5860000</v>
      </c>
      <c r="O230" s="12">
        <v>256</v>
      </c>
      <c r="P230" s="1">
        <v>3.90625E-3</v>
      </c>
      <c r="Q230" s="1">
        <v>0.26</v>
      </c>
      <c r="R230" s="1">
        <v>1.1297600000000001</v>
      </c>
      <c r="S230" s="5">
        <v>331</v>
      </c>
      <c r="T230" s="1">
        <v>76.600099999999998</v>
      </c>
      <c r="U230" s="5">
        <v>511.15</v>
      </c>
      <c r="V230" s="5">
        <v>3.7150000000000001E-10</v>
      </c>
      <c r="W230" s="5">
        <v>8.7699999999999999E-30</v>
      </c>
      <c r="X230" s="5">
        <v>39.72</v>
      </c>
      <c r="Y230" s="5">
        <v>1.45</v>
      </c>
      <c r="Z230" s="5">
        <v>52.64</v>
      </c>
      <c r="AA230" s="1">
        <v>758000000000</v>
      </c>
      <c r="AB230" s="5">
        <v>33920</v>
      </c>
      <c r="AC230" s="5">
        <v>200</v>
      </c>
      <c r="AD230" s="5">
        <v>358000</v>
      </c>
      <c r="AE230" s="5">
        <v>109600</v>
      </c>
      <c r="AF230" s="5">
        <v>-39970000</v>
      </c>
      <c r="AG230" s="5">
        <v>-74910000</v>
      </c>
      <c r="AH230" s="5">
        <v>-227000000</v>
      </c>
      <c r="AI230" s="5">
        <v>-118000000</v>
      </c>
      <c r="AJ230" s="5">
        <v>17100000</v>
      </c>
      <c r="AK230" s="5">
        <v>-2072510000</v>
      </c>
      <c r="AL230" s="5">
        <v>106000000</v>
      </c>
      <c r="AM230" s="5">
        <v>331</v>
      </c>
      <c r="AN230" s="5">
        <v>3.2291699999999999</v>
      </c>
    </row>
    <row r="231" spans="1:40" x14ac:dyDescent="0.25">
      <c r="A231" s="1" t="s">
        <v>1509</v>
      </c>
      <c r="B231" s="1" t="s">
        <v>13</v>
      </c>
      <c r="C231" s="1" t="s">
        <v>1510</v>
      </c>
      <c r="D231" s="1" t="s">
        <v>1511</v>
      </c>
      <c r="E231" s="1" t="s">
        <v>1512</v>
      </c>
      <c r="F231" s="1"/>
      <c r="G231" s="1" t="s">
        <v>37</v>
      </c>
      <c r="H231" s="1" t="s">
        <v>54</v>
      </c>
      <c r="I231" s="1" t="s">
        <v>1513</v>
      </c>
      <c r="J231" s="17" t="s">
        <v>1514</v>
      </c>
      <c r="K231" s="17" t="s">
        <v>1515</v>
      </c>
      <c r="L231" s="1">
        <v>88.105099999999993</v>
      </c>
      <c r="M231" s="1">
        <v>615.70000000000005</v>
      </c>
      <c r="N231" s="15">
        <v>4060000</v>
      </c>
      <c r="O231" s="12">
        <v>293</v>
      </c>
      <c r="P231" s="1">
        <v>3.4129692832764505E-3</v>
      </c>
      <c r="Q231" s="1">
        <v>0.23200000000000001</v>
      </c>
      <c r="R231" s="1">
        <v>0.67500300000000002</v>
      </c>
      <c r="S231" s="5">
        <v>267.95</v>
      </c>
      <c r="T231" s="1">
        <v>92.59</v>
      </c>
      <c r="U231" s="5">
        <v>436.42</v>
      </c>
      <c r="V231" s="5">
        <v>3.6099999999999999E-10</v>
      </c>
      <c r="W231" s="5">
        <v>5.4999999999999998E-30</v>
      </c>
      <c r="X231" s="5">
        <v>2.9929999999999999</v>
      </c>
      <c r="Y231" s="5">
        <v>1.3957999999999999</v>
      </c>
      <c r="Z231" s="5">
        <v>53.650000000000006</v>
      </c>
      <c r="AA231" s="1">
        <v>788000000000</v>
      </c>
      <c r="AB231" s="5">
        <v>20180</v>
      </c>
      <c r="AC231" s="5">
        <v>209.2</v>
      </c>
      <c r="AD231" s="5">
        <v>360100</v>
      </c>
      <c r="AE231" s="5">
        <v>225300</v>
      </c>
      <c r="AF231" s="5">
        <v>-360000000</v>
      </c>
      <c r="AG231" s="5">
        <v>-377300000</v>
      </c>
      <c r="AH231" s="5">
        <v>-534000000</v>
      </c>
      <c r="AI231" s="5">
        <v>-475800000</v>
      </c>
      <c r="AJ231" s="5">
        <v>11590000</v>
      </c>
      <c r="AK231" s="5">
        <v>-2008000000</v>
      </c>
      <c r="AL231" s="5">
        <v>55830000</v>
      </c>
      <c r="AM231" s="5">
        <v>267.95</v>
      </c>
      <c r="AN231" s="5">
        <v>10.3</v>
      </c>
    </row>
    <row r="232" spans="1:40" x14ac:dyDescent="0.25">
      <c r="A232" s="1" t="s">
        <v>1516</v>
      </c>
      <c r="B232" s="1"/>
      <c r="C232" s="1" t="s">
        <v>1517</v>
      </c>
      <c r="D232" s="1" t="s">
        <v>1516</v>
      </c>
      <c r="E232" s="1" t="s">
        <v>96</v>
      </c>
      <c r="F232" s="1" t="s">
        <v>1518</v>
      </c>
      <c r="G232" s="1" t="s">
        <v>37</v>
      </c>
      <c r="H232" s="1" t="s">
        <v>1295</v>
      </c>
      <c r="I232" s="1" t="s">
        <v>1519</v>
      </c>
      <c r="J232" s="17" t="s">
        <v>1520</v>
      </c>
      <c r="K232" s="17" t="s">
        <v>1521</v>
      </c>
      <c r="L232" s="1">
        <v>158.19499999999999</v>
      </c>
      <c r="M232" s="1">
        <v>644</v>
      </c>
      <c r="N232" s="15">
        <v>2640000</v>
      </c>
      <c r="O232" s="12">
        <v>501</v>
      </c>
      <c r="P232" s="1">
        <v>1.996007984031936E-3</v>
      </c>
      <c r="Q232" s="1">
        <v>0.247</v>
      </c>
      <c r="R232" s="1">
        <v>0.65452299999999997</v>
      </c>
      <c r="S232" s="5">
        <v>199.85</v>
      </c>
      <c r="T232" s="1">
        <v>164.44400000000002</v>
      </c>
      <c r="U232" s="5">
        <v>470.93</v>
      </c>
      <c r="V232" s="5">
        <v>4.9360000000000003E-10</v>
      </c>
      <c r="W232" s="5">
        <v>9.4199999999999999E-30</v>
      </c>
      <c r="X232" s="5">
        <v>12.8</v>
      </c>
      <c r="Y232" s="5">
        <v>1.4105000000000001</v>
      </c>
      <c r="Z232" s="5">
        <v>95.36</v>
      </c>
      <c r="AA232" s="1">
        <v>1344000000000</v>
      </c>
      <c r="AB232" s="5">
        <v>18480</v>
      </c>
      <c r="AC232" s="5">
        <v>379.4</v>
      </c>
      <c r="AD232" s="5">
        <v>549000</v>
      </c>
      <c r="AE232" s="5">
        <v>419500</v>
      </c>
      <c r="AF232" s="5">
        <v>-447000000</v>
      </c>
      <c r="AG232" s="5">
        <v>-466300000</v>
      </c>
      <c r="AH232" s="5">
        <v>-719117000</v>
      </c>
      <c r="AI232" s="5">
        <v>-661000000</v>
      </c>
      <c r="AJ232" s="5"/>
      <c r="AK232" s="5">
        <v>-4120000000</v>
      </c>
      <c r="AL232" s="5">
        <v>91100000</v>
      </c>
      <c r="AM232" s="5">
        <v>199.85</v>
      </c>
      <c r="AN232" s="5">
        <v>1.52626E-4</v>
      </c>
    </row>
    <row r="233" spans="1:40" x14ac:dyDescent="0.25">
      <c r="A233" s="1" t="s">
        <v>1522</v>
      </c>
      <c r="B233" s="1" t="s">
        <v>13</v>
      </c>
      <c r="C233" s="1" t="s">
        <v>1523</v>
      </c>
      <c r="D233" s="1" t="s">
        <v>1522</v>
      </c>
      <c r="E233" s="1" t="s">
        <v>1461</v>
      </c>
      <c r="F233" s="1" t="s">
        <v>1524</v>
      </c>
      <c r="G233" s="1" t="s">
        <v>37</v>
      </c>
      <c r="H233" s="1" t="s">
        <v>1505</v>
      </c>
      <c r="I233" s="1" t="s">
        <v>1525</v>
      </c>
      <c r="J233" s="17" t="s">
        <v>1526</v>
      </c>
      <c r="K233" s="17" t="s">
        <v>1527</v>
      </c>
      <c r="L233" s="1">
        <v>86.089200000000005</v>
      </c>
      <c r="M233" s="1">
        <v>731</v>
      </c>
      <c r="N233" s="15">
        <v>5130000</v>
      </c>
      <c r="O233" s="12">
        <v>272</v>
      </c>
      <c r="P233" s="1">
        <v>3.6764705882352941E-3</v>
      </c>
      <c r="Q233" s="1">
        <v>0.23</v>
      </c>
      <c r="R233" s="1">
        <v>0.360294</v>
      </c>
      <c r="S233" s="5">
        <v>229.78</v>
      </c>
      <c r="T233" s="1">
        <v>76.72</v>
      </c>
      <c r="U233" s="5">
        <v>477.15</v>
      </c>
      <c r="V233" s="5">
        <v>2.9879999999999999E-10</v>
      </c>
      <c r="W233" s="5">
        <v>1.3700000000000001E-29</v>
      </c>
      <c r="X233" s="5">
        <v>39</v>
      </c>
      <c r="Y233" s="5">
        <v>1.4348000000000001</v>
      </c>
      <c r="Z233" s="5">
        <v>45.89</v>
      </c>
      <c r="AA233" s="1">
        <v>625000000000</v>
      </c>
      <c r="AB233" s="5">
        <v>25110</v>
      </c>
      <c r="AC233" s="5">
        <v>197.1</v>
      </c>
      <c r="AD233" s="5">
        <v>305400</v>
      </c>
      <c r="AE233" s="5">
        <v>197400</v>
      </c>
      <c r="AF233" s="5">
        <v>-272700000</v>
      </c>
      <c r="AG233" s="5">
        <v>-295400000</v>
      </c>
      <c r="AH233" s="5">
        <v>-421482000</v>
      </c>
      <c r="AI233" s="5">
        <v>-366500000</v>
      </c>
      <c r="AJ233" s="5">
        <v>9570000</v>
      </c>
      <c r="AK233" s="5">
        <v>-1878000000</v>
      </c>
      <c r="AL233" s="5">
        <v>51200000</v>
      </c>
      <c r="AM233" s="5">
        <v>229.78</v>
      </c>
      <c r="AN233" s="5">
        <v>0.121</v>
      </c>
    </row>
    <row r="234" spans="1:40" x14ac:dyDescent="0.25">
      <c r="A234" s="1" t="s">
        <v>1528</v>
      </c>
      <c r="B234" s="1" t="s">
        <v>13</v>
      </c>
      <c r="C234" s="1" t="s">
        <v>1529</v>
      </c>
      <c r="D234" s="1" t="s">
        <v>1529</v>
      </c>
      <c r="E234" s="1" t="s">
        <v>166</v>
      </c>
      <c r="F234" s="1" t="s">
        <v>167</v>
      </c>
      <c r="G234" s="1" t="s">
        <v>37</v>
      </c>
      <c r="H234" s="1" t="s">
        <v>1530</v>
      </c>
      <c r="I234" s="1" t="s">
        <v>1531</v>
      </c>
      <c r="J234" s="17" t="s">
        <v>1532</v>
      </c>
      <c r="K234" s="17" t="s">
        <v>1533</v>
      </c>
      <c r="L234" s="1">
        <v>69.105099999999993</v>
      </c>
      <c r="M234" s="1">
        <v>585.4</v>
      </c>
      <c r="N234" s="15">
        <v>3880000</v>
      </c>
      <c r="O234" s="12">
        <v>291</v>
      </c>
      <c r="P234" s="1">
        <v>3.4364261168384879E-3</v>
      </c>
      <c r="Q234" s="1">
        <v>0.23200000000000001</v>
      </c>
      <c r="R234" s="1">
        <v>0.36009999999999998</v>
      </c>
      <c r="S234" s="5">
        <v>161.30000000000001</v>
      </c>
      <c r="T234" s="1">
        <v>87.76</v>
      </c>
      <c r="U234" s="5">
        <v>390.74</v>
      </c>
      <c r="V234" s="5">
        <v>3.0610000000000001E-10</v>
      </c>
      <c r="W234" s="5">
        <v>1.15744E-29</v>
      </c>
      <c r="X234" s="5">
        <v>23.276</v>
      </c>
      <c r="Y234" s="5">
        <v>1.3815999999999999</v>
      </c>
      <c r="Z234" s="5">
        <v>48.83</v>
      </c>
      <c r="AA234" s="1">
        <v>701000000000</v>
      </c>
      <c r="AB234" s="5">
        <v>20590</v>
      </c>
      <c r="AC234" s="5">
        <v>199.3</v>
      </c>
      <c r="AD234" s="5">
        <v>333700</v>
      </c>
      <c r="AE234" s="5">
        <v>231800</v>
      </c>
      <c r="AF234" s="5">
        <v>105700000</v>
      </c>
      <c r="AG234" s="5">
        <v>96880000</v>
      </c>
      <c r="AH234" s="5">
        <v>-5789000</v>
      </c>
      <c r="AI234" s="5">
        <v>33420000</v>
      </c>
      <c r="AJ234" s="5">
        <v>5020800</v>
      </c>
      <c r="AK234" s="5">
        <v>-2414600000</v>
      </c>
      <c r="AL234" s="5">
        <v>50800000</v>
      </c>
      <c r="AM234" s="5">
        <v>161.30000000000001</v>
      </c>
      <c r="AN234" s="5">
        <v>9.41E-4</v>
      </c>
    </row>
    <row r="235" spans="1:40" x14ac:dyDescent="0.25">
      <c r="A235" s="1" t="s">
        <v>1534</v>
      </c>
      <c r="B235" s="1" t="s">
        <v>13</v>
      </c>
      <c r="C235" s="1" t="s">
        <v>1535</v>
      </c>
      <c r="D235" s="1" t="s">
        <v>1536</v>
      </c>
      <c r="E235" s="1" t="s">
        <v>61</v>
      </c>
      <c r="F235" s="1"/>
      <c r="G235" s="1" t="s">
        <v>16</v>
      </c>
      <c r="H235" s="1" t="s">
        <v>1537</v>
      </c>
      <c r="I235" s="1" t="s">
        <v>1538</v>
      </c>
      <c r="J235" s="17" t="s">
        <v>1539</v>
      </c>
      <c r="K235" s="18" t="s">
        <v>12856</v>
      </c>
      <c r="L235" s="1">
        <v>194.191</v>
      </c>
      <c r="M235" s="1"/>
      <c r="O235" s="12">
        <v>510</v>
      </c>
      <c r="P235" s="1">
        <v>1.9607843137254902E-3</v>
      </c>
      <c r="Q235" s="1"/>
      <c r="R235" s="1"/>
      <c r="T235" s="1">
        <v>0</v>
      </c>
      <c r="Z235">
        <v>0</v>
      </c>
      <c r="AA235" s="1">
        <v>0</v>
      </c>
      <c r="AD235" s="5"/>
      <c r="AE235" s="5"/>
      <c r="AF235" s="5"/>
      <c r="AG235" s="5"/>
      <c r="AH235" s="5"/>
      <c r="AI235" s="5"/>
      <c r="AJ235" s="5">
        <v>21600000</v>
      </c>
      <c r="AK235" s="5">
        <v>-4462000000</v>
      </c>
      <c r="AL235" s="5">
        <v>87000000</v>
      </c>
      <c r="AM235" s="5">
        <v>509.15</v>
      </c>
      <c r="AN235" s="5"/>
    </row>
    <row r="236" spans="1:40" x14ac:dyDescent="0.25">
      <c r="A236" s="1" t="s">
        <v>1540</v>
      </c>
      <c r="B236" s="1" t="s">
        <v>13</v>
      </c>
      <c r="C236" s="1" t="s">
        <v>1540</v>
      </c>
      <c r="D236" s="1" t="s">
        <v>1540</v>
      </c>
      <c r="E236" s="1" t="s">
        <v>370</v>
      </c>
      <c r="F236" s="1"/>
      <c r="G236" s="1" t="s">
        <v>16</v>
      </c>
      <c r="H236" s="1" t="s">
        <v>1541</v>
      </c>
      <c r="I236" s="1" t="s">
        <v>1541</v>
      </c>
      <c r="J236" s="17" t="s">
        <v>1542</v>
      </c>
      <c r="K236" s="17" t="s">
        <v>1543</v>
      </c>
      <c r="L236" s="1">
        <v>40.078000000000003</v>
      </c>
      <c r="M236" s="1">
        <v>3267</v>
      </c>
      <c r="N236" s="15">
        <v>15300000</v>
      </c>
      <c r="O236" s="12">
        <v>517.1</v>
      </c>
      <c r="P236" s="1">
        <v>1.9338619222587505E-3</v>
      </c>
      <c r="Q236" s="1">
        <v>0.29099999999999998</v>
      </c>
      <c r="R236" s="1">
        <v>0.116706</v>
      </c>
      <c r="T236" s="1">
        <v>0</v>
      </c>
      <c r="Z236">
        <v>0</v>
      </c>
      <c r="AA236" s="1">
        <v>0</v>
      </c>
      <c r="AD236" s="5">
        <v>154775</v>
      </c>
      <c r="AE236" s="5">
        <v>41588</v>
      </c>
      <c r="AF236" s="5">
        <v>144460000</v>
      </c>
      <c r="AG236" s="5">
        <v>0</v>
      </c>
      <c r="AH236" s="5">
        <v>0</v>
      </c>
      <c r="AI236" s="5">
        <v>178200000</v>
      </c>
      <c r="AJ236" s="5">
        <v>8540000</v>
      </c>
      <c r="AK236" s="5">
        <v>-633232000</v>
      </c>
      <c r="AL236" s="5">
        <v>168000000</v>
      </c>
      <c r="AM236" s="5">
        <v>1115</v>
      </c>
      <c r="AN236" s="5">
        <v>208.90600000000001</v>
      </c>
    </row>
    <row r="237" spans="1:40" x14ac:dyDescent="0.25">
      <c r="A237" s="1" t="s">
        <v>1544</v>
      </c>
      <c r="B237" s="1"/>
      <c r="C237" s="1" t="s">
        <v>1545</v>
      </c>
      <c r="D237" s="1" t="s">
        <v>1544</v>
      </c>
      <c r="E237" s="1" t="s">
        <v>395</v>
      </c>
      <c r="F237" s="1"/>
      <c r="G237" s="1" t="s">
        <v>16</v>
      </c>
      <c r="H237" s="1" t="s">
        <v>1546</v>
      </c>
      <c r="I237" s="1" t="s">
        <v>1547</v>
      </c>
      <c r="J237" s="17" t="s">
        <v>1548</v>
      </c>
      <c r="K237" s="17" t="s">
        <v>1549</v>
      </c>
      <c r="L237" s="1">
        <v>100.087</v>
      </c>
      <c r="M237" s="1"/>
      <c r="O237" s="12">
        <v>0</v>
      </c>
      <c r="P237" s="1" t="e">
        <v>#DIV/0!</v>
      </c>
      <c r="Q237" s="1"/>
      <c r="R237" s="1"/>
      <c r="S237" s="5">
        <v>1612.15</v>
      </c>
      <c r="T237" s="1">
        <v>0</v>
      </c>
      <c r="U237" s="5"/>
      <c r="V237" s="5"/>
      <c r="W237" s="5"/>
      <c r="X237" s="5">
        <v>7.6</v>
      </c>
      <c r="Y237" s="5">
        <v>1.6583000000000001</v>
      </c>
      <c r="Z237" s="5">
        <v>0</v>
      </c>
      <c r="AA237" s="1">
        <v>0</v>
      </c>
      <c r="AB237" s="5"/>
      <c r="AC237" s="5">
        <v>220</v>
      </c>
      <c r="AD237" s="5"/>
      <c r="AE237" s="5">
        <v>92899.9</v>
      </c>
      <c r="AF237" s="5"/>
      <c r="AG237" s="5">
        <v>-1128800000</v>
      </c>
      <c r="AH237" s="5">
        <v>-1206920000</v>
      </c>
      <c r="AI237" s="5"/>
      <c r="AJ237" s="5">
        <v>53136800</v>
      </c>
      <c r="AK237" s="5"/>
      <c r="AL237" s="5"/>
      <c r="AM237" s="5">
        <v>1612.15</v>
      </c>
      <c r="AN237" s="5"/>
    </row>
    <row r="238" spans="1:40" x14ac:dyDescent="0.25">
      <c r="A238" s="1" t="s">
        <v>1550</v>
      </c>
      <c r="B238" s="1"/>
      <c r="C238" s="1" t="s">
        <v>1550</v>
      </c>
      <c r="D238" s="1" t="s">
        <v>1550</v>
      </c>
      <c r="E238" s="1" t="s">
        <v>375</v>
      </c>
      <c r="F238" s="1"/>
      <c r="G238" s="1" t="s">
        <v>16</v>
      </c>
      <c r="H238" s="1" t="s">
        <v>1551</v>
      </c>
      <c r="I238" s="1" t="s">
        <v>1552</v>
      </c>
      <c r="J238" s="17" t="s">
        <v>1553</v>
      </c>
      <c r="K238" s="17" t="s">
        <v>1554</v>
      </c>
      <c r="L238" s="1">
        <v>110.98399999999999</v>
      </c>
      <c r="M238" s="1">
        <v>3620</v>
      </c>
      <c r="O238" s="12">
        <v>0</v>
      </c>
      <c r="P238" s="1" t="e">
        <v>#DIV/0!</v>
      </c>
      <c r="Q238" s="1"/>
      <c r="R238" s="1"/>
      <c r="T238" s="1">
        <v>0</v>
      </c>
      <c r="Z238">
        <v>0</v>
      </c>
      <c r="AA238" s="1">
        <v>0</v>
      </c>
      <c r="AD238" s="5">
        <v>290200</v>
      </c>
      <c r="AE238" s="5">
        <v>104600</v>
      </c>
      <c r="AF238" s="5">
        <v>-479140000</v>
      </c>
      <c r="AG238" s="5">
        <v>-748100000</v>
      </c>
      <c r="AH238" s="5">
        <v>-795800000</v>
      </c>
      <c r="AI238" s="5">
        <v>-471500000</v>
      </c>
      <c r="AJ238" s="5">
        <v>28400000</v>
      </c>
      <c r="AK238" s="5"/>
      <c r="AL238" s="5">
        <v>226000000</v>
      </c>
      <c r="AM238" s="5">
        <v>1045</v>
      </c>
      <c r="AN238" s="5"/>
    </row>
    <row r="239" spans="1:40" x14ac:dyDescent="0.25">
      <c r="A239" s="1" t="s">
        <v>1555</v>
      </c>
      <c r="B239" s="1" t="s">
        <v>13</v>
      </c>
      <c r="C239" s="1" t="s">
        <v>1555</v>
      </c>
      <c r="D239" s="1" t="s">
        <v>1555</v>
      </c>
      <c r="E239" s="1" t="s">
        <v>375</v>
      </c>
      <c r="F239" s="1"/>
      <c r="G239" s="1" t="s">
        <v>16</v>
      </c>
      <c r="H239" s="1" t="s">
        <v>1556</v>
      </c>
      <c r="I239" s="1" t="s">
        <v>1557</v>
      </c>
      <c r="J239" s="17" t="s">
        <v>1558</v>
      </c>
      <c r="K239" s="17" t="s">
        <v>1559</v>
      </c>
      <c r="L239" s="1">
        <v>78.074799999999996</v>
      </c>
      <c r="M239" s="1"/>
      <c r="O239" s="12">
        <v>0</v>
      </c>
      <c r="P239" s="1" t="e">
        <v>#DIV/0!</v>
      </c>
      <c r="Q239" s="1"/>
      <c r="R239" s="1"/>
      <c r="S239" s="5">
        <v>1691</v>
      </c>
      <c r="T239" s="1">
        <v>30.983699999999999</v>
      </c>
      <c r="U239" s="5">
        <v>2806.5</v>
      </c>
      <c r="V239" s="5">
        <v>2.2947000000000001E-10</v>
      </c>
      <c r="W239" s="5">
        <v>0</v>
      </c>
      <c r="X239" s="5">
        <v>7.4</v>
      </c>
      <c r="Y239" s="5">
        <v>1.4338299999999999</v>
      </c>
      <c r="Z239" s="5">
        <v>0</v>
      </c>
      <c r="AA239" s="1">
        <v>0</v>
      </c>
      <c r="AB239" s="5"/>
      <c r="AC239" s="5">
        <v>165</v>
      </c>
      <c r="AD239" s="5">
        <v>274260</v>
      </c>
      <c r="AE239" s="5">
        <v>68572</v>
      </c>
      <c r="AF239" s="5">
        <v>-790500000</v>
      </c>
      <c r="AG239" s="5">
        <v>-1173500000</v>
      </c>
      <c r="AH239" s="5">
        <v>-1225900000</v>
      </c>
      <c r="AI239" s="5">
        <v>-781600000</v>
      </c>
      <c r="AJ239" s="5">
        <v>29706400</v>
      </c>
      <c r="AK239" s="5"/>
      <c r="AL239" s="5"/>
      <c r="AM239" s="5">
        <v>1691</v>
      </c>
      <c r="AN239" s="5">
        <v>5.7619800000000003</v>
      </c>
    </row>
    <row r="240" spans="1:40" x14ac:dyDescent="0.25">
      <c r="A240" s="1" t="s">
        <v>1560</v>
      </c>
      <c r="B240" s="1" t="s">
        <v>13</v>
      </c>
      <c r="C240" s="1" t="s">
        <v>1560</v>
      </c>
      <c r="D240" s="1" t="s">
        <v>1560</v>
      </c>
      <c r="E240" s="1" t="s">
        <v>381</v>
      </c>
      <c r="F240" s="1"/>
      <c r="G240" s="1" t="s">
        <v>16</v>
      </c>
      <c r="H240" s="1" t="s">
        <v>1561</v>
      </c>
      <c r="I240" s="1" t="s">
        <v>1562</v>
      </c>
      <c r="J240" s="17" t="s">
        <v>1563</v>
      </c>
      <c r="K240" s="17" t="s">
        <v>1564</v>
      </c>
      <c r="L240" s="1">
        <v>74.092699999999994</v>
      </c>
      <c r="M240" s="1"/>
      <c r="O240" s="12">
        <v>0</v>
      </c>
      <c r="P240" s="1" t="e">
        <v>#DIV/0!</v>
      </c>
      <c r="Q240" s="1"/>
      <c r="R240" s="1"/>
      <c r="T240" s="1">
        <v>0</v>
      </c>
      <c r="Z240">
        <v>0</v>
      </c>
      <c r="AA240" s="1">
        <v>0</v>
      </c>
      <c r="AD240" s="5">
        <v>285000</v>
      </c>
      <c r="AE240" s="5">
        <v>83386.899999999994</v>
      </c>
      <c r="AF240" s="5">
        <v>-583300000</v>
      </c>
      <c r="AG240" s="5">
        <v>-898485000</v>
      </c>
      <c r="AH240" s="5">
        <v>-986090000</v>
      </c>
      <c r="AI240" s="5">
        <v>-610760000</v>
      </c>
      <c r="AJ240" s="5"/>
      <c r="AK240" s="5"/>
      <c r="AL240" s="5"/>
      <c r="AM240" s="5">
        <v>1381.15</v>
      </c>
      <c r="AN240" s="5"/>
    </row>
    <row r="241" spans="1:40" x14ac:dyDescent="0.25">
      <c r="A241" s="1" t="s">
        <v>1565</v>
      </c>
      <c r="B241" s="1" t="s">
        <v>13</v>
      </c>
      <c r="C241" s="1" t="s">
        <v>1565</v>
      </c>
      <c r="D241" s="1" t="s">
        <v>1565</v>
      </c>
      <c r="E241" s="1" t="s">
        <v>1566</v>
      </c>
      <c r="F241" s="1"/>
      <c r="G241" s="1" t="s">
        <v>16</v>
      </c>
      <c r="H241" s="1" t="s">
        <v>1567</v>
      </c>
      <c r="I241" s="1" t="s">
        <v>1567</v>
      </c>
      <c r="J241" s="17" t="s">
        <v>1568</v>
      </c>
      <c r="K241" s="17" t="s">
        <v>1569</v>
      </c>
      <c r="L241" s="1">
        <v>56.077399999999997</v>
      </c>
      <c r="M241" s="1">
        <v>6020</v>
      </c>
      <c r="O241" s="12">
        <v>0</v>
      </c>
      <c r="P241" s="1" t="e">
        <v>#DIV/0!</v>
      </c>
      <c r="Q241" s="1"/>
      <c r="R241" s="1"/>
      <c r="T241" s="1">
        <v>0</v>
      </c>
      <c r="Z241">
        <v>0</v>
      </c>
      <c r="AA241" s="1">
        <v>0</v>
      </c>
      <c r="AD241" s="5">
        <v>219608</v>
      </c>
      <c r="AE241" s="5">
        <v>38212</v>
      </c>
      <c r="AF241" s="5">
        <v>21390000</v>
      </c>
      <c r="AG241" s="5">
        <v>-603510000</v>
      </c>
      <c r="AH241" s="5">
        <v>-635090000</v>
      </c>
      <c r="AI241" s="5">
        <v>43900000</v>
      </c>
      <c r="AJ241" s="5">
        <v>52300000</v>
      </c>
      <c r="AK241" s="5"/>
      <c r="AL241" s="5"/>
      <c r="AM241" s="5">
        <v>3173.15</v>
      </c>
      <c r="AN241" s="5"/>
    </row>
    <row r="242" spans="1:40" x14ac:dyDescent="0.25">
      <c r="A242" s="1" t="s">
        <v>1570</v>
      </c>
      <c r="B242" s="1"/>
      <c r="C242" s="1" t="s">
        <v>1571</v>
      </c>
      <c r="D242" s="1" t="s">
        <v>1570</v>
      </c>
      <c r="E242" s="1" t="s">
        <v>395</v>
      </c>
      <c r="F242" s="1"/>
      <c r="G242" s="1" t="s">
        <v>16</v>
      </c>
      <c r="H242" s="1" t="s">
        <v>1572</v>
      </c>
      <c r="I242" s="1" t="s">
        <v>1573</v>
      </c>
      <c r="J242" s="17" t="s">
        <v>1574</v>
      </c>
      <c r="K242" s="17" t="s">
        <v>1575</v>
      </c>
      <c r="L242" s="1">
        <v>136.14099999999999</v>
      </c>
      <c r="M242" s="1"/>
      <c r="O242" s="12">
        <v>0</v>
      </c>
      <c r="P242" s="1" t="e">
        <v>#DIV/0!</v>
      </c>
      <c r="Q242" s="1"/>
      <c r="R242" s="1"/>
      <c r="S242" s="5">
        <v>1723.15</v>
      </c>
      <c r="T242" s="1">
        <v>0</v>
      </c>
      <c r="U242" s="5"/>
      <c r="V242" s="5"/>
      <c r="W242" s="5">
        <v>4.4900000000000001E-29</v>
      </c>
      <c r="X242" s="5">
        <v>5.6</v>
      </c>
      <c r="Y242" s="5">
        <v>1.59</v>
      </c>
      <c r="Z242" s="5">
        <v>0</v>
      </c>
      <c r="AA242" s="1">
        <v>0</v>
      </c>
      <c r="AB242" s="5"/>
      <c r="AC242" s="5"/>
      <c r="AD242" s="5"/>
      <c r="AE242" s="5">
        <v>106700</v>
      </c>
      <c r="AF242" s="5"/>
      <c r="AG242" s="5">
        <v>-1322000000</v>
      </c>
      <c r="AH242" s="5">
        <v>-1434110000</v>
      </c>
      <c r="AI242" s="5"/>
      <c r="AJ242" s="5">
        <v>28000000</v>
      </c>
      <c r="AK242" s="5"/>
      <c r="AL242" s="5"/>
      <c r="AM242" s="5">
        <v>1723.15</v>
      </c>
      <c r="AN242" s="5"/>
    </row>
    <row r="243" spans="1:40" x14ac:dyDescent="0.25">
      <c r="A243" s="1" t="s">
        <v>1576</v>
      </c>
      <c r="B243" s="1" t="s">
        <v>13</v>
      </c>
      <c r="C243" s="1" t="s">
        <v>1577</v>
      </c>
      <c r="D243" s="1" t="s">
        <v>1578</v>
      </c>
      <c r="E243" s="1" t="s">
        <v>1579</v>
      </c>
      <c r="F243" s="1"/>
      <c r="G243" s="1" t="s">
        <v>16</v>
      </c>
      <c r="H243" s="1" t="s">
        <v>273</v>
      </c>
      <c r="I243" s="1" t="s">
        <v>30</v>
      </c>
      <c r="J243" s="17" t="s">
        <v>1580</v>
      </c>
      <c r="K243" s="17" t="s">
        <v>1581</v>
      </c>
      <c r="L243" s="1">
        <v>136.23400000000001</v>
      </c>
      <c r="M243" s="1">
        <v>638</v>
      </c>
      <c r="N243" s="15">
        <v>2750000</v>
      </c>
      <c r="O243" s="12">
        <v>499</v>
      </c>
      <c r="P243" s="1">
        <v>2.004008016032064E-3</v>
      </c>
      <c r="Q243" s="1">
        <v>0.25900000000000001</v>
      </c>
      <c r="R243" s="1">
        <v>0.29574400000000001</v>
      </c>
      <c r="S243" s="5">
        <v>320.14999999999998</v>
      </c>
      <c r="T243" s="1">
        <v>160.72900000000001</v>
      </c>
      <c r="U243" s="5">
        <v>433.65</v>
      </c>
      <c r="V243" s="5">
        <v>3.7779999999999998E-10</v>
      </c>
      <c r="W243" s="5">
        <v>2.23E-30</v>
      </c>
      <c r="X243" s="5">
        <v>2.2280000000000002</v>
      </c>
      <c r="Y243" s="5">
        <v>1.4561999999999999</v>
      </c>
      <c r="Z243" s="5">
        <v>88.45</v>
      </c>
      <c r="AA243" s="1">
        <v>1019000000000</v>
      </c>
      <c r="AB243" s="5">
        <v>15820</v>
      </c>
      <c r="AC243" s="5">
        <v>360</v>
      </c>
    </row>
    <row r="244" spans="1:40" x14ac:dyDescent="0.25">
      <c r="A244" s="1" t="s">
        <v>1582</v>
      </c>
      <c r="B244" s="1" t="s">
        <v>13</v>
      </c>
      <c r="C244" s="1" t="s">
        <v>1583</v>
      </c>
      <c r="D244" s="1" t="s">
        <v>1582</v>
      </c>
      <c r="E244" s="1" t="s">
        <v>151</v>
      </c>
      <c r="F244" s="1"/>
      <c r="G244" s="1" t="s">
        <v>16</v>
      </c>
      <c r="H244" s="1" t="s">
        <v>1584</v>
      </c>
      <c r="I244" s="1" t="s">
        <v>1585</v>
      </c>
      <c r="J244" s="17" t="s">
        <v>1586</v>
      </c>
      <c r="K244" s="17" t="s">
        <v>1587</v>
      </c>
      <c r="L244" s="1">
        <v>152.233</v>
      </c>
      <c r="M244" s="1">
        <v>709</v>
      </c>
      <c r="N244" s="15">
        <v>2990000</v>
      </c>
      <c r="O244" s="12">
        <v>505</v>
      </c>
      <c r="P244" s="1">
        <v>1.9801980198019802E-3</v>
      </c>
      <c r="Q244" s="1">
        <v>0.25600000000000001</v>
      </c>
      <c r="R244" s="1">
        <v>0.31895600000000002</v>
      </c>
      <c r="S244" s="5">
        <v>453.25</v>
      </c>
      <c r="T244" s="1">
        <v>182.35899999999998</v>
      </c>
      <c r="U244" s="5">
        <v>480.57</v>
      </c>
      <c r="V244" s="5">
        <v>4.0969999999999999E-10</v>
      </c>
      <c r="W244" s="5">
        <v>1.03405E-29</v>
      </c>
      <c r="X244" s="5">
        <v>11.35</v>
      </c>
      <c r="Y244" s="5">
        <v>1.5462</v>
      </c>
      <c r="Z244" s="5">
        <v>96.86</v>
      </c>
      <c r="AA244" s="1">
        <v>1258000000000</v>
      </c>
      <c r="AB244" s="5">
        <v>14980</v>
      </c>
      <c r="AC244" s="5">
        <v>379.8</v>
      </c>
      <c r="AD244" s="5">
        <v>391000</v>
      </c>
      <c r="AE244" s="5">
        <v>261600</v>
      </c>
      <c r="AF244" s="5">
        <v>-25000000</v>
      </c>
      <c r="AG244" s="5">
        <v>-38290000</v>
      </c>
      <c r="AH244" s="5">
        <v>-319400000</v>
      </c>
      <c r="AI244" s="5">
        <v>-267500000</v>
      </c>
      <c r="AJ244" s="5">
        <v>6819920</v>
      </c>
      <c r="AK244" s="5">
        <v>-5551000000</v>
      </c>
      <c r="AL244" s="5">
        <v>49900000</v>
      </c>
      <c r="AM244" s="5">
        <v>453.25</v>
      </c>
      <c r="AN244" s="5">
        <v>51395.6</v>
      </c>
    </row>
    <row r="245" spans="1:40" x14ac:dyDescent="0.25">
      <c r="A245" s="1" t="s">
        <v>1588</v>
      </c>
      <c r="B245" s="1" t="s">
        <v>13</v>
      </c>
      <c r="C245" s="1" t="s">
        <v>1589</v>
      </c>
      <c r="D245" s="1" t="s">
        <v>1588</v>
      </c>
      <c r="E245" s="1" t="s">
        <v>61</v>
      </c>
      <c r="F245" s="1" t="s">
        <v>83</v>
      </c>
      <c r="G245" s="1" t="s">
        <v>16</v>
      </c>
      <c r="H245" s="1" t="s">
        <v>1590</v>
      </c>
      <c r="I245" s="1" t="s">
        <v>1591</v>
      </c>
      <c r="J245" s="17" t="s">
        <v>1592</v>
      </c>
      <c r="K245" s="17" t="s">
        <v>1593</v>
      </c>
      <c r="L245" s="1">
        <v>113.158</v>
      </c>
      <c r="M245" s="1">
        <v>818.2</v>
      </c>
      <c r="N245" s="15">
        <v>4621000</v>
      </c>
      <c r="O245" s="12">
        <v>378</v>
      </c>
      <c r="P245" s="1">
        <v>2.6455026455026454E-3</v>
      </c>
      <c r="Q245" s="1">
        <v>0.25700000000000001</v>
      </c>
      <c r="R245" s="1">
        <v>0.38503999999999999</v>
      </c>
      <c r="S245" s="5">
        <v>342.30500000000001</v>
      </c>
      <c r="T245" s="1">
        <v>110.7</v>
      </c>
      <c r="U245" s="5">
        <v>543.15</v>
      </c>
      <c r="V245" s="5">
        <v>3.7309999999999998E-10</v>
      </c>
      <c r="W245" s="5">
        <v>1.2900000000000001E-29</v>
      </c>
      <c r="X245" s="5">
        <v>24.771000000000001</v>
      </c>
      <c r="Y245" s="5">
        <v>1.4964999999999999</v>
      </c>
      <c r="Z245" s="5">
        <v>72.38</v>
      </c>
      <c r="AA245" s="1">
        <v>921300000000</v>
      </c>
      <c r="AB245" s="5">
        <v>24340</v>
      </c>
      <c r="AC245" s="5">
        <v>285</v>
      </c>
      <c r="AD245" s="5">
        <v>362300</v>
      </c>
      <c r="AE245" s="5">
        <v>172900</v>
      </c>
      <c r="AF245" s="5">
        <v>-67110000</v>
      </c>
      <c r="AG245" s="5">
        <v>-96340000</v>
      </c>
      <c r="AH245" s="5">
        <v>-328500000</v>
      </c>
      <c r="AI245" s="5">
        <v>-242800000</v>
      </c>
      <c r="AJ245" s="5">
        <v>16100000</v>
      </c>
      <c r="AK245" s="5">
        <v>-3362480000</v>
      </c>
      <c r="AL245" s="5">
        <v>88500000</v>
      </c>
      <c r="AM245" s="5">
        <v>342.30500000000001</v>
      </c>
      <c r="AN245" s="5">
        <v>26.6</v>
      </c>
    </row>
    <row r="246" spans="1:40" x14ac:dyDescent="0.25">
      <c r="A246" s="1" t="s">
        <v>1594</v>
      </c>
      <c r="B246" s="1" t="s">
        <v>13</v>
      </c>
      <c r="C246" s="1" t="s">
        <v>1595</v>
      </c>
      <c r="D246" s="1" t="s">
        <v>1596</v>
      </c>
      <c r="E246" s="1" t="s">
        <v>1461</v>
      </c>
      <c r="F246" s="1" t="s">
        <v>1597</v>
      </c>
      <c r="G246" s="1" t="s">
        <v>37</v>
      </c>
      <c r="H246" s="1" t="s">
        <v>344</v>
      </c>
      <c r="I246" s="1" t="s">
        <v>1598</v>
      </c>
      <c r="J246" s="17" t="s">
        <v>1599</v>
      </c>
      <c r="K246" s="17" t="s">
        <v>1600</v>
      </c>
      <c r="L246" s="1">
        <v>114.142</v>
      </c>
      <c r="M246" s="1">
        <v>771</v>
      </c>
      <c r="N246" s="15">
        <v>4630000</v>
      </c>
      <c r="O246" s="12">
        <v>352</v>
      </c>
      <c r="P246" s="1">
        <v>2.840909090909091E-3</v>
      </c>
      <c r="Q246" s="1">
        <v>0.254</v>
      </c>
      <c r="R246" s="1">
        <v>0.44025799999999998</v>
      </c>
      <c r="S246" s="5">
        <v>271.85000000000002</v>
      </c>
      <c r="T246" s="1">
        <v>106.83800000000001</v>
      </c>
      <c r="U246" s="5">
        <v>514</v>
      </c>
      <c r="V246" s="5">
        <v>3.462E-10</v>
      </c>
      <c r="W246" s="5">
        <v>1.4800000000000001E-29</v>
      </c>
      <c r="X246" s="5">
        <v>28.257999999999999</v>
      </c>
      <c r="Y246" s="5">
        <v>1.4615</v>
      </c>
      <c r="Z246" s="5">
        <v>66.55</v>
      </c>
      <c r="AA246" s="1">
        <v>895000000000</v>
      </c>
      <c r="AB246" s="5">
        <v>21460</v>
      </c>
      <c r="AC246" s="5">
        <v>263.39999999999998</v>
      </c>
      <c r="AD246" s="5">
        <v>362100</v>
      </c>
      <c r="AE246" s="5">
        <v>235680</v>
      </c>
      <c r="AF246" s="5">
        <v>-267800000</v>
      </c>
      <c r="AG246" s="5">
        <v>-281400000</v>
      </c>
      <c r="AH246" s="5">
        <v>-477361000</v>
      </c>
      <c r="AI246" s="5">
        <v>-425900000</v>
      </c>
      <c r="AJ246" s="5"/>
      <c r="AK246" s="5">
        <v>-3093000000</v>
      </c>
      <c r="AL246" s="5">
        <v>64400000</v>
      </c>
      <c r="AM246" s="5">
        <v>271.85000000000002</v>
      </c>
      <c r="AN246" s="5">
        <v>3.2764199999999999</v>
      </c>
    </row>
    <row r="247" spans="1:40" x14ac:dyDescent="0.25">
      <c r="A247" s="1" t="s">
        <v>1601</v>
      </c>
      <c r="B247" s="1" t="s">
        <v>13</v>
      </c>
      <c r="C247" s="1" t="s">
        <v>1602</v>
      </c>
      <c r="D247" s="1" t="s">
        <v>1603</v>
      </c>
      <c r="E247" s="1" t="s">
        <v>1604</v>
      </c>
      <c r="F247" s="1"/>
      <c r="G247" s="1" t="s">
        <v>16</v>
      </c>
      <c r="H247" s="1" t="s">
        <v>1605</v>
      </c>
      <c r="I247" s="1" t="s">
        <v>1606</v>
      </c>
      <c r="J247" s="17" t="s">
        <v>1607</v>
      </c>
      <c r="K247" s="17" t="s">
        <v>1608</v>
      </c>
      <c r="L247" s="1">
        <v>79.485699999999994</v>
      </c>
      <c r="M247" s="1">
        <v>517</v>
      </c>
      <c r="N247" s="15">
        <v>7380000</v>
      </c>
      <c r="O247" s="12">
        <v>201</v>
      </c>
      <c r="P247" s="1">
        <v>4.9751243781094526E-3</v>
      </c>
      <c r="Q247" s="1">
        <v>0.34499999999999997</v>
      </c>
      <c r="R247" s="1">
        <v>0.44459500000000002</v>
      </c>
      <c r="S247" s="5">
        <v>323.14999999999998</v>
      </c>
      <c r="T247" s="1">
        <v>89.926000000000002</v>
      </c>
      <c r="U247" s="5">
        <v>334.65</v>
      </c>
      <c r="V247" s="5">
        <v>2.5799999999999999E-10</v>
      </c>
      <c r="W247" s="5">
        <v>1.2700000000000001E-29</v>
      </c>
      <c r="X247" s="5">
        <v>35.838999999999999</v>
      </c>
      <c r="Y247" s="5">
        <v>1.4530000000000001</v>
      </c>
      <c r="Z247" s="5">
        <v>34</v>
      </c>
      <c r="AA247" s="1">
        <v>497000000000</v>
      </c>
      <c r="AB247" s="5">
        <v>19310</v>
      </c>
      <c r="AC247" s="5">
        <v>213.5</v>
      </c>
    </row>
    <row r="248" spans="1:40" x14ac:dyDescent="0.25">
      <c r="A248" s="1" t="s">
        <v>1609</v>
      </c>
      <c r="B248" s="1" t="s">
        <v>13</v>
      </c>
      <c r="C248" s="1" t="s">
        <v>1609</v>
      </c>
      <c r="D248" s="1" t="s">
        <v>1609</v>
      </c>
      <c r="E248" s="1" t="s">
        <v>370</v>
      </c>
      <c r="F248" s="1"/>
      <c r="G248" s="1" t="s">
        <v>16</v>
      </c>
      <c r="H248" s="1" t="s">
        <v>1610</v>
      </c>
      <c r="I248" s="1" t="s">
        <v>1610</v>
      </c>
      <c r="J248" s="17" t="s">
        <v>1611</v>
      </c>
      <c r="K248" s="17" t="s">
        <v>1612</v>
      </c>
      <c r="L248" s="1">
        <v>12.0107</v>
      </c>
      <c r="M248" s="1">
        <v>6810</v>
      </c>
      <c r="N248" s="15">
        <v>223000000</v>
      </c>
      <c r="O248" s="12">
        <v>18.8</v>
      </c>
      <c r="P248" s="1">
        <v>5.3191489361702128E-2</v>
      </c>
      <c r="Q248" s="1">
        <v>7.3999999999999996E-2</v>
      </c>
      <c r="R248" s="1">
        <v>0.32684099999999999</v>
      </c>
      <c r="T248" s="1">
        <v>0</v>
      </c>
      <c r="Z248">
        <v>0</v>
      </c>
      <c r="AA248" s="1">
        <v>0</v>
      </c>
      <c r="AD248" s="5">
        <v>157991</v>
      </c>
      <c r="AE248" s="5">
        <v>5740</v>
      </c>
      <c r="AF248" s="5">
        <v>671290000</v>
      </c>
      <c r="AG248" s="5">
        <v>0</v>
      </c>
      <c r="AH248" s="5">
        <v>0</v>
      </c>
      <c r="AI248" s="5">
        <v>716680000</v>
      </c>
      <c r="AJ248" s="5">
        <v>104600000</v>
      </c>
      <c r="AK248" s="5">
        <v>-393513000</v>
      </c>
      <c r="AL248" s="5">
        <v>799000000</v>
      </c>
      <c r="AM248" s="5">
        <v>4530</v>
      </c>
      <c r="AN248" s="5">
        <v>10436000</v>
      </c>
    </row>
    <row r="249" spans="1:40" x14ac:dyDescent="0.25">
      <c r="A249" s="1" t="s">
        <v>1613</v>
      </c>
      <c r="B249" s="1" t="s">
        <v>13</v>
      </c>
      <c r="C249" s="1" t="s">
        <v>1613</v>
      </c>
      <c r="D249" s="1" t="s">
        <v>1613</v>
      </c>
      <c r="E249" s="1" t="s">
        <v>1614</v>
      </c>
      <c r="F249" s="1"/>
      <c r="G249" s="1" t="s">
        <v>45</v>
      </c>
      <c r="H249" s="1" t="s">
        <v>1615</v>
      </c>
      <c r="I249" s="1" t="s">
        <v>1616</v>
      </c>
      <c r="J249" s="17" t="s">
        <v>1617</v>
      </c>
      <c r="K249" s="17" t="s">
        <v>1618</v>
      </c>
      <c r="L249" s="1">
        <v>44.009500000000003</v>
      </c>
      <c r="M249" s="1">
        <v>304.20999999999998</v>
      </c>
      <c r="N249" s="15">
        <v>7383000</v>
      </c>
      <c r="O249" s="12">
        <v>94</v>
      </c>
      <c r="P249" s="1">
        <v>1.0638297872340425E-2</v>
      </c>
      <c r="Q249" s="1">
        <v>0.27400000000000002</v>
      </c>
      <c r="R249" s="1">
        <v>0.22362099999999999</v>
      </c>
      <c r="S249" s="5">
        <v>216.58</v>
      </c>
      <c r="T249" s="1">
        <v>61.678200000000004</v>
      </c>
      <c r="U249" s="5"/>
      <c r="V249" s="5">
        <v>1.04E-10</v>
      </c>
      <c r="W249" s="5">
        <v>0</v>
      </c>
      <c r="X249" s="5">
        <v>1.6</v>
      </c>
      <c r="Y249" s="5">
        <v>1.00041</v>
      </c>
      <c r="Z249" s="5">
        <v>19.7</v>
      </c>
      <c r="AA249" s="1">
        <v>323000000000</v>
      </c>
      <c r="AB249" s="5">
        <v>14560</v>
      </c>
      <c r="AC249" s="5">
        <v>75.875</v>
      </c>
      <c r="AD249" s="5">
        <v>213677</v>
      </c>
      <c r="AE249" s="5">
        <v>213677</v>
      </c>
      <c r="AF249" s="5">
        <v>-394370000</v>
      </c>
      <c r="AG249" s="5">
        <v>-394370000</v>
      </c>
      <c r="AH249" s="5">
        <v>-393510000</v>
      </c>
      <c r="AI249" s="5">
        <v>-393510000</v>
      </c>
      <c r="AJ249" s="5">
        <v>9019000</v>
      </c>
      <c r="AK249" s="5"/>
      <c r="AL249" s="5">
        <v>23800000</v>
      </c>
      <c r="AM249" s="5">
        <v>216.58</v>
      </c>
      <c r="AN249" s="5">
        <v>518000</v>
      </c>
    </row>
    <row r="250" spans="1:40" x14ac:dyDescent="0.25">
      <c r="A250" s="1" t="s">
        <v>1619</v>
      </c>
      <c r="B250" s="1" t="s">
        <v>13</v>
      </c>
      <c r="C250" s="1" t="s">
        <v>1619</v>
      </c>
      <c r="D250" s="1" t="s">
        <v>1619</v>
      </c>
      <c r="E250" s="1" t="s">
        <v>814</v>
      </c>
      <c r="F250" s="1"/>
      <c r="G250" s="1" t="s">
        <v>37</v>
      </c>
      <c r="H250" s="1" t="s">
        <v>1620</v>
      </c>
      <c r="I250" s="1" t="s">
        <v>1621</v>
      </c>
      <c r="J250" s="17" t="s">
        <v>1622</v>
      </c>
      <c r="K250" s="17" t="s">
        <v>1623</v>
      </c>
      <c r="L250" s="1">
        <v>76.140699999999995</v>
      </c>
      <c r="M250" s="1">
        <v>552.49</v>
      </c>
      <c r="N250" s="15">
        <v>7329000</v>
      </c>
      <c r="O250" s="12">
        <v>173</v>
      </c>
      <c r="P250" s="1">
        <v>5.7803468208092483E-3</v>
      </c>
      <c r="Q250" s="1">
        <v>0.27600000000000002</v>
      </c>
      <c r="R250" s="1">
        <v>8.4157999999999997E-2</v>
      </c>
      <c r="S250" s="5">
        <v>161.11000000000001</v>
      </c>
      <c r="T250" s="1">
        <v>60.61</v>
      </c>
      <c r="U250" s="5">
        <v>319.64999999999998</v>
      </c>
      <c r="V250" s="5">
        <v>1.569E-10</v>
      </c>
      <c r="W250" s="5">
        <v>0</v>
      </c>
      <c r="X250" s="5">
        <v>2.58</v>
      </c>
      <c r="Y250" s="5">
        <v>1.6240000000000001</v>
      </c>
      <c r="Z250" s="5">
        <v>34.770000000000003</v>
      </c>
      <c r="AA250" s="1">
        <v>545900000000</v>
      </c>
      <c r="AB250" s="5">
        <v>20310</v>
      </c>
      <c r="AC250" s="5">
        <v>144.1</v>
      </c>
      <c r="AD250" s="5">
        <v>237800</v>
      </c>
      <c r="AE250" s="5">
        <v>151400</v>
      </c>
      <c r="AF250" s="5">
        <v>67330000</v>
      </c>
      <c r="AG250" s="5">
        <v>65500000</v>
      </c>
      <c r="AH250" s="5">
        <v>89810000</v>
      </c>
      <c r="AI250" s="5">
        <v>117400000</v>
      </c>
      <c r="AJ250" s="5">
        <v>4389020</v>
      </c>
      <c r="AK250" s="5">
        <v>-1077000000</v>
      </c>
      <c r="AL250" s="5">
        <v>34000000</v>
      </c>
      <c r="AM250" s="5">
        <v>161.11000000000001</v>
      </c>
      <c r="AN250" s="5">
        <v>2.31</v>
      </c>
    </row>
    <row r="251" spans="1:40" x14ac:dyDescent="0.25">
      <c r="A251" s="1" t="s">
        <v>1624</v>
      </c>
      <c r="B251" s="1" t="s">
        <v>13</v>
      </c>
      <c r="C251" s="1" t="s">
        <v>1624</v>
      </c>
      <c r="D251" s="1" t="s">
        <v>1624</v>
      </c>
      <c r="E251" s="1" t="s">
        <v>1614</v>
      </c>
      <c r="F251" s="1"/>
      <c r="G251" s="1" t="s">
        <v>45</v>
      </c>
      <c r="H251" s="1" t="s">
        <v>1625</v>
      </c>
      <c r="I251" s="1" t="s">
        <v>1625</v>
      </c>
      <c r="J251" s="17" t="s">
        <v>1626</v>
      </c>
      <c r="K251" s="17" t="s">
        <v>1627</v>
      </c>
      <c r="L251" s="1">
        <v>28.010100000000001</v>
      </c>
      <c r="M251" s="1">
        <v>132.91999999999999</v>
      </c>
      <c r="N251" s="15">
        <v>3499000</v>
      </c>
      <c r="O251" s="12">
        <v>94.399999999999991</v>
      </c>
      <c r="P251" s="1">
        <v>1.0593220338983052E-2</v>
      </c>
      <c r="Q251" s="1">
        <v>0.29899999999999999</v>
      </c>
      <c r="R251" s="1">
        <v>4.8162099999999999E-2</v>
      </c>
      <c r="S251" s="5">
        <v>68.150000000000006</v>
      </c>
      <c r="T251" s="1">
        <v>35.442599999999999</v>
      </c>
      <c r="U251" s="5">
        <v>81.7</v>
      </c>
      <c r="V251" s="5">
        <v>5.5820000000000001E-11</v>
      </c>
      <c r="W251" s="5">
        <v>3.74E-31</v>
      </c>
      <c r="X251" s="5">
        <v>1.5009999999999999</v>
      </c>
      <c r="Y251" s="5">
        <v>1.00031</v>
      </c>
      <c r="Z251" s="5">
        <v>16.2</v>
      </c>
      <c r="AA251" s="1">
        <v>278000000000</v>
      </c>
      <c r="AB251" s="5">
        <v>12250</v>
      </c>
      <c r="AC251" s="5">
        <v>63.6</v>
      </c>
      <c r="AD251" s="5">
        <v>197556</v>
      </c>
      <c r="AE251" s="5">
        <v>197556</v>
      </c>
      <c r="AF251" s="5">
        <v>-137150000</v>
      </c>
      <c r="AG251" s="5">
        <v>-137150000</v>
      </c>
      <c r="AH251" s="5">
        <v>-110530000</v>
      </c>
      <c r="AI251" s="5">
        <v>-110530000</v>
      </c>
      <c r="AJ251" s="5">
        <v>840984</v>
      </c>
      <c r="AK251" s="5">
        <v>-283000000</v>
      </c>
      <c r="AL251" s="5">
        <v>7560000</v>
      </c>
      <c r="AM251" s="5">
        <v>68.150000000000006</v>
      </c>
      <c r="AN251" s="5">
        <v>15400</v>
      </c>
    </row>
    <row r="252" spans="1:40" x14ac:dyDescent="0.25">
      <c r="A252" s="1" t="s">
        <v>1628</v>
      </c>
      <c r="B252" s="1" t="s">
        <v>13</v>
      </c>
      <c r="C252" s="1" t="s">
        <v>1629</v>
      </c>
      <c r="D252" s="1" t="s">
        <v>1628</v>
      </c>
      <c r="E252" s="1" t="s">
        <v>1630</v>
      </c>
      <c r="F252" s="1" t="s">
        <v>1631</v>
      </c>
      <c r="G252" s="1" t="s">
        <v>37</v>
      </c>
      <c r="H252" s="1" t="s">
        <v>1632</v>
      </c>
      <c r="I252" s="1" t="s">
        <v>1633</v>
      </c>
      <c r="J252" s="17" t="s">
        <v>1634</v>
      </c>
      <c r="K252" s="17" t="s">
        <v>1635</v>
      </c>
      <c r="L252" s="1">
        <v>153.82300000000001</v>
      </c>
      <c r="M252" s="1">
        <v>556.35</v>
      </c>
      <c r="N252" s="15">
        <v>4560000</v>
      </c>
      <c r="O252" s="12">
        <v>276</v>
      </c>
      <c r="P252" s="1">
        <v>3.6231884057971015E-3</v>
      </c>
      <c r="Q252" s="1">
        <v>0.27200000000000002</v>
      </c>
      <c r="R252" s="1">
        <v>0.192552</v>
      </c>
      <c r="S252" s="5">
        <v>250.33</v>
      </c>
      <c r="T252" s="1">
        <v>97.139499999999998</v>
      </c>
      <c r="U252" s="5">
        <v>349.79</v>
      </c>
      <c r="V252" s="5">
        <v>3.482E-10</v>
      </c>
      <c r="W252" s="5">
        <v>0</v>
      </c>
      <c r="X252" s="5">
        <v>2.2280000000000002</v>
      </c>
      <c r="Y252" s="5">
        <v>1.4573</v>
      </c>
      <c r="Z252" s="5">
        <v>52.3</v>
      </c>
      <c r="AA252" s="1">
        <v>728000000000</v>
      </c>
      <c r="AB252" s="5">
        <v>17560</v>
      </c>
      <c r="AC252" s="5">
        <v>219.2</v>
      </c>
      <c r="AD252" s="5">
        <v>309910</v>
      </c>
      <c r="AE252" s="5">
        <v>217100</v>
      </c>
      <c r="AF252" s="5">
        <v>-53540000</v>
      </c>
      <c r="AG252" s="5">
        <v>-58450000</v>
      </c>
      <c r="AH252" s="5">
        <v>-128407000</v>
      </c>
      <c r="AI252" s="5">
        <v>-95810000</v>
      </c>
      <c r="AJ252" s="5">
        <v>2535000</v>
      </c>
      <c r="AK252" s="5">
        <v>-265300000</v>
      </c>
      <c r="AL252" s="5">
        <v>36500000</v>
      </c>
      <c r="AM252" s="5">
        <v>250.33</v>
      </c>
      <c r="AN252" s="5">
        <v>1122.46</v>
      </c>
    </row>
    <row r="253" spans="1:40" x14ac:dyDescent="0.25">
      <c r="A253" s="1" t="s">
        <v>1636</v>
      </c>
      <c r="B253" s="1" t="s">
        <v>13</v>
      </c>
      <c r="C253" s="1" t="s">
        <v>1637</v>
      </c>
      <c r="D253" s="1" t="s">
        <v>1636</v>
      </c>
      <c r="E253" s="1" t="s">
        <v>1638</v>
      </c>
      <c r="F253" s="1" t="s">
        <v>1639</v>
      </c>
      <c r="G253" s="1" t="s">
        <v>45</v>
      </c>
      <c r="H253" s="1" t="s">
        <v>1640</v>
      </c>
      <c r="I253" s="1" t="s">
        <v>1641</v>
      </c>
      <c r="J253" s="17" t="s">
        <v>1642</v>
      </c>
      <c r="K253" s="17" t="s">
        <v>1643</v>
      </c>
      <c r="L253" s="1">
        <v>88.004300000000001</v>
      </c>
      <c r="M253" s="1">
        <v>227.51</v>
      </c>
      <c r="N253" s="15">
        <v>3745000</v>
      </c>
      <c r="O253" s="12">
        <v>143</v>
      </c>
      <c r="P253" s="1">
        <v>6.993006993006993E-3</v>
      </c>
      <c r="Q253" s="1">
        <v>0.28299999999999997</v>
      </c>
      <c r="R253" s="1">
        <v>0.178981</v>
      </c>
      <c r="S253" s="5">
        <v>89.4</v>
      </c>
      <c r="T253" s="1">
        <v>54.86</v>
      </c>
      <c r="U253" s="5">
        <v>145.1</v>
      </c>
      <c r="V253" s="5">
        <v>2.582E-10</v>
      </c>
      <c r="W253" s="5">
        <v>0</v>
      </c>
      <c r="X253" s="5">
        <v>1.63</v>
      </c>
      <c r="Y253" s="5">
        <v>1.1100000000000001</v>
      </c>
      <c r="Z253" s="5">
        <v>27.330000000000002</v>
      </c>
      <c r="AA253" s="1">
        <v>460000000000</v>
      </c>
      <c r="AB253" s="5">
        <v>13910</v>
      </c>
      <c r="AC253" s="5">
        <v>103</v>
      </c>
      <c r="AD253" s="5">
        <v>262000</v>
      </c>
      <c r="AE253" s="5">
        <v>262000</v>
      </c>
      <c r="AF253" s="5">
        <v>-877600000</v>
      </c>
      <c r="AG253" s="5">
        <v>-877600000</v>
      </c>
      <c r="AH253" s="5">
        <v>-922100000</v>
      </c>
      <c r="AI253" s="5">
        <v>-922100000</v>
      </c>
      <c r="AJ253" s="5">
        <v>712100</v>
      </c>
      <c r="AK253" s="5">
        <v>528600000</v>
      </c>
      <c r="AL253" s="5">
        <v>14700000</v>
      </c>
      <c r="AM253" s="5">
        <v>89.56</v>
      </c>
      <c r="AN253" s="5">
        <v>108</v>
      </c>
    </row>
    <row r="254" spans="1:40" x14ac:dyDescent="0.25">
      <c r="A254" s="1" t="s">
        <v>1644</v>
      </c>
      <c r="B254" s="1" t="s">
        <v>13</v>
      </c>
      <c r="C254" s="1" t="s">
        <v>1645</v>
      </c>
      <c r="D254" s="1" t="s">
        <v>1644</v>
      </c>
      <c r="E254" s="1" t="s">
        <v>201</v>
      </c>
      <c r="F254" s="1"/>
      <c r="G254" s="1" t="s">
        <v>45</v>
      </c>
      <c r="H254" s="1" t="s">
        <v>1646</v>
      </c>
      <c r="I254" s="1" t="s">
        <v>1647</v>
      </c>
      <c r="J254" s="17" t="s">
        <v>1648</v>
      </c>
      <c r="K254" s="17" t="s">
        <v>1649</v>
      </c>
      <c r="L254" s="1">
        <v>66.006900000000002</v>
      </c>
      <c r="M254" s="1">
        <v>297</v>
      </c>
      <c r="N254" s="15">
        <v>5760000</v>
      </c>
      <c r="O254" s="12">
        <v>141</v>
      </c>
      <c r="P254" s="1">
        <v>7.0921985815602835E-3</v>
      </c>
      <c r="Q254" s="1">
        <v>0.32900000000000001</v>
      </c>
      <c r="R254" s="1">
        <v>0.282943</v>
      </c>
      <c r="S254" s="5">
        <v>161.88999999999999</v>
      </c>
      <c r="T254" s="1">
        <v>61.324400000000004</v>
      </c>
      <c r="U254" s="5">
        <v>188.58</v>
      </c>
      <c r="V254" s="5">
        <v>2.2690000000000001E-10</v>
      </c>
      <c r="W254" s="5">
        <v>3.16886E-30</v>
      </c>
      <c r="X254" s="5">
        <v>9.5830000000000002</v>
      </c>
      <c r="Y254" s="5">
        <v>1.304</v>
      </c>
      <c r="Z254" s="5">
        <v>23.14</v>
      </c>
      <c r="AA254" s="1">
        <v>380000000000</v>
      </c>
      <c r="AB254" s="5">
        <v>16510</v>
      </c>
      <c r="AC254" s="5">
        <v>128.9</v>
      </c>
      <c r="AD254" s="5">
        <v>258785</v>
      </c>
      <c r="AE254" s="5">
        <v>258785</v>
      </c>
      <c r="AF254" s="5">
        <v>-623357000</v>
      </c>
      <c r="AG254" s="5">
        <v>-623357000</v>
      </c>
      <c r="AH254" s="5">
        <v>-638897000</v>
      </c>
      <c r="AI254" s="5">
        <v>-638897000</v>
      </c>
      <c r="AJ254" s="5">
        <v>6707790</v>
      </c>
      <c r="AK254" s="5">
        <v>245000000</v>
      </c>
      <c r="AL254" s="5">
        <v>26900000</v>
      </c>
      <c r="AM254" s="5">
        <v>161.88999999999999</v>
      </c>
      <c r="AN254" s="5">
        <v>12525.9</v>
      </c>
    </row>
    <row r="255" spans="1:40" x14ac:dyDescent="0.25">
      <c r="A255" s="1" t="s">
        <v>1650</v>
      </c>
      <c r="B255" s="1" t="s">
        <v>13</v>
      </c>
      <c r="C255" s="1" t="s">
        <v>1651</v>
      </c>
      <c r="D255" s="1" t="s">
        <v>1652</v>
      </c>
      <c r="E255" s="1" t="s">
        <v>301</v>
      </c>
      <c r="F255" s="1"/>
      <c r="G255" s="1" t="s">
        <v>45</v>
      </c>
      <c r="H255" s="1" t="s">
        <v>1653</v>
      </c>
      <c r="I255" s="1" t="s">
        <v>1654</v>
      </c>
      <c r="J255" s="17" t="s">
        <v>1655</v>
      </c>
      <c r="K255" s="17" t="s">
        <v>1656</v>
      </c>
      <c r="L255" s="1">
        <v>60.075099999999999</v>
      </c>
      <c r="M255" s="1">
        <v>378.8</v>
      </c>
      <c r="N255" s="15">
        <v>6349000</v>
      </c>
      <c r="O255" s="12">
        <v>135.1</v>
      </c>
      <c r="P255" s="1">
        <v>7.4019245003700967E-3</v>
      </c>
      <c r="Q255" s="1">
        <v>0.27200000000000002</v>
      </c>
      <c r="R255" s="1">
        <v>9.4411999999999996E-2</v>
      </c>
      <c r="S255" s="5">
        <v>134.34</v>
      </c>
      <c r="T255" s="1">
        <v>62.010000000000005</v>
      </c>
      <c r="U255" s="5">
        <v>222.87</v>
      </c>
      <c r="V255" s="5">
        <v>1.27E-10</v>
      </c>
      <c r="W255" s="5">
        <v>2.3839000000000002E-30</v>
      </c>
      <c r="X255" s="5">
        <v>9.4719999999999995</v>
      </c>
      <c r="Y255" s="5">
        <v>1.3446</v>
      </c>
      <c r="Z255" s="5">
        <v>22.5</v>
      </c>
      <c r="AA255" s="1">
        <v>290000000000</v>
      </c>
      <c r="AB255" s="5">
        <v>14000</v>
      </c>
      <c r="AC255" s="5">
        <v>108.3</v>
      </c>
      <c r="AD255" s="5">
        <v>230500</v>
      </c>
      <c r="AE255" s="5">
        <v>230500</v>
      </c>
      <c r="AF255" s="5">
        <v>-169300000</v>
      </c>
      <c r="AG255" s="5">
        <v>-169300000</v>
      </c>
      <c r="AH255" s="5">
        <v>-142400000</v>
      </c>
      <c r="AI255" s="5">
        <v>-142400000</v>
      </c>
      <c r="AJ255" s="5">
        <v>4727100</v>
      </c>
      <c r="AK255" s="5">
        <v>-548000000</v>
      </c>
      <c r="AL255" s="5">
        <v>26700000</v>
      </c>
      <c r="AM255" s="5">
        <v>134.34</v>
      </c>
      <c r="AN255" s="5">
        <v>61.3</v>
      </c>
    </row>
    <row r="256" spans="1:40" x14ac:dyDescent="0.25">
      <c r="A256" s="1" t="s">
        <v>1657</v>
      </c>
      <c r="B256" s="1" t="s">
        <v>13</v>
      </c>
      <c r="C256" s="1" t="s">
        <v>1658</v>
      </c>
      <c r="D256" s="1" t="s">
        <v>1659</v>
      </c>
      <c r="E256" s="1" t="s">
        <v>128</v>
      </c>
      <c r="F256" s="1" t="s">
        <v>1660</v>
      </c>
      <c r="G256" s="1" t="s">
        <v>16</v>
      </c>
      <c r="H256" s="1" t="s">
        <v>1661</v>
      </c>
      <c r="I256" s="1" t="s">
        <v>1662</v>
      </c>
      <c r="J256" s="17" t="s">
        <v>1663</v>
      </c>
      <c r="K256" s="17" t="s">
        <v>1664</v>
      </c>
      <c r="L256" s="1">
        <v>150.131</v>
      </c>
      <c r="M256" s="1">
        <v>966</v>
      </c>
      <c r="N256" s="15">
        <v>3820000</v>
      </c>
      <c r="O256" s="12">
        <v>393</v>
      </c>
      <c r="P256" s="1">
        <v>2.5445292620865142E-3</v>
      </c>
      <c r="Q256" s="1">
        <v>0.187</v>
      </c>
      <c r="R256" s="1">
        <v>0.81738699999999997</v>
      </c>
      <c r="T256" s="1">
        <v>0</v>
      </c>
      <c r="Z256">
        <v>0</v>
      </c>
      <c r="AA256" s="1">
        <v>0</v>
      </c>
      <c r="AD256" s="5">
        <v>442000</v>
      </c>
      <c r="AE256" s="5"/>
      <c r="AF256" s="5">
        <v>-342000000</v>
      </c>
      <c r="AG256" s="5"/>
      <c r="AH256" s="5">
        <v>-544910000</v>
      </c>
      <c r="AI256" s="5">
        <v>-432000000</v>
      </c>
      <c r="AJ256" s="5"/>
      <c r="AK256" s="5">
        <v>-3440000000</v>
      </c>
      <c r="AL256" s="5">
        <v>109000000</v>
      </c>
      <c r="AM256" s="5">
        <v>520.15</v>
      </c>
      <c r="AN256" s="5">
        <v>442.75400000000002</v>
      </c>
    </row>
    <row r="257" spans="1:40" x14ac:dyDescent="0.25">
      <c r="A257" s="1" t="s">
        <v>1665</v>
      </c>
      <c r="B257" s="1" t="s">
        <v>13</v>
      </c>
      <c r="C257" s="1" t="s">
        <v>1666</v>
      </c>
      <c r="D257" s="1" t="s">
        <v>1667</v>
      </c>
      <c r="E257" s="1" t="s">
        <v>52</v>
      </c>
      <c r="F257" s="1" t="s">
        <v>649</v>
      </c>
      <c r="G257" s="1" t="s">
        <v>16</v>
      </c>
      <c r="H257" s="1" t="s">
        <v>1668</v>
      </c>
      <c r="I257" s="1" t="s">
        <v>1669</v>
      </c>
      <c r="J257" s="17" t="s">
        <v>1670</v>
      </c>
      <c r="K257" s="17" t="s">
        <v>1671</v>
      </c>
      <c r="L257" s="1">
        <v>342.29599999999999</v>
      </c>
      <c r="M257" s="1">
        <v>1235</v>
      </c>
      <c r="N257" s="15">
        <v>3921000</v>
      </c>
      <c r="O257" s="12">
        <v>778</v>
      </c>
      <c r="P257" s="1">
        <v>1.2853470437017994E-3</v>
      </c>
      <c r="Q257" s="1">
        <v>0.29699999999999999</v>
      </c>
      <c r="R257" s="1">
        <v>0.84418000000000004</v>
      </c>
      <c r="S257" s="5">
        <v>503.65</v>
      </c>
      <c r="T257" s="1">
        <v>273.60000000000002</v>
      </c>
      <c r="U257" s="5">
        <v>900</v>
      </c>
      <c r="V257" s="5">
        <v>6.3999999999999996E-10</v>
      </c>
      <c r="W257" s="5">
        <v>1.15E-29</v>
      </c>
      <c r="X257" s="5">
        <v>2.4820000000000002</v>
      </c>
      <c r="Y257" s="5">
        <v>1.54</v>
      </c>
      <c r="Z257" s="5">
        <v>163.70000000000002</v>
      </c>
      <c r="AA257" s="1">
        <v>2188000000000</v>
      </c>
      <c r="AB257" s="5">
        <v>22280</v>
      </c>
      <c r="AC257" s="5">
        <v>601.6</v>
      </c>
      <c r="AD257" s="5">
        <v>988500</v>
      </c>
      <c r="AE257" s="5">
        <v>541400</v>
      </c>
      <c r="AF257" s="5">
        <v>-1495000000</v>
      </c>
      <c r="AG257" s="5">
        <v>-1591000000</v>
      </c>
      <c r="AH257" s="5">
        <v>-2215000000</v>
      </c>
      <c r="AI257" s="5">
        <v>-1986000000</v>
      </c>
      <c r="AJ257" s="5">
        <v>99800000</v>
      </c>
      <c r="AK257" s="5">
        <v>-5167000000</v>
      </c>
      <c r="AL257" s="5">
        <v>287000000</v>
      </c>
      <c r="AM257" s="5">
        <v>503.65</v>
      </c>
      <c r="AN257" s="5">
        <v>0.183</v>
      </c>
    </row>
    <row r="258" spans="1:40" x14ac:dyDescent="0.25">
      <c r="A258" s="1" t="s">
        <v>1672</v>
      </c>
      <c r="B258" s="1" t="s">
        <v>13</v>
      </c>
      <c r="C258" s="1" t="s">
        <v>1673</v>
      </c>
      <c r="D258" s="1" t="s">
        <v>1674</v>
      </c>
      <c r="E258" s="1" t="s">
        <v>313</v>
      </c>
      <c r="F258" s="1" t="s">
        <v>1436</v>
      </c>
      <c r="G258" s="1" t="s">
        <v>37</v>
      </c>
      <c r="H258" s="1" t="s">
        <v>1675</v>
      </c>
      <c r="I258" s="1" t="s">
        <v>1676</v>
      </c>
      <c r="J258" s="17" t="s">
        <v>1677</v>
      </c>
      <c r="K258" s="17" t="s">
        <v>1678</v>
      </c>
      <c r="L258" s="1">
        <v>310.51499999999999</v>
      </c>
      <c r="M258" s="1">
        <v>793</v>
      </c>
      <c r="N258" s="15">
        <v>1230000</v>
      </c>
      <c r="O258" s="12">
        <v>1260</v>
      </c>
      <c r="P258" s="1">
        <v>7.9365079365079365E-4</v>
      </c>
      <c r="Q258" s="1">
        <v>0.23499999999999999</v>
      </c>
      <c r="R258" s="1">
        <v>0.97624699999999998</v>
      </c>
      <c r="S258" s="5">
        <v>288.14999999999998</v>
      </c>
      <c r="T258" s="1">
        <v>357.47200000000004</v>
      </c>
      <c r="U258" s="5">
        <v>641</v>
      </c>
      <c r="V258" s="5">
        <v>9.3359999999999996E-10</v>
      </c>
      <c r="W258" s="5">
        <v>6.0400000000000002E-30</v>
      </c>
      <c r="X258" s="5">
        <v>2.8860000000000001</v>
      </c>
      <c r="Y258" s="5">
        <v>1.4498</v>
      </c>
      <c r="Z258" s="5">
        <v>212.94</v>
      </c>
      <c r="AA258" s="1">
        <v>2916000000000</v>
      </c>
      <c r="AB258" s="5">
        <v>14320</v>
      </c>
      <c r="AC258" s="5">
        <v>838.7</v>
      </c>
      <c r="AD258" s="5">
        <v>994000</v>
      </c>
      <c r="AE258" s="5">
        <v>864600</v>
      </c>
      <c r="AF258" s="5">
        <v>-126000000</v>
      </c>
      <c r="AG258" s="5">
        <v>-165500000</v>
      </c>
      <c r="AH258" s="5">
        <v>-742806000</v>
      </c>
      <c r="AI258" s="5">
        <v>-665000000</v>
      </c>
      <c r="AJ258" s="5"/>
      <c r="AK258" s="5">
        <v>-11700000000</v>
      </c>
      <c r="AL258" s="5">
        <v>164000000</v>
      </c>
      <c r="AM258" s="5">
        <v>288.14999999999998</v>
      </c>
      <c r="AN258" s="5">
        <v>4.7368599999999999E-3</v>
      </c>
    </row>
    <row r="259" spans="1:40" x14ac:dyDescent="0.25">
      <c r="A259" s="1" t="s">
        <v>1679</v>
      </c>
      <c r="B259" s="1" t="s">
        <v>13</v>
      </c>
      <c r="C259" s="1" t="s">
        <v>1679</v>
      </c>
      <c r="D259" s="1" t="s">
        <v>1679</v>
      </c>
      <c r="E259" s="1" t="s">
        <v>370</v>
      </c>
      <c r="F259" s="1" t="s">
        <v>1050</v>
      </c>
      <c r="G259" s="1" t="s">
        <v>45</v>
      </c>
      <c r="H259" s="1" t="s">
        <v>1680</v>
      </c>
      <c r="I259" s="1" t="s">
        <v>1681</v>
      </c>
      <c r="J259" s="17" t="s">
        <v>1682</v>
      </c>
      <c r="K259" s="17" t="s">
        <v>1683</v>
      </c>
      <c r="L259" s="1">
        <v>70.906000000000006</v>
      </c>
      <c r="M259" s="1">
        <v>417.15</v>
      </c>
      <c r="N259" s="15">
        <v>7710000</v>
      </c>
      <c r="O259" s="12">
        <v>124</v>
      </c>
      <c r="P259" s="1">
        <v>8.0645161290322578E-3</v>
      </c>
      <c r="Q259" s="1">
        <v>0.27600000000000002</v>
      </c>
      <c r="R259" s="1">
        <v>6.8818299999999999E-2</v>
      </c>
      <c r="S259" s="5">
        <v>172.12</v>
      </c>
      <c r="T259" s="1">
        <v>50.8703</v>
      </c>
      <c r="U259" s="5">
        <v>239.12</v>
      </c>
      <c r="V259" s="5">
        <v>6.7000000000000001E-11</v>
      </c>
      <c r="W259" s="5">
        <v>0</v>
      </c>
      <c r="X259" s="5">
        <v>2.0470000000000002</v>
      </c>
      <c r="Y259" s="5">
        <v>1.3786</v>
      </c>
      <c r="Z259" s="5">
        <v>24.1</v>
      </c>
      <c r="AA259" s="1">
        <v>381000000000</v>
      </c>
      <c r="AB259" s="5">
        <v>17360</v>
      </c>
      <c r="AC259" s="5">
        <v>104.6</v>
      </c>
      <c r="AD259" s="5">
        <v>223079</v>
      </c>
      <c r="AE259" s="5">
        <v>223079</v>
      </c>
      <c r="AF259" s="5">
        <v>0</v>
      </c>
      <c r="AG259" s="5">
        <v>0</v>
      </c>
      <c r="AH259" s="5">
        <v>0</v>
      </c>
      <c r="AI259" s="5">
        <v>0</v>
      </c>
      <c r="AJ259" s="5">
        <v>6406000</v>
      </c>
      <c r="AK259" s="5">
        <v>0</v>
      </c>
      <c r="AL259" s="5">
        <v>29300000</v>
      </c>
      <c r="AM259" s="5">
        <v>172.12</v>
      </c>
      <c r="AN259" s="5">
        <v>1366.04</v>
      </c>
    </row>
    <row r="260" spans="1:40" x14ac:dyDescent="0.25">
      <c r="A260" s="1" t="s">
        <v>1684</v>
      </c>
      <c r="B260" s="1"/>
      <c r="C260" s="1" t="s">
        <v>1685</v>
      </c>
      <c r="D260" s="1" t="s">
        <v>1684</v>
      </c>
      <c r="E260" s="1" t="s">
        <v>1614</v>
      </c>
      <c r="F260" s="1"/>
      <c r="G260" s="1" t="s">
        <v>45</v>
      </c>
      <c r="H260" s="1" t="s">
        <v>1686</v>
      </c>
      <c r="I260" s="1" t="s">
        <v>1687</v>
      </c>
      <c r="J260" s="17" t="s">
        <v>1688</v>
      </c>
      <c r="K260" s="17" t="s">
        <v>1689</v>
      </c>
      <c r="L260" s="1">
        <v>67.451800000000006</v>
      </c>
      <c r="M260" s="1">
        <v>465</v>
      </c>
      <c r="N260" s="15">
        <v>8612630</v>
      </c>
      <c r="O260" s="12">
        <v>0</v>
      </c>
      <c r="P260" s="1" t="e">
        <v>#DIV/0!</v>
      </c>
      <c r="Q260" s="1"/>
      <c r="R260" s="1">
        <v>0.356377</v>
      </c>
      <c r="T260" s="1">
        <v>0</v>
      </c>
      <c r="Z260">
        <v>0</v>
      </c>
      <c r="AA260" s="1">
        <v>0</v>
      </c>
      <c r="AD260" s="5">
        <v>256840</v>
      </c>
      <c r="AE260" s="5">
        <v>256840</v>
      </c>
      <c r="AF260" s="5">
        <v>120300000</v>
      </c>
      <c r="AG260" s="5">
        <v>120300000</v>
      </c>
      <c r="AH260" s="5">
        <v>102500000</v>
      </c>
      <c r="AI260" s="5">
        <v>102500000</v>
      </c>
      <c r="AJ260" s="5"/>
      <c r="AK260" s="5">
        <v>-102500000</v>
      </c>
      <c r="AL260" s="5"/>
      <c r="AM260" s="5">
        <v>213.55</v>
      </c>
      <c r="AN260" s="5">
        <v>1254.43</v>
      </c>
    </row>
    <row r="261" spans="1:40" x14ac:dyDescent="0.25">
      <c r="A261" s="1" t="s">
        <v>1690</v>
      </c>
      <c r="B261" s="1" t="s">
        <v>13</v>
      </c>
      <c r="C261" s="1" t="s">
        <v>1690</v>
      </c>
      <c r="D261" s="1" t="s">
        <v>1691</v>
      </c>
      <c r="E261" s="1" t="s">
        <v>375</v>
      </c>
      <c r="F261" s="1"/>
      <c r="G261" s="1" t="s">
        <v>45</v>
      </c>
      <c r="H261" s="1" t="s">
        <v>1692</v>
      </c>
      <c r="I261" s="1" t="s">
        <v>1693</v>
      </c>
      <c r="J261" s="17" t="s">
        <v>1694</v>
      </c>
      <c r="K261" s="17" t="s">
        <v>1695</v>
      </c>
      <c r="L261" s="1">
        <v>92.4482</v>
      </c>
      <c r="M261" s="1">
        <v>433.7</v>
      </c>
      <c r="N261" s="15">
        <v>4578000</v>
      </c>
      <c r="O261" s="12">
        <v>161</v>
      </c>
      <c r="P261" s="1">
        <v>6.2111801242236021E-3</v>
      </c>
      <c r="Q261" s="1">
        <v>0.20399999999999999</v>
      </c>
      <c r="R261" s="1">
        <v>0.33712399999999998</v>
      </c>
      <c r="S261" s="5">
        <v>196.81</v>
      </c>
      <c r="T261" s="1">
        <v>51.4</v>
      </c>
      <c r="U261" s="5">
        <v>284.89999999999998</v>
      </c>
      <c r="V261" s="5">
        <v>2.341E-10</v>
      </c>
      <c r="W261" s="5">
        <v>1.8600000000000001E-30</v>
      </c>
      <c r="X261" s="5">
        <v>2.2717000000000001</v>
      </c>
      <c r="Y261" s="5">
        <v>1.29</v>
      </c>
      <c r="Z261" s="5">
        <v>32.169999999999995</v>
      </c>
      <c r="AA261" s="1">
        <v>414100000000</v>
      </c>
      <c r="AB261" s="5">
        <v>21700</v>
      </c>
      <c r="AC261" s="5">
        <v>112.5</v>
      </c>
      <c r="AD261" s="5">
        <v>281510</v>
      </c>
      <c r="AE261" s="5">
        <v>281510</v>
      </c>
      <c r="AF261" s="5">
        <v>-120000000</v>
      </c>
      <c r="AG261" s="5">
        <v>-120000000</v>
      </c>
      <c r="AH261" s="5">
        <v>-160000000</v>
      </c>
      <c r="AI261" s="5">
        <v>-160000000</v>
      </c>
      <c r="AJ261" s="5">
        <v>7612000</v>
      </c>
      <c r="AK261" s="5"/>
      <c r="AL261" s="5">
        <v>39580000</v>
      </c>
      <c r="AM261" s="5">
        <v>196.84</v>
      </c>
      <c r="AN261" s="5">
        <v>320</v>
      </c>
    </row>
    <row r="262" spans="1:40" x14ac:dyDescent="0.25">
      <c r="A262" s="1" t="s">
        <v>1696</v>
      </c>
      <c r="B262" s="1" t="s">
        <v>13</v>
      </c>
      <c r="C262" s="1" t="s">
        <v>1697</v>
      </c>
      <c r="D262" s="1" t="s">
        <v>1698</v>
      </c>
      <c r="E262" s="1" t="s">
        <v>201</v>
      </c>
      <c r="F262" s="1" t="s">
        <v>1699</v>
      </c>
      <c r="G262" s="1" t="s">
        <v>16</v>
      </c>
      <c r="H262" s="1" t="s">
        <v>203</v>
      </c>
      <c r="I262" s="1" t="s">
        <v>1700</v>
      </c>
      <c r="J262" s="17" t="s">
        <v>1701</v>
      </c>
      <c r="K262" s="17" t="s">
        <v>1702</v>
      </c>
      <c r="L262" s="1">
        <v>78.497600000000006</v>
      </c>
      <c r="M262" s="1">
        <v>555</v>
      </c>
      <c r="N262" s="15">
        <v>5370000</v>
      </c>
      <c r="O262" s="12">
        <v>201</v>
      </c>
      <c r="P262" s="1">
        <v>4.9751243781094526E-3</v>
      </c>
      <c r="Q262" s="1">
        <v>0.23400000000000001</v>
      </c>
      <c r="R262" s="1">
        <v>0.329702</v>
      </c>
      <c r="S262" s="5">
        <v>315.64999999999998</v>
      </c>
      <c r="T262" s="1">
        <v>64.915999999999997</v>
      </c>
      <c r="U262" s="5">
        <v>358</v>
      </c>
      <c r="V262" s="5">
        <v>2.6674999999999998E-10</v>
      </c>
      <c r="W262" s="5">
        <v>6.6400000000000003E-30</v>
      </c>
      <c r="X262" s="5">
        <v>14.134</v>
      </c>
      <c r="Y262" s="5">
        <v>1.4195</v>
      </c>
      <c r="Z262" s="5">
        <v>36.99</v>
      </c>
      <c r="AA262" s="1">
        <v>552000000000</v>
      </c>
      <c r="AB262" s="5">
        <v>22980</v>
      </c>
      <c r="AC262" s="5">
        <v>149.9</v>
      </c>
      <c r="AD262" s="5">
        <v>304000</v>
      </c>
      <c r="AE262" s="5">
        <v>131200</v>
      </c>
      <c r="AF262" s="5">
        <v>-160000000</v>
      </c>
      <c r="AG262" s="5">
        <v>-166200000</v>
      </c>
      <c r="AH262" s="5">
        <v>-252688000</v>
      </c>
      <c r="AI262" s="5">
        <v>-195000000</v>
      </c>
      <c r="AJ262" s="5">
        <v>19800000</v>
      </c>
      <c r="AK262" s="5">
        <v>-917000000</v>
      </c>
      <c r="AL262" s="5">
        <v>45100000</v>
      </c>
      <c r="AM262" s="5">
        <v>315.64999999999998</v>
      </c>
      <c r="AN262" s="5">
        <v>19545.400000000001</v>
      </c>
    </row>
    <row r="263" spans="1:40" x14ac:dyDescent="0.25">
      <c r="A263" s="1" t="s">
        <v>1703</v>
      </c>
      <c r="B263" s="1" t="s">
        <v>13</v>
      </c>
      <c r="C263" s="1" t="s">
        <v>1704</v>
      </c>
      <c r="D263" s="1" t="s">
        <v>1703</v>
      </c>
      <c r="E263" s="1" t="s">
        <v>1705</v>
      </c>
      <c r="F263" s="1" t="s">
        <v>1706</v>
      </c>
      <c r="G263" s="1" t="s">
        <v>16</v>
      </c>
      <c r="H263" s="1" t="s">
        <v>1707</v>
      </c>
      <c r="I263" s="1" t="s">
        <v>1708</v>
      </c>
      <c r="J263" s="17" t="s">
        <v>1709</v>
      </c>
      <c r="K263" s="18" t="s">
        <v>12857</v>
      </c>
      <c r="L263" s="1">
        <v>94.497</v>
      </c>
      <c r="M263" s="1">
        <v>686</v>
      </c>
      <c r="N263" s="15">
        <v>5780000</v>
      </c>
      <c r="O263" s="12">
        <v>221</v>
      </c>
      <c r="P263" s="1">
        <v>4.5248868778280547E-3</v>
      </c>
      <c r="Q263" s="1">
        <v>0.224</v>
      </c>
      <c r="R263" s="1">
        <v>0.54610099999999995</v>
      </c>
      <c r="S263" s="5">
        <v>333.15</v>
      </c>
      <c r="T263" s="1">
        <v>68.796199999999999</v>
      </c>
      <c r="U263" s="5">
        <v>462.5</v>
      </c>
      <c r="V263" s="5">
        <v>3.1570000000000001E-10</v>
      </c>
      <c r="W263" s="5">
        <v>7.7000000000000006E-30</v>
      </c>
      <c r="X263" s="5">
        <v>12.35</v>
      </c>
      <c r="Y263" s="5">
        <v>1.4351</v>
      </c>
      <c r="Z263" s="5">
        <v>41.37</v>
      </c>
      <c r="AA263" s="1">
        <v>621000000000</v>
      </c>
      <c r="AB263" s="5">
        <v>28780</v>
      </c>
      <c r="AC263" s="5">
        <v>169.4</v>
      </c>
      <c r="AD263" s="5">
        <v>313000</v>
      </c>
      <c r="AE263" s="5">
        <v>138000</v>
      </c>
      <c r="AF263" s="5">
        <v>-372000000</v>
      </c>
      <c r="AG263" s="5">
        <v>-395500000</v>
      </c>
      <c r="AH263" s="5">
        <v>-510500000</v>
      </c>
      <c r="AI263" s="5">
        <v>-435200000</v>
      </c>
      <c r="AJ263" s="5">
        <v>12300000</v>
      </c>
      <c r="AK263" s="5">
        <v>-638300000</v>
      </c>
      <c r="AL263" s="5">
        <v>68300000</v>
      </c>
      <c r="AM263" s="5">
        <v>333.15</v>
      </c>
      <c r="AN263" s="5">
        <v>362.65199999999999</v>
      </c>
    </row>
    <row r="264" spans="1:40" x14ac:dyDescent="0.25">
      <c r="A264" s="1" t="s">
        <v>1710</v>
      </c>
      <c r="B264" s="1" t="s">
        <v>13</v>
      </c>
      <c r="C264" s="1" t="s">
        <v>1711</v>
      </c>
      <c r="D264" s="1" t="s">
        <v>1710</v>
      </c>
      <c r="E264" s="1" t="s">
        <v>201</v>
      </c>
      <c r="F264" s="1" t="s">
        <v>202</v>
      </c>
      <c r="G264" s="1" t="s">
        <v>37</v>
      </c>
      <c r="H264" s="1" t="s">
        <v>1712</v>
      </c>
      <c r="I264" s="1" t="s">
        <v>1713</v>
      </c>
      <c r="J264" s="17" t="s">
        <v>1714</v>
      </c>
      <c r="K264" s="18" t="s">
        <v>12858</v>
      </c>
      <c r="L264" s="1">
        <v>112.943</v>
      </c>
      <c r="M264" s="1">
        <v>581</v>
      </c>
      <c r="N264" s="15">
        <v>5110000</v>
      </c>
      <c r="O264" s="12">
        <v>245</v>
      </c>
      <c r="P264" s="1">
        <v>4.0816326530612249E-3</v>
      </c>
      <c r="Q264" s="1">
        <v>0.25900000000000001</v>
      </c>
      <c r="R264" s="1">
        <v>0.35397400000000001</v>
      </c>
      <c r="S264" s="5">
        <v>251.15</v>
      </c>
      <c r="T264" s="1">
        <v>80.244600000000005</v>
      </c>
      <c r="U264" s="5">
        <v>379.15</v>
      </c>
      <c r="V264" s="5">
        <v>3.3939999999999999E-10</v>
      </c>
      <c r="W264" s="5">
        <v>7.4000000000000006E-30</v>
      </c>
      <c r="X264" s="5">
        <v>14.801</v>
      </c>
      <c r="Y264" s="5">
        <v>1.4543999999999999</v>
      </c>
      <c r="Z264" s="5">
        <v>45.17</v>
      </c>
      <c r="AA264" s="1">
        <v>655000000000</v>
      </c>
      <c r="AB264" s="5">
        <v>21300</v>
      </c>
      <c r="AC264" s="5">
        <v>198.5</v>
      </c>
      <c r="AD264" s="5">
        <v>326000</v>
      </c>
      <c r="AE264" s="5">
        <v>223900</v>
      </c>
      <c r="AF264" s="5">
        <v>-203400000</v>
      </c>
      <c r="AG264" s="5">
        <v>-211000000</v>
      </c>
      <c r="AH264" s="5">
        <v>-283700000</v>
      </c>
      <c r="AI264" s="5">
        <v>-245600000</v>
      </c>
      <c r="AJ264" s="5"/>
      <c r="AK264" s="5">
        <v>-744300000</v>
      </c>
      <c r="AL264" s="5">
        <v>50700000</v>
      </c>
      <c r="AM264" s="5">
        <v>251.15</v>
      </c>
      <c r="AN264" s="5">
        <v>135.92699999999999</v>
      </c>
    </row>
    <row r="265" spans="1:40" x14ac:dyDescent="0.25">
      <c r="A265" s="1" t="s">
        <v>1715</v>
      </c>
      <c r="B265" s="1" t="s">
        <v>13</v>
      </c>
      <c r="C265" s="1" t="s">
        <v>1716</v>
      </c>
      <c r="D265" s="1" t="s">
        <v>1715</v>
      </c>
      <c r="E265" s="1" t="s">
        <v>1604</v>
      </c>
      <c r="F265" s="1" t="s">
        <v>1717</v>
      </c>
      <c r="G265" s="1" t="s">
        <v>37</v>
      </c>
      <c r="H265" s="1" t="s">
        <v>1718</v>
      </c>
      <c r="I265" s="1" t="s">
        <v>1719</v>
      </c>
      <c r="J265" s="17" t="s">
        <v>1720</v>
      </c>
      <c r="K265" s="17" t="s">
        <v>1721</v>
      </c>
      <c r="L265" s="1">
        <v>127.572</v>
      </c>
      <c r="M265" s="1">
        <v>751</v>
      </c>
      <c r="N265" s="15">
        <v>4590000</v>
      </c>
      <c r="O265" s="12">
        <v>364</v>
      </c>
      <c r="P265" s="1">
        <v>2.7472527472527475E-3</v>
      </c>
      <c r="Q265" s="1">
        <v>0.26800000000000002</v>
      </c>
      <c r="R265" s="1">
        <v>0.41983100000000001</v>
      </c>
      <c r="S265" s="5">
        <v>262.75</v>
      </c>
      <c r="T265" s="1">
        <v>105.33499999999999</v>
      </c>
      <c r="U265" s="5">
        <v>501.65</v>
      </c>
      <c r="V265" s="5">
        <v>4.0919999999999999E-10</v>
      </c>
      <c r="W265" s="5">
        <v>9.8067800000000005E-30</v>
      </c>
      <c r="X265" s="5">
        <v>13.3</v>
      </c>
      <c r="Y265" s="5">
        <v>1.5942400000000001</v>
      </c>
      <c r="Z265" s="5">
        <v>66.44</v>
      </c>
      <c r="AA265" s="1">
        <v>909000000000</v>
      </c>
      <c r="AB265" s="5">
        <v>23570</v>
      </c>
      <c r="AC265" s="5">
        <v>273.5</v>
      </c>
      <c r="AD265" s="5">
        <v>356000</v>
      </c>
      <c r="AE265" s="5">
        <v>229200</v>
      </c>
      <c r="AF265" s="5">
        <v>140002000</v>
      </c>
      <c r="AG265" s="5">
        <v>116800000</v>
      </c>
      <c r="AH265" s="5">
        <v>-3679410</v>
      </c>
      <c r="AI265" s="5">
        <v>57300000</v>
      </c>
      <c r="AJ265" s="5">
        <v>10152200</v>
      </c>
      <c r="AK265" s="5">
        <v>-3079140000</v>
      </c>
      <c r="AL265" s="5">
        <v>71400000</v>
      </c>
      <c r="AM265" s="5">
        <v>262.75</v>
      </c>
      <c r="AN265" s="5">
        <v>0.25097799999999998</v>
      </c>
    </row>
    <row r="266" spans="1:40" x14ac:dyDescent="0.25">
      <c r="A266" s="1" t="s">
        <v>1722</v>
      </c>
      <c r="B266" s="1" t="s">
        <v>13</v>
      </c>
      <c r="C266" s="1" t="s">
        <v>1723</v>
      </c>
      <c r="D266" s="1" t="s">
        <v>1722</v>
      </c>
      <c r="E266" s="1" t="s">
        <v>1604</v>
      </c>
      <c r="F266" s="1" t="s">
        <v>1717</v>
      </c>
      <c r="G266" s="1" t="s">
        <v>37</v>
      </c>
      <c r="H266" s="1" t="s">
        <v>1718</v>
      </c>
      <c r="I266" s="1" t="s">
        <v>1719</v>
      </c>
      <c r="J266" s="17" t="s">
        <v>1724</v>
      </c>
      <c r="K266" s="17" t="s">
        <v>1725</v>
      </c>
      <c r="L266" s="1">
        <v>127.572</v>
      </c>
      <c r="M266" s="1">
        <v>722</v>
      </c>
      <c r="N266" s="15">
        <v>4590000</v>
      </c>
      <c r="O266" s="12">
        <v>364</v>
      </c>
      <c r="P266" s="1">
        <v>2.7472527472527475E-3</v>
      </c>
      <c r="Q266" s="1">
        <v>0.27800000000000002</v>
      </c>
      <c r="R266" s="1">
        <v>0.42132700000000001</v>
      </c>
      <c r="S266" s="5">
        <v>271.05</v>
      </c>
      <c r="T266" s="1">
        <v>105.89</v>
      </c>
      <c r="U266" s="5">
        <v>481.99</v>
      </c>
      <c r="V266" s="5">
        <v>3.9340000000000001E-10</v>
      </c>
      <c r="W266" s="5">
        <v>5.9040800000000003E-30</v>
      </c>
      <c r="X266" s="5">
        <v>13.4</v>
      </c>
      <c r="Y266" s="5">
        <v>1.58586</v>
      </c>
      <c r="Z266" s="5">
        <v>66.44</v>
      </c>
      <c r="AA266" s="1">
        <v>909000000000</v>
      </c>
      <c r="AB266" s="5">
        <v>22620</v>
      </c>
      <c r="AC266" s="5">
        <v>269.7</v>
      </c>
      <c r="AD266" s="5">
        <v>356000</v>
      </c>
      <c r="AE266" s="5">
        <v>230400</v>
      </c>
      <c r="AF266" s="5">
        <v>140002000</v>
      </c>
      <c r="AG266" s="5">
        <v>120100000</v>
      </c>
      <c r="AH266" s="5">
        <v>-48178.2</v>
      </c>
      <c r="AI266" s="5">
        <v>57300000</v>
      </c>
      <c r="AJ266" s="5">
        <v>11882600</v>
      </c>
      <c r="AK266" s="5">
        <v>-3086480000</v>
      </c>
      <c r="AL266" s="5">
        <v>70900000</v>
      </c>
      <c r="AM266" s="5">
        <v>271.05</v>
      </c>
      <c r="AN266" s="5">
        <v>3.2562500000000001</v>
      </c>
    </row>
    <row r="267" spans="1:40" x14ac:dyDescent="0.25">
      <c r="A267" s="1" t="s">
        <v>1726</v>
      </c>
      <c r="B267" s="1" t="s">
        <v>13</v>
      </c>
      <c r="C267" s="1" t="s">
        <v>1727</v>
      </c>
      <c r="D267" s="1" t="s">
        <v>1728</v>
      </c>
      <c r="E267" s="1" t="s">
        <v>1604</v>
      </c>
      <c r="F267" s="1" t="s">
        <v>1717</v>
      </c>
      <c r="G267" s="1" t="s">
        <v>16</v>
      </c>
      <c r="H267" s="1" t="s">
        <v>1718</v>
      </c>
      <c r="I267" s="1" t="s">
        <v>1729</v>
      </c>
      <c r="J267" s="17" t="s">
        <v>1730</v>
      </c>
      <c r="K267" s="17" t="s">
        <v>1731</v>
      </c>
      <c r="L267" s="1">
        <v>127.572</v>
      </c>
      <c r="M267" s="1">
        <v>754</v>
      </c>
      <c r="N267" s="15">
        <v>4590000</v>
      </c>
      <c r="O267" s="12">
        <v>364</v>
      </c>
      <c r="P267" s="1">
        <v>2.7472527472527475E-3</v>
      </c>
      <c r="Q267" s="1">
        <v>0.26700000000000002</v>
      </c>
      <c r="R267" s="1">
        <v>0.42099399999999998</v>
      </c>
      <c r="S267" s="5">
        <v>343.05</v>
      </c>
      <c r="T267" s="1">
        <v>108.58199999999999</v>
      </c>
      <c r="U267" s="5">
        <v>503.65</v>
      </c>
      <c r="V267" s="5">
        <v>3.9290000000000001E-10</v>
      </c>
      <c r="W267" s="5">
        <v>9.97E-30</v>
      </c>
      <c r="X267" s="5">
        <v>13.603999999999999</v>
      </c>
      <c r="Y267" s="5">
        <v>1.5546</v>
      </c>
      <c r="Z267" s="5">
        <v>66.100000000000009</v>
      </c>
      <c r="AA267" s="1">
        <v>816000000000</v>
      </c>
      <c r="AB267" s="5">
        <v>22570</v>
      </c>
      <c r="AC267" s="5">
        <v>277.10000000000002</v>
      </c>
      <c r="AD267" s="5">
        <v>356000</v>
      </c>
      <c r="AE267" s="5">
        <v>162400</v>
      </c>
      <c r="AF267" s="5">
        <v>140000000</v>
      </c>
      <c r="AG267" s="5">
        <v>117000000</v>
      </c>
      <c r="AH267" s="5">
        <v>-23402600</v>
      </c>
      <c r="AI267" s="5">
        <v>57300000</v>
      </c>
      <c r="AJ267" s="5">
        <v>19840000</v>
      </c>
      <c r="AK267" s="5">
        <v>-3060000000</v>
      </c>
      <c r="AL267" s="5">
        <v>79600000</v>
      </c>
      <c r="AM267" s="5">
        <v>343.05</v>
      </c>
      <c r="AN267" s="5">
        <v>218.93199999999999</v>
      </c>
    </row>
    <row r="268" spans="1:40" x14ac:dyDescent="0.25">
      <c r="A268" s="1" t="s">
        <v>1732</v>
      </c>
      <c r="B268" s="1" t="s">
        <v>13</v>
      </c>
      <c r="C268" s="1" t="s">
        <v>1733</v>
      </c>
      <c r="D268" s="1" t="s">
        <v>1734</v>
      </c>
      <c r="E268" s="1" t="s">
        <v>1735</v>
      </c>
      <c r="F268" s="1" t="s">
        <v>1736</v>
      </c>
      <c r="G268" s="1" t="s">
        <v>16</v>
      </c>
      <c r="H268" s="1" t="s">
        <v>1737</v>
      </c>
      <c r="I268" s="1" t="s">
        <v>1738</v>
      </c>
      <c r="J268" s="17" t="s">
        <v>1739</v>
      </c>
      <c r="K268" s="17" t="s">
        <v>1740</v>
      </c>
      <c r="L268" s="1">
        <v>192.62</v>
      </c>
      <c r="M268" s="1"/>
      <c r="O268" s="12">
        <v>429</v>
      </c>
      <c r="P268" s="1">
        <v>2.331002331002331E-3</v>
      </c>
      <c r="Q268" s="1"/>
      <c r="R268" s="1"/>
      <c r="T268" s="1">
        <v>0</v>
      </c>
      <c r="Z268">
        <v>0</v>
      </c>
      <c r="AA268" s="1">
        <v>0</v>
      </c>
      <c r="AD268" s="5">
        <v>389700</v>
      </c>
      <c r="AE268" s="5"/>
      <c r="AF268" s="5">
        <v>-382500000</v>
      </c>
      <c r="AG268" s="5"/>
      <c r="AH268" s="5"/>
      <c r="AI268" s="5">
        <v>-508400000</v>
      </c>
      <c r="AJ268" s="5">
        <v>16000000</v>
      </c>
      <c r="AK268" s="5"/>
      <c r="AL268" s="5"/>
      <c r="AM268" s="5">
        <v>367.15</v>
      </c>
      <c r="AN268" s="5"/>
    </row>
    <row r="269" spans="1:40" x14ac:dyDescent="0.25">
      <c r="A269" s="1" t="s">
        <v>1741</v>
      </c>
      <c r="B269" s="1" t="s">
        <v>13</v>
      </c>
      <c r="C269" s="1" t="s">
        <v>1742</v>
      </c>
      <c r="D269" s="1" t="s">
        <v>1741</v>
      </c>
      <c r="E269" s="1" t="s">
        <v>201</v>
      </c>
      <c r="F269" s="1" t="s">
        <v>1743</v>
      </c>
      <c r="G269" s="1" t="s">
        <v>16</v>
      </c>
      <c r="H269" s="1" t="s">
        <v>1744</v>
      </c>
      <c r="I269" s="1" t="s">
        <v>1745</v>
      </c>
      <c r="J269" s="17" t="s">
        <v>1746</v>
      </c>
      <c r="K269" s="17" t="s">
        <v>1747</v>
      </c>
      <c r="L269" s="1">
        <v>156.566</v>
      </c>
      <c r="M269" s="1">
        <v>792</v>
      </c>
      <c r="N269" s="15">
        <v>4030000</v>
      </c>
      <c r="O269" s="12">
        <v>383</v>
      </c>
      <c r="P269" s="1">
        <v>2.6109660574412533E-3</v>
      </c>
      <c r="Q269" s="1">
        <v>0.23400000000000001</v>
      </c>
      <c r="R269" s="1">
        <v>0.66373099999999996</v>
      </c>
      <c r="T269" s="1">
        <v>0</v>
      </c>
      <c r="Z269">
        <v>0</v>
      </c>
      <c r="AA269" s="1">
        <v>0</v>
      </c>
      <c r="AD269" s="5">
        <v>399823</v>
      </c>
      <c r="AE269" s="5">
        <v>162800</v>
      </c>
      <c r="AF269" s="5">
        <v>-240534000</v>
      </c>
      <c r="AG269" s="5">
        <v>-249700000</v>
      </c>
      <c r="AH269" s="5">
        <v>-404830000</v>
      </c>
      <c r="AI269" s="5">
        <v>-325000000</v>
      </c>
      <c r="AJ269" s="5">
        <v>25755500</v>
      </c>
      <c r="AK269" s="5">
        <v>-3037120000</v>
      </c>
      <c r="AL269" s="5">
        <v>96500000</v>
      </c>
      <c r="AM269" s="5">
        <v>415.15</v>
      </c>
      <c r="AN269" s="5">
        <v>619.48500000000001</v>
      </c>
    </row>
    <row r="270" spans="1:40" x14ac:dyDescent="0.25">
      <c r="A270" s="1" t="s">
        <v>1748</v>
      </c>
      <c r="B270" s="1" t="s">
        <v>13</v>
      </c>
      <c r="C270" s="1" t="s">
        <v>1749</v>
      </c>
      <c r="D270" s="1" t="s">
        <v>1748</v>
      </c>
      <c r="E270" s="1" t="s">
        <v>1077</v>
      </c>
      <c r="F270" s="1" t="s">
        <v>1750</v>
      </c>
      <c r="G270" s="1" t="s">
        <v>37</v>
      </c>
      <c r="H270" s="1" t="s">
        <v>1751</v>
      </c>
      <c r="I270" s="1" t="s">
        <v>1752</v>
      </c>
      <c r="J270" s="17" t="s">
        <v>1753</v>
      </c>
      <c r="K270" s="17" t="s">
        <v>1754</v>
      </c>
      <c r="L270" s="1">
        <v>180.55500000000001</v>
      </c>
      <c r="M270" s="1">
        <v>601</v>
      </c>
      <c r="N270" s="15">
        <v>3010000</v>
      </c>
      <c r="O270" s="12">
        <v>399</v>
      </c>
      <c r="P270" s="1">
        <v>2.5062656641604009E-3</v>
      </c>
      <c r="Q270" s="1">
        <v>0.24</v>
      </c>
      <c r="R270" s="1">
        <v>0.37149900000000002</v>
      </c>
      <c r="S270" s="5">
        <v>239.97</v>
      </c>
      <c r="T270" s="1">
        <v>135.33199999999999</v>
      </c>
      <c r="U270" s="5">
        <v>411.85</v>
      </c>
      <c r="V270" s="5">
        <v>4.7989999999999997E-10</v>
      </c>
      <c r="W270" s="5">
        <v>5.2700000000000003E-30</v>
      </c>
      <c r="X270" s="5">
        <v>4.5410000000000004</v>
      </c>
      <c r="Y270" s="5">
        <v>1.444</v>
      </c>
      <c r="Z270" s="5">
        <v>76.649999999999991</v>
      </c>
      <c r="AA270" s="1">
        <v>986000000000</v>
      </c>
      <c r="AB270" s="5">
        <v>17430</v>
      </c>
      <c r="AC270" s="5">
        <v>302.39999999999998</v>
      </c>
      <c r="AD270" s="5">
        <v>403000</v>
      </c>
      <c r="AE270" s="5">
        <v>294900</v>
      </c>
      <c r="AF270" s="5">
        <v>-526000000</v>
      </c>
      <c r="AG270" s="5">
        <v>-537800000</v>
      </c>
      <c r="AH270" s="5">
        <v>-663632000</v>
      </c>
      <c r="AI270" s="5">
        <v>-620000000</v>
      </c>
      <c r="AJ270" s="5">
        <v>9620000</v>
      </c>
      <c r="AK270" s="5">
        <v>-2570000000</v>
      </c>
      <c r="AL270" s="5">
        <v>60800000</v>
      </c>
      <c r="AM270" s="5">
        <v>239.97</v>
      </c>
      <c r="AN270" s="5">
        <v>12.1532</v>
      </c>
    </row>
    <row r="271" spans="1:40" x14ac:dyDescent="0.25">
      <c r="A271" s="1" t="s">
        <v>1755</v>
      </c>
      <c r="B271" s="1"/>
      <c r="C271" s="1" t="s">
        <v>1756</v>
      </c>
      <c r="D271" s="1" t="s">
        <v>1755</v>
      </c>
      <c r="E271" s="1" t="s">
        <v>201</v>
      </c>
      <c r="F271" s="1"/>
      <c r="G271" s="1" t="s">
        <v>37</v>
      </c>
      <c r="H271" s="1" t="s">
        <v>1757</v>
      </c>
      <c r="I271" s="1" t="s">
        <v>1758</v>
      </c>
      <c r="J271" s="17" t="s">
        <v>1759</v>
      </c>
      <c r="K271" s="17" t="s">
        <v>1760</v>
      </c>
      <c r="L271" s="1">
        <v>175.012</v>
      </c>
      <c r="M271" s="1">
        <v>724</v>
      </c>
      <c r="N271" s="15">
        <v>3680000</v>
      </c>
      <c r="O271" s="12">
        <v>406</v>
      </c>
      <c r="P271" s="1">
        <v>2.4630541871921183E-3</v>
      </c>
      <c r="Q271" s="1">
        <v>0.248</v>
      </c>
      <c r="R271" s="1">
        <v>0.45423400000000003</v>
      </c>
      <c r="S271" s="5">
        <v>280</v>
      </c>
      <c r="T271" s="1">
        <v>122.41200000000001</v>
      </c>
      <c r="U271" s="5">
        <v>498</v>
      </c>
      <c r="V271" s="5">
        <v>5.0019999999999999E-10</v>
      </c>
      <c r="W271" s="5">
        <v>1.0399999999999999E-29</v>
      </c>
      <c r="X271" s="5">
        <v>3.68</v>
      </c>
      <c r="Y271" s="5">
        <v>1.5509999999999999</v>
      </c>
      <c r="Z271" s="5">
        <v>77.039999999999992</v>
      </c>
      <c r="AA271" s="1">
        <v>963000000000</v>
      </c>
      <c r="AB271" s="5">
        <v>20980</v>
      </c>
      <c r="AC271" s="5">
        <v>315.47000000000003</v>
      </c>
      <c r="AD271" s="5">
        <v>400000</v>
      </c>
      <c r="AE271" s="5">
        <v>275900</v>
      </c>
      <c r="AF271" s="5">
        <v>-63800000</v>
      </c>
      <c r="AG271" s="5">
        <v>-85080000</v>
      </c>
      <c r="AH271" s="5">
        <v>-189700000</v>
      </c>
      <c r="AI271" s="5">
        <v>-131400000</v>
      </c>
      <c r="AJ271" s="5">
        <v>17062300</v>
      </c>
      <c r="AK271" s="5">
        <v>-3049000000</v>
      </c>
      <c r="AL271" s="5">
        <v>79600000</v>
      </c>
      <c r="AM271" s="5">
        <v>280</v>
      </c>
      <c r="AN271" s="5">
        <v>4.1646000000000001</v>
      </c>
    </row>
    <row r="272" spans="1:40" x14ac:dyDescent="0.25">
      <c r="A272" s="1" t="s">
        <v>1761</v>
      </c>
      <c r="B272" s="1" t="s">
        <v>13</v>
      </c>
      <c r="C272" s="1" t="s">
        <v>1762</v>
      </c>
      <c r="D272" s="1" t="s">
        <v>1761</v>
      </c>
      <c r="E272" s="1" t="s">
        <v>1344</v>
      </c>
      <c r="F272" s="1"/>
      <c r="G272" s="1" t="s">
        <v>37</v>
      </c>
      <c r="H272" s="1" t="s">
        <v>1763</v>
      </c>
      <c r="I272" s="1" t="s">
        <v>1764</v>
      </c>
      <c r="J272" s="17" t="s">
        <v>1765</v>
      </c>
      <c r="K272" s="17" t="s">
        <v>1766</v>
      </c>
      <c r="L272" s="1">
        <v>118.605</v>
      </c>
      <c r="M272" s="1">
        <v>638</v>
      </c>
      <c r="N272" s="15">
        <v>3827000</v>
      </c>
      <c r="O272" s="12">
        <v>365</v>
      </c>
      <c r="P272" s="1">
        <v>2.7397260273972603E-3</v>
      </c>
      <c r="Q272" s="1">
        <v>0.26300000000000001</v>
      </c>
      <c r="R272" s="1">
        <v>0.261133</v>
      </c>
      <c r="S272" s="5">
        <v>229.34</v>
      </c>
      <c r="T272" s="1">
        <v>119.5</v>
      </c>
      <c r="U272" s="5">
        <v>416.05</v>
      </c>
      <c r="V272" s="5">
        <v>3.7640000000000001E-10</v>
      </c>
      <c r="W272" s="5">
        <v>7.4699999999999998E-30</v>
      </c>
      <c r="X272" s="5">
        <v>8.0559999999999992</v>
      </c>
      <c r="Y272" s="5">
        <v>1.4607000000000001</v>
      </c>
      <c r="Z272" s="5">
        <v>68.900000000000006</v>
      </c>
      <c r="AA272" s="1">
        <v>763100000000</v>
      </c>
      <c r="AB272" s="5">
        <v>18370</v>
      </c>
      <c r="AC272" s="5">
        <v>282.5</v>
      </c>
      <c r="AD272" s="5">
        <v>348000</v>
      </c>
      <c r="AE272" s="5">
        <v>242200</v>
      </c>
      <c r="AF272" s="5">
        <v>-10140000</v>
      </c>
      <c r="AG272" s="5">
        <v>-21300000</v>
      </c>
      <c r="AH272" s="5">
        <v>-206900000</v>
      </c>
      <c r="AI272" s="5">
        <v>-164200000</v>
      </c>
      <c r="AJ272" s="5">
        <v>2042800</v>
      </c>
      <c r="AK272" s="5">
        <v>-3484000000</v>
      </c>
      <c r="AL272" s="5">
        <v>53300000</v>
      </c>
      <c r="AM272" s="5">
        <v>229.34</v>
      </c>
      <c r="AN272" s="5">
        <v>7.6</v>
      </c>
    </row>
    <row r="273" spans="1:40" x14ac:dyDescent="0.25">
      <c r="A273" s="1" t="s">
        <v>1767</v>
      </c>
      <c r="B273" s="1" t="s">
        <v>13</v>
      </c>
      <c r="C273" s="1" t="s">
        <v>1768</v>
      </c>
      <c r="D273" s="1" t="s">
        <v>1767</v>
      </c>
      <c r="E273" s="1" t="s">
        <v>1077</v>
      </c>
      <c r="F273" s="1" t="s">
        <v>1769</v>
      </c>
      <c r="G273" s="1" t="s">
        <v>45</v>
      </c>
      <c r="H273" s="1" t="s">
        <v>1770</v>
      </c>
      <c r="I273" s="1" t="s">
        <v>1771</v>
      </c>
      <c r="J273" s="17" t="s">
        <v>1772</v>
      </c>
      <c r="K273" s="17" t="s">
        <v>1773</v>
      </c>
      <c r="L273" s="1">
        <v>100.495</v>
      </c>
      <c r="M273" s="1">
        <v>410.29</v>
      </c>
      <c r="N273" s="15">
        <v>4041000</v>
      </c>
      <c r="O273" s="12">
        <v>225</v>
      </c>
      <c r="P273" s="1">
        <v>4.4444444444444444E-3</v>
      </c>
      <c r="Q273" s="1">
        <v>0.26700000000000002</v>
      </c>
      <c r="R273" s="1">
        <v>0.23067199999999999</v>
      </c>
      <c r="S273" s="5">
        <v>142.35</v>
      </c>
      <c r="T273" s="1">
        <v>90.543099999999995</v>
      </c>
      <c r="U273" s="5">
        <v>263.95</v>
      </c>
      <c r="V273" s="5">
        <v>2.8960000000000001E-10</v>
      </c>
      <c r="W273" s="5">
        <v>7.1400000000000003E-30</v>
      </c>
      <c r="X273" s="5">
        <v>6.9189999999999996</v>
      </c>
      <c r="Y273" s="5">
        <v>1.2882</v>
      </c>
      <c r="Z273" s="5">
        <v>41.24</v>
      </c>
      <c r="AA273" s="1">
        <v>624000000000</v>
      </c>
      <c r="AB273" s="5">
        <v>14050</v>
      </c>
      <c r="AC273" s="5">
        <v>168.6</v>
      </c>
      <c r="AD273" s="5">
        <v>307200</v>
      </c>
      <c r="AE273" s="5">
        <v>307200</v>
      </c>
      <c r="AF273" s="5">
        <v>-465800000</v>
      </c>
      <c r="AG273" s="5">
        <v>-465800000</v>
      </c>
      <c r="AH273" s="5">
        <v>-529700000</v>
      </c>
      <c r="AI273" s="5">
        <v>-529700000</v>
      </c>
      <c r="AJ273" s="5">
        <v>2686000</v>
      </c>
      <c r="AK273" s="5">
        <v>-662800000</v>
      </c>
      <c r="AL273" s="5">
        <v>29300000</v>
      </c>
      <c r="AM273" s="5">
        <v>142.35</v>
      </c>
      <c r="AN273" s="5">
        <v>3.4818600000000002</v>
      </c>
    </row>
    <row r="274" spans="1:40" x14ac:dyDescent="0.25">
      <c r="A274" s="1" t="s">
        <v>1774</v>
      </c>
      <c r="B274" s="1" t="s">
        <v>13</v>
      </c>
      <c r="C274" s="1" t="s">
        <v>1775</v>
      </c>
      <c r="D274" s="1" t="s">
        <v>1776</v>
      </c>
      <c r="E274" s="1" t="s">
        <v>1077</v>
      </c>
      <c r="F274" s="1" t="s">
        <v>1750</v>
      </c>
      <c r="G274" s="1" t="s">
        <v>45</v>
      </c>
      <c r="H274" s="1" t="s">
        <v>1777</v>
      </c>
      <c r="I274" s="1" t="s">
        <v>1778</v>
      </c>
      <c r="J274" s="17" t="s">
        <v>1779</v>
      </c>
      <c r="K274" s="17" t="s">
        <v>1780</v>
      </c>
      <c r="L274" s="1">
        <v>98.479100000000003</v>
      </c>
      <c r="M274" s="1">
        <v>400.55</v>
      </c>
      <c r="N274" s="15">
        <v>4458300</v>
      </c>
      <c r="O274" s="12">
        <v>197</v>
      </c>
      <c r="P274" s="1">
        <v>5.076142131979695E-3</v>
      </c>
      <c r="Q274" s="1">
        <v>0.26400000000000001</v>
      </c>
      <c r="R274" s="1">
        <v>0.21156</v>
      </c>
      <c r="S274" s="5">
        <v>134.65</v>
      </c>
      <c r="T274" s="1">
        <v>80.887</v>
      </c>
      <c r="U274" s="5">
        <v>254.55</v>
      </c>
      <c r="V274" s="5">
        <v>2.9941999999999999E-10</v>
      </c>
      <c r="W274" s="5">
        <v>3.4799999999999997E-30</v>
      </c>
      <c r="X274" s="5">
        <v>4.8129999999999997</v>
      </c>
      <c r="Y274" s="5">
        <v>1.1240000000000001</v>
      </c>
      <c r="Z274" s="5">
        <v>37.1</v>
      </c>
      <c r="AA274" s="1">
        <v>579000000000</v>
      </c>
      <c r="AB274" s="5">
        <v>14490</v>
      </c>
      <c r="AC274" s="5">
        <v>144.69999999999999</v>
      </c>
      <c r="AD274" s="5">
        <v>302881</v>
      </c>
      <c r="AE274" s="5">
        <v>304000</v>
      </c>
      <c r="AF274" s="5">
        <v>-289100000</v>
      </c>
      <c r="AG274" s="5">
        <v>-303000000</v>
      </c>
      <c r="AH274" s="5">
        <v>-329000000</v>
      </c>
      <c r="AI274" s="5">
        <v>-315500000</v>
      </c>
      <c r="AJ274" s="5">
        <v>6340000</v>
      </c>
      <c r="AK274" s="5">
        <v>-579004000</v>
      </c>
      <c r="AL274" s="5">
        <v>32600000</v>
      </c>
      <c r="AM274" s="5">
        <v>134.65</v>
      </c>
      <c r="AN274" s="5">
        <v>2.6757</v>
      </c>
    </row>
    <row r="275" spans="1:40" x14ac:dyDescent="0.25">
      <c r="A275" s="1" t="s">
        <v>1781</v>
      </c>
      <c r="B275" s="1" t="s">
        <v>13</v>
      </c>
      <c r="C275" s="1" t="s">
        <v>1782</v>
      </c>
      <c r="D275" s="1" t="s">
        <v>1781</v>
      </c>
      <c r="E275" s="1" t="s">
        <v>1152</v>
      </c>
      <c r="F275" s="1" t="s">
        <v>1769</v>
      </c>
      <c r="G275" s="1" t="s">
        <v>45</v>
      </c>
      <c r="H275" s="1" t="s">
        <v>1783</v>
      </c>
      <c r="I275" s="1" t="s">
        <v>1784</v>
      </c>
      <c r="J275" s="17" t="s">
        <v>1785</v>
      </c>
      <c r="K275" s="17" t="s">
        <v>1786</v>
      </c>
      <c r="L275" s="1">
        <v>86.468400000000003</v>
      </c>
      <c r="M275" s="1">
        <v>369.3</v>
      </c>
      <c r="N275" s="15">
        <v>4971000</v>
      </c>
      <c r="O275" s="12">
        <v>166</v>
      </c>
      <c r="P275" s="1">
        <v>6.024096385542169E-3</v>
      </c>
      <c r="Q275" s="1">
        <v>0.26900000000000002</v>
      </c>
      <c r="R275" s="1">
        <v>0.219249</v>
      </c>
      <c r="S275" s="5">
        <v>115.73</v>
      </c>
      <c r="T275" s="1">
        <v>72.589799999999997</v>
      </c>
      <c r="U275" s="5">
        <v>232.32</v>
      </c>
      <c r="V275" s="5">
        <v>2.6890000000000002E-10</v>
      </c>
      <c r="W275" s="5">
        <v>4.8630000000000001E-30</v>
      </c>
      <c r="X275" s="5">
        <v>6.11</v>
      </c>
      <c r="Y275" s="5">
        <v>1.256</v>
      </c>
      <c r="Z275" s="5">
        <v>31.02</v>
      </c>
      <c r="AA275" s="1">
        <v>469000000000</v>
      </c>
      <c r="AB275" s="5">
        <v>13620</v>
      </c>
      <c r="AC275" s="5">
        <v>127</v>
      </c>
      <c r="AD275" s="5">
        <v>280860</v>
      </c>
      <c r="AE275" s="5">
        <v>280860</v>
      </c>
      <c r="AF275" s="5">
        <v>-450500000</v>
      </c>
      <c r="AG275" s="5">
        <v>-450500000</v>
      </c>
      <c r="AH275" s="5">
        <v>-481600000</v>
      </c>
      <c r="AI275" s="5">
        <v>-481600000</v>
      </c>
      <c r="AJ275" s="5">
        <v>4123200</v>
      </c>
      <c r="AK275" s="5">
        <v>-32820000</v>
      </c>
      <c r="AL275" s="5">
        <v>27000000</v>
      </c>
      <c r="AM275" s="5">
        <v>115.73</v>
      </c>
      <c r="AN275" s="5">
        <v>0.25738699999999998</v>
      </c>
    </row>
    <row r="276" spans="1:40" x14ac:dyDescent="0.25">
      <c r="A276" s="1" t="s">
        <v>1787</v>
      </c>
      <c r="B276" s="1" t="s">
        <v>13</v>
      </c>
      <c r="C276" s="1" t="s">
        <v>1788</v>
      </c>
      <c r="D276" s="1" t="s">
        <v>1787</v>
      </c>
      <c r="E276" s="1" t="s">
        <v>1604</v>
      </c>
      <c r="F276" s="1" t="s">
        <v>1789</v>
      </c>
      <c r="G276" s="1" t="s">
        <v>16</v>
      </c>
      <c r="H276" s="1" t="s">
        <v>1790</v>
      </c>
      <c r="I276" s="1" t="s">
        <v>1791</v>
      </c>
      <c r="J276" s="17" t="s">
        <v>1792</v>
      </c>
      <c r="K276" s="18" t="s">
        <v>12859</v>
      </c>
      <c r="L276" s="1">
        <v>202.55199999999999</v>
      </c>
      <c r="M276" s="1">
        <v>813.77</v>
      </c>
      <c r="N276" s="15">
        <v>3490000</v>
      </c>
      <c r="O276" s="12">
        <v>478</v>
      </c>
      <c r="P276" s="1">
        <v>2.0920502092050207E-3</v>
      </c>
      <c r="Q276" s="1">
        <v>0.247</v>
      </c>
      <c r="R276" s="1">
        <v>0.73193600000000003</v>
      </c>
      <c r="S276" s="5">
        <v>326.55</v>
      </c>
      <c r="T276" s="1">
        <v>133.452</v>
      </c>
      <c r="U276" s="5">
        <v>588</v>
      </c>
      <c r="V276" s="5">
        <v>5.1990000000000003E-10</v>
      </c>
      <c r="W276" s="5">
        <v>1.0799999999999999E-29</v>
      </c>
      <c r="X276" s="5">
        <v>18.417999999999999</v>
      </c>
      <c r="Y276" s="5">
        <v>1.5924</v>
      </c>
      <c r="Z276" s="5">
        <v>86.4</v>
      </c>
      <c r="AA276" s="1">
        <v>1081000000000</v>
      </c>
      <c r="AB276" s="5">
        <v>25130</v>
      </c>
      <c r="AC276" s="5">
        <v>350.8</v>
      </c>
      <c r="AD276" s="5">
        <v>436000</v>
      </c>
      <c r="AE276" s="5">
        <v>204800</v>
      </c>
      <c r="AF276" s="5">
        <v>186000000</v>
      </c>
      <c r="AG276" s="5">
        <v>146900000</v>
      </c>
      <c r="AH276" s="5">
        <v>-73283700</v>
      </c>
      <c r="AI276" s="5">
        <v>35100000</v>
      </c>
      <c r="AJ276" s="5">
        <v>20500000</v>
      </c>
      <c r="AK276" s="5">
        <v>-2760000000</v>
      </c>
      <c r="AL276" s="5">
        <v>115000000</v>
      </c>
      <c r="AM276" s="5">
        <v>326.55</v>
      </c>
      <c r="AN276" s="5">
        <v>0.27399499999999999</v>
      </c>
    </row>
    <row r="277" spans="1:40" x14ac:dyDescent="0.25">
      <c r="A277" s="1" t="s">
        <v>1793</v>
      </c>
      <c r="B277" s="1" t="s">
        <v>13</v>
      </c>
      <c r="C277" s="1" t="s">
        <v>1794</v>
      </c>
      <c r="D277" s="1" t="s">
        <v>1793</v>
      </c>
      <c r="E277" s="1" t="s">
        <v>201</v>
      </c>
      <c r="F277" s="1" t="s">
        <v>1795</v>
      </c>
      <c r="G277" s="1" t="s">
        <v>37</v>
      </c>
      <c r="H277" s="1" t="s">
        <v>1796</v>
      </c>
      <c r="I277" s="1" t="s">
        <v>1797</v>
      </c>
      <c r="J277" s="17" t="s">
        <v>1798</v>
      </c>
      <c r="K277" s="17" t="s">
        <v>1799</v>
      </c>
      <c r="L277" s="1">
        <v>80.513499999999993</v>
      </c>
      <c r="M277" s="1">
        <v>585</v>
      </c>
      <c r="N277" s="15">
        <v>5920000</v>
      </c>
      <c r="O277" s="12">
        <v>212</v>
      </c>
      <c r="P277" s="1">
        <v>4.7169811320754715E-3</v>
      </c>
      <c r="Q277" s="1">
        <v>0.25800000000000001</v>
      </c>
      <c r="R277" s="1">
        <v>0.65779900000000002</v>
      </c>
      <c r="S277" s="5">
        <v>205.65</v>
      </c>
      <c r="T277" s="1">
        <v>67.311199999999999</v>
      </c>
      <c r="U277" s="5">
        <v>401.75</v>
      </c>
      <c r="V277" s="5">
        <v>2.7789999999999999E-10</v>
      </c>
      <c r="W277" s="5">
        <v>5.9374399999999997E-30</v>
      </c>
      <c r="X277" s="5">
        <v>25.8</v>
      </c>
      <c r="Y277" s="5">
        <v>1.44208</v>
      </c>
      <c r="Z277" s="5">
        <v>40.120000000000005</v>
      </c>
      <c r="AA277" s="1">
        <v>596000000000</v>
      </c>
      <c r="AB277" s="5">
        <v>25270</v>
      </c>
      <c r="AC277" s="5">
        <v>167.4</v>
      </c>
      <c r="AD277" s="5">
        <v>321000</v>
      </c>
      <c r="AE277" s="5">
        <v>206000</v>
      </c>
      <c r="AF277" s="5">
        <v>-193000000</v>
      </c>
      <c r="AG277" s="5">
        <v>-204700000</v>
      </c>
      <c r="AH277" s="5">
        <v>-307850000</v>
      </c>
      <c r="AI277" s="5">
        <v>-262000000</v>
      </c>
      <c r="AJ277" s="5"/>
      <c r="AK277" s="5">
        <v>-1080000000</v>
      </c>
      <c r="AL277" s="5">
        <v>59400000</v>
      </c>
      <c r="AM277" s="5">
        <v>205.65</v>
      </c>
      <c r="AN277" s="5">
        <v>0.21196100000000001</v>
      </c>
    </row>
    <row r="278" spans="1:40" x14ac:dyDescent="0.25">
      <c r="A278" s="1" t="s">
        <v>1800</v>
      </c>
      <c r="B278" s="1" t="s">
        <v>13</v>
      </c>
      <c r="C278" s="1" t="s">
        <v>1801</v>
      </c>
      <c r="D278" s="1" t="s">
        <v>1800</v>
      </c>
      <c r="E278" s="1" t="s">
        <v>1077</v>
      </c>
      <c r="F278" s="1" t="s">
        <v>1769</v>
      </c>
      <c r="G278" s="1" t="s">
        <v>45</v>
      </c>
      <c r="H278" s="1" t="s">
        <v>1802</v>
      </c>
      <c r="I278" s="1" t="s">
        <v>1803</v>
      </c>
      <c r="J278" s="17" t="s">
        <v>1804</v>
      </c>
      <c r="K278" s="17" t="s">
        <v>1805</v>
      </c>
      <c r="L278" s="1">
        <v>68.477999999999994</v>
      </c>
      <c r="M278" s="1">
        <v>427</v>
      </c>
      <c r="N278" s="15">
        <v>5620000</v>
      </c>
      <c r="O278" s="12">
        <v>154</v>
      </c>
      <c r="P278" s="1">
        <v>6.4935064935064939E-3</v>
      </c>
      <c r="Q278" s="1">
        <v>0.24399999999999999</v>
      </c>
      <c r="R278" s="1">
        <v>0.210811</v>
      </c>
      <c r="S278" s="5">
        <v>138</v>
      </c>
      <c r="T278" s="1">
        <v>57.806699999999999</v>
      </c>
      <c r="U278" s="5">
        <v>264.06</v>
      </c>
      <c r="V278" s="5">
        <v>2.0810000000000001E-10</v>
      </c>
      <c r="W278" s="5">
        <v>6.0699999999999997E-30</v>
      </c>
      <c r="X278" s="5">
        <v>11.789</v>
      </c>
      <c r="Y278" s="5">
        <v>1.1299999999999999</v>
      </c>
      <c r="Z278" s="5">
        <v>28.47</v>
      </c>
      <c r="AA278" s="1">
        <v>432000000000</v>
      </c>
      <c r="AB278" s="5">
        <v>17920</v>
      </c>
      <c r="AC278" s="5">
        <v>120.9</v>
      </c>
      <c r="AD278" s="5">
        <v>264300</v>
      </c>
      <c r="AE278" s="5">
        <v>264300</v>
      </c>
      <c r="AF278" s="5">
        <v>-238700000</v>
      </c>
      <c r="AG278" s="5">
        <v>-238700000</v>
      </c>
      <c r="AH278" s="5">
        <v>-264000000</v>
      </c>
      <c r="AI278" s="5">
        <v>-264000000</v>
      </c>
      <c r="AJ278" s="5">
        <v>5640000</v>
      </c>
      <c r="AK278" s="5">
        <v>-371300000</v>
      </c>
      <c r="AL278" s="5">
        <v>26600000</v>
      </c>
      <c r="AM278" s="5">
        <v>138</v>
      </c>
      <c r="AN278" s="5">
        <v>2.3689499999999999</v>
      </c>
    </row>
    <row r="279" spans="1:40" x14ac:dyDescent="0.25">
      <c r="A279" s="1" t="s">
        <v>1806</v>
      </c>
      <c r="B279" s="1" t="s">
        <v>13</v>
      </c>
      <c r="C279" s="1" t="s">
        <v>1807</v>
      </c>
      <c r="D279" s="1" t="s">
        <v>1806</v>
      </c>
      <c r="E279" s="1" t="s">
        <v>1630</v>
      </c>
      <c r="F279" s="1" t="s">
        <v>1631</v>
      </c>
      <c r="G279" s="1" t="s">
        <v>37</v>
      </c>
      <c r="H279" s="1" t="s">
        <v>1808</v>
      </c>
      <c r="I279" s="1" t="s">
        <v>1809</v>
      </c>
      <c r="J279" s="17" t="s">
        <v>1810</v>
      </c>
      <c r="K279" s="17" t="s">
        <v>1811</v>
      </c>
      <c r="L279" s="1">
        <v>119.378</v>
      </c>
      <c r="M279" s="1">
        <v>536.4</v>
      </c>
      <c r="N279" s="15">
        <v>5472000</v>
      </c>
      <c r="O279" s="12">
        <v>239</v>
      </c>
      <c r="P279" s="1">
        <v>4.1841004184100415E-3</v>
      </c>
      <c r="Q279" s="1">
        <v>0.29299999999999998</v>
      </c>
      <c r="R279" s="1">
        <v>0.22190199999999999</v>
      </c>
      <c r="S279" s="5">
        <v>209.63</v>
      </c>
      <c r="T279" s="1">
        <v>80.504800000000003</v>
      </c>
      <c r="U279" s="5">
        <v>334.33</v>
      </c>
      <c r="V279" s="5">
        <v>3.2489999999999998E-10</v>
      </c>
      <c r="W279" s="5">
        <v>3.3700000000000001E-30</v>
      </c>
      <c r="X279" s="5">
        <v>4.8068999999999997</v>
      </c>
      <c r="Y279" s="5">
        <v>1.4431</v>
      </c>
      <c r="Z279" s="5">
        <v>43.5</v>
      </c>
      <c r="AA279" s="1">
        <v>603000000000</v>
      </c>
      <c r="AB279" s="5">
        <v>18950</v>
      </c>
      <c r="AC279" s="5">
        <v>183</v>
      </c>
      <c r="AD279" s="5">
        <v>295600</v>
      </c>
      <c r="AE279" s="5">
        <v>201700</v>
      </c>
      <c r="AF279" s="5">
        <v>-70100000</v>
      </c>
      <c r="AG279" s="5">
        <v>-73500000</v>
      </c>
      <c r="AH279" s="5">
        <v>-134300000</v>
      </c>
      <c r="AI279" s="5">
        <v>-102900000</v>
      </c>
      <c r="AJ279" s="5">
        <v>9540000</v>
      </c>
      <c r="AK279" s="5">
        <v>-380000000</v>
      </c>
      <c r="AL279" s="5">
        <v>38500000</v>
      </c>
      <c r="AM279" s="5">
        <v>209.63</v>
      </c>
      <c r="AN279" s="5">
        <v>68.147900000000007</v>
      </c>
    </row>
    <row r="280" spans="1:40" x14ac:dyDescent="0.25">
      <c r="A280" s="1" t="s">
        <v>1812</v>
      </c>
      <c r="B280" s="1" t="s">
        <v>13</v>
      </c>
      <c r="C280" s="1" t="s">
        <v>1813</v>
      </c>
      <c r="D280" s="1" t="s">
        <v>1812</v>
      </c>
      <c r="E280" s="1" t="s">
        <v>201</v>
      </c>
      <c r="F280" s="1" t="s">
        <v>948</v>
      </c>
      <c r="G280" s="1" t="s">
        <v>37</v>
      </c>
      <c r="H280" s="1" t="s">
        <v>1796</v>
      </c>
      <c r="I280" s="1" t="s">
        <v>1814</v>
      </c>
      <c r="J280" s="17" t="s">
        <v>1815</v>
      </c>
      <c r="K280" s="17" t="s">
        <v>1816</v>
      </c>
      <c r="L280" s="1">
        <v>80.513499999999993</v>
      </c>
      <c r="M280" s="1">
        <v>521</v>
      </c>
      <c r="N280" s="15">
        <v>5030000</v>
      </c>
      <c r="O280" s="12">
        <v>214</v>
      </c>
      <c r="P280" s="1">
        <v>4.6728971962616819E-3</v>
      </c>
      <c r="Q280" s="1">
        <v>0.249</v>
      </c>
      <c r="R280" s="1">
        <v>0.26976</v>
      </c>
      <c r="S280" s="5">
        <v>169.65</v>
      </c>
      <c r="T280" s="1">
        <v>76.238600000000005</v>
      </c>
      <c r="U280" s="5">
        <v>332.65</v>
      </c>
      <c r="V280" s="5">
        <v>2.545E-10</v>
      </c>
      <c r="W280" s="5">
        <v>5.8700000000000003E-30</v>
      </c>
      <c r="X280" s="5">
        <v>8.1839999999999993</v>
      </c>
      <c r="Y280" s="5">
        <v>1.39737</v>
      </c>
      <c r="Z280" s="5">
        <v>39.22</v>
      </c>
      <c r="AA280" s="1">
        <v>587000000000</v>
      </c>
      <c r="AB280" s="5">
        <v>19740</v>
      </c>
      <c r="AC280" s="5">
        <v>177.1</v>
      </c>
      <c r="AD280" s="5">
        <v>298000</v>
      </c>
      <c r="AE280" s="5">
        <v>201800</v>
      </c>
      <c r="AF280" s="5">
        <v>-128000000</v>
      </c>
      <c r="AG280" s="5">
        <v>-131600000</v>
      </c>
      <c r="AH280" s="5">
        <v>-236003000</v>
      </c>
      <c r="AI280" s="5">
        <v>-204000000</v>
      </c>
      <c r="AJ280" s="5">
        <v>10600000</v>
      </c>
      <c r="AK280" s="5">
        <v>-1156000000</v>
      </c>
      <c r="AL280" s="5">
        <v>41100000</v>
      </c>
      <c r="AM280" s="5">
        <v>169.65</v>
      </c>
      <c r="AN280" s="5">
        <v>0.50048599999999999</v>
      </c>
    </row>
    <row r="281" spans="1:40" x14ac:dyDescent="0.25">
      <c r="A281" s="1" t="s">
        <v>1817</v>
      </c>
      <c r="B281" s="1" t="s">
        <v>13</v>
      </c>
      <c r="C281" s="1" t="s">
        <v>1818</v>
      </c>
      <c r="D281" s="1" t="s">
        <v>1817</v>
      </c>
      <c r="E281" s="1" t="s">
        <v>820</v>
      </c>
      <c r="F281" s="1"/>
      <c r="G281" s="1" t="s">
        <v>37</v>
      </c>
      <c r="H281" s="1" t="s">
        <v>1819</v>
      </c>
      <c r="I281" s="1" t="s">
        <v>1820</v>
      </c>
      <c r="J281" s="17" t="s">
        <v>1821</v>
      </c>
      <c r="K281" s="17" t="s">
        <v>1822</v>
      </c>
      <c r="L281" s="1">
        <v>162.61600000000001</v>
      </c>
      <c r="M281" s="1">
        <v>785</v>
      </c>
      <c r="N281" s="15">
        <v>3400000</v>
      </c>
      <c r="O281" s="12">
        <v>434</v>
      </c>
      <c r="P281" s="1">
        <v>2.304147465437788E-3</v>
      </c>
      <c r="Q281" s="1">
        <v>0.22600000000000001</v>
      </c>
      <c r="R281" s="1">
        <v>0.38272600000000001</v>
      </c>
      <c r="S281" s="5">
        <v>269.14999999999998</v>
      </c>
      <c r="T281" s="1">
        <v>138.86000000000001</v>
      </c>
      <c r="U281" s="5">
        <v>532.45000000000005</v>
      </c>
      <c r="V281" s="5">
        <v>4.6270000000000002E-10</v>
      </c>
      <c r="W281" s="5">
        <v>4.4363999999999997E-30</v>
      </c>
      <c r="X281" s="5">
        <v>5.04</v>
      </c>
      <c r="Y281" s="5">
        <v>1.6332100000000001</v>
      </c>
      <c r="Z281" s="5">
        <v>82.639899999999997</v>
      </c>
      <c r="AA281" s="1">
        <v>944000000000</v>
      </c>
      <c r="AB281" s="5">
        <v>21810</v>
      </c>
      <c r="AC281" s="5">
        <v>353.4</v>
      </c>
      <c r="AD281" s="5">
        <v>375000</v>
      </c>
      <c r="AE281" s="5">
        <v>245600</v>
      </c>
      <c r="AF281" s="5">
        <v>195000000</v>
      </c>
      <c r="AG281" s="5">
        <v>167800000</v>
      </c>
      <c r="AH281" s="5">
        <v>54400000</v>
      </c>
      <c r="AI281" s="5">
        <v>119800000</v>
      </c>
      <c r="AJ281" s="5"/>
      <c r="AK281" s="5">
        <v>-4836420000</v>
      </c>
      <c r="AL281" s="5">
        <v>73600000</v>
      </c>
      <c r="AM281" s="5">
        <v>269.14999999999998</v>
      </c>
      <c r="AN281" s="5">
        <v>0.123441</v>
      </c>
    </row>
    <row r="282" spans="1:40" x14ac:dyDescent="0.25">
      <c r="A282" s="1" t="s">
        <v>1823</v>
      </c>
      <c r="B282" s="1" t="s">
        <v>13</v>
      </c>
      <c r="C282" s="1" t="s">
        <v>1824</v>
      </c>
      <c r="D282" s="1" t="s">
        <v>1823</v>
      </c>
      <c r="E282" s="1" t="s">
        <v>1604</v>
      </c>
      <c r="F282" s="1" t="s">
        <v>1789</v>
      </c>
      <c r="G282" s="1" t="s">
        <v>16</v>
      </c>
      <c r="H282" s="1" t="s">
        <v>1825</v>
      </c>
      <c r="I282" s="1" t="s">
        <v>1826</v>
      </c>
      <c r="J282" s="17" t="s">
        <v>1827</v>
      </c>
      <c r="K282" s="17" t="s">
        <v>1828</v>
      </c>
      <c r="L282" s="1">
        <v>157.554</v>
      </c>
      <c r="M282" s="1">
        <v>742</v>
      </c>
      <c r="N282" s="15">
        <v>3980000</v>
      </c>
      <c r="O282" s="12">
        <v>432</v>
      </c>
      <c r="P282" s="1">
        <v>2.3148148148148147E-3</v>
      </c>
      <c r="Q282" s="1">
        <v>0.27900000000000003</v>
      </c>
      <c r="R282" s="1">
        <v>0.49190299999999998</v>
      </c>
      <c r="S282" s="5">
        <v>317.64999999999998</v>
      </c>
      <c r="T282" s="1">
        <v>116.90599999999999</v>
      </c>
      <c r="U282" s="5">
        <v>508.85</v>
      </c>
      <c r="V282" s="5">
        <v>4.6760000000000002E-10</v>
      </c>
      <c r="W282" s="5">
        <v>1.24419E-29</v>
      </c>
      <c r="X282" s="5">
        <v>20.9</v>
      </c>
      <c r="Y282" s="5">
        <v>1.5545</v>
      </c>
      <c r="Z282" s="5">
        <v>70.52</v>
      </c>
      <c r="AA282" s="1">
        <v>878000000000</v>
      </c>
      <c r="AB282" s="5">
        <v>21350</v>
      </c>
      <c r="AC282" s="5">
        <v>297.06</v>
      </c>
      <c r="AD282" s="5">
        <v>373004</v>
      </c>
      <c r="AE282" s="5">
        <v>188400</v>
      </c>
      <c r="AF282" s="5">
        <v>137000000</v>
      </c>
      <c r="AG282" s="5">
        <v>114800000</v>
      </c>
      <c r="AH282" s="5">
        <v>-40056300</v>
      </c>
      <c r="AI282" s="5">
        <v>37200000</v>
      </c>
      <c r="AJ282" s="5">
        <v>20781600</v>
      </c>
      <c r="AK282" s="5">
        <v>-2820000000</v>
      </c>
      <c r="AL282" s="5">
        <v>75781000</v>
      </c>
      <c r="AM282" s="5">
        <v>317.64999999999998</v>
      </c>
      <c r="AN282" s="5">
        <v>52.2151</v>
      </c>
    </row>
    <row r="283" spans="1:40" x14ac:dyDescent="0.25">
      <c r="A283" s="1" t="s">
        <v>1829</v>
      </c>
      <c r="B283" s="1" t="s">
        <v>13</v>
      </c>
      <c r="C283" s="1" t="s">
        <v>1830</v>
      </c>
      <c r="D283" s="1" t="s">
        <v>1829</v>
      </c>
      <c r="E283" s="1" t="s">
        <v>1604</v>
      </c>
      <c r="F283" s="1" t="s">
        <v>1789</v>
      </c>
      <c r="G283" s="1" t="s">
        <v>16</v>
      </c>
      <c r="H283" s="1" t="s">
        <v>1825</v>
      </c>
      <c r="I283" s="1" t="s">
        <v>1826</v>
      </c>
      <c r="J283" s="17" t="s">
        <v>1831</v>
      </c>
      <c r="K283" s="17" t="s">
        <v>1832</v>
      </c>
      <c r="L283" s="1">
        <v>157.554</v>
      </c>
      <c r="M283" s="1">
        <v>757</v>
      </c>
      <c r="N283" s="15">
        <v>3980000</v>
      </c>
      <c r="O283" s="12">
        <v>432</v>
      </c>
      <c r="P283" s="1">
        <v>2.3148148148148147E-3</v>
      </c>
      <c r="Q283" s="1">
        <v>0.27300000000000002</v>
      </c>
      <c r="R283" s="1">
        <v>0.48640800000000001</v>
      </c>
      <c r="S283" s="5">
        <v>306.14999999999998</v>
      </c>
      <c r="T283" s="1">
        <v>116.127</v>
      </c>
      <c r="U283" s="5">
        <v>519</v>
      </c>
      <c r="V283" s="5">
        <v>4.367E-10</v>
      </c>
      <c r="W283" s="5">
        <v>1.54774E-29</v>
      </c>
      <c r="X283" s="5">
        <v>37.700000000000003</v>
      </c>
      <c r="Y283" s="5">
        <v>1.552</v>
      </c>
      <c r="Z283" s="5">
        <v>70.52</v>
      </c>
      <c r="AA283" s="1">
        <v>878000000000</v>
      </c>
      <c r="AB283" s="5">
        <v>21810</v>
      </c>
      <c r="AC283" s="5">
        <v>300.10000000000002</v>
      </c>
      <c r="AD283" s="5">
        <v>370828</v>
      </c>
      <c r="AE283" s="5">
        <v>189900</v>
      </c>
      <c r="AF283" s="5">
        <v>138000000</v>
      </c>
      <c r="AG283" s="5">
        <v>114500000</v>
      </c>
      <c r="AH283" s="5">
        <v>-39912000</v>
      </c>
      <c r="AI283" s="5">
        <v>37200000</v>
      </c>
      <c r="AJ283" s="5">
        <v>19200000</v>
      </c>
      <c r="AK283" s="5">
        <v>-2820000000</v>
      </c>
      <c r="AL283" s="5">
        <v>74944000</v>
      </c>
      <c r="AM283" s="5">
        <v>306.14999999999998</v>
      </c>
      <c r="AN283" s="5">
        <v>16.2347</v>
      </c>
    </row>
    <row r="284" spans="1:40" x14ac:dyDescent="0.25">
      <c r="A284" s="1" t="s">
        <v>1833</v>
      </c>
      <c r="B284" s="1" t="s">
        <v>13</v>
      </c>
      <c r="C284" s="1" t="s">
        <v>1834</v>
      </c>
      <c r="D284" s="1" t="s">
        <v>1833</v>
      </c>
      <c r="E284" s="1" t="s">
        <v>1604</v>
      </c>
      <c r="F284" s="1" t="s">
        <v>1789</v>
      </c>
      <c r="G284" s="1" t="s">
        <v>16</v>
      </c>
      <c r="H284" s="1" t="s">
        <v>1825</v>
      </c>
      <c r="I284" s="1" t="s">
        <v>1826</v>
      </c>
      <c r="J284" s="17" t="s">
        <v>1835</v>
      </c>
      <c r="K284" s="17" t="s">
        <v>1836</v>
      </c>
      <c r="L284" s="1">
        <v>157.554</v>
      </c>
      <c r="M284" s="1">
        <v>751</v>
      </c>
      <c r="N284" s="15">
        <v>3980000</v>
      </c>
      <c r="O284" s="12">
        <v>432</v>
      </c>
      <c r="P284" s="1">
        <v>2.3148148148148147E-3</v>
      </c>
      <c r="Q284" s="1">
        <v>0.27500000000000002</v>
      </c>
      <c r="R284" s="1">
        <v>0.48740099999999997</v>
      </c>
      <c r="S284" s="5">
        <v>356.65</v>
      </c>
      <c r="T284" s="1">
        <v>121.431</v>
      </c>
      <c r="U284" s="5">
        <v>515.15</v>
      </c>
      <c r="V284" s="5">
        <v>4.4940000000000002E-10</v>
      </c>
      <c r="W284" s="5">
        <v>9.4398599999999997E-30</v>
      </c>
      <c r="X284" s="5">
        <v>8.09</v>
      </c>
      <c r="Y284" s="5"/>
      <c r="Z284" s="5">
        <v>70.52</v>
      </c>
      <c r="AA284" s="1">
        <v>878000000000</v>
      </c>
      <c r="AB284" s="5">
        <v>22040</v>
      </c>
      <c r="AC284" s="5">
        <v>299.7</v>
      </c>
      <c r="AD284" s="5">
        <v>367000</v>
      </c>
      <c r="AE284" s="5">
        <v>185600</v>
      </c>
      <c r="AF284" s="5">
        <v>139000000</v>
      </c>
      <c r="AG284" s="5">
        <v>113300000</v>
      </c>
      <c r="AH284" s="5">
        <v>-42388200</v>
      </c>
      <c r="AI284" s="5">
        <v>37200000</v>
      </c>
      <c r="AJ284" s="5">
        <v>14101300</v>
      </c>
      <c r="AK284" s="5">
        <v>-2820000000</v>
      </c>
      <c r="AL284" s="5">
        <v>70100000</v>
      </c>
      <c r="AM284" s="5">
        <v>356.65</v>
      </c>
      <c r="AN284" s="5">
        <v>243.792</v>
      </c>
    </row>
    <row r="285" spans="1:40" x14ac:dyDescent="0.25">
      <c r="A285" s="1" t="s">
        <v>1837</v>
      </c>
      <c r="B285" s="1"/>
      <c r="C285" s="1" t="s">
        <v>1838</v>
      </c>
      <c r="D285" s="1" t="s">
        <v>1839</v>
      </c>
      <c r="E285" s="1" t="s">
        <v>1604</v>
      </c>
      <c r="F285" s="1"/>
      <c r="G285" s="1" t="s">
        <v>37</v>
      </c>
      <c r="H285" s="1" t="s">
        <v>1840</v>
      </c>
      <c r="I285" s="1" t="s">
        <v>1841</v>
      </c>
      <c r="J285" s="17" t="s">
        <v>1842</v>
      </c>
      <c r="K285" s="17" t="s">
        <v>1843</v>
      </c>
      <c r="L285" s="1">
        <v>225.55199999999999</v>
      </c>
      <c r="M285" s="1">
        <v>686</v>
      </c>
      <c r="N285" s="15">
        <v>2740000</v>
      </c>
      <c r="O285" s="12">
        <v>490</v>
      </c>
      <c r="P285" s="1">
        <v>2.0408163265306124E-3</v>
      </c>
      <c r="Q285" s="1">
        <v>0.23499999999999999</v>
      </c>
      <c r="R285" s="1">
        <v>0.60377599999999998</v>
      </c>
      <c r="T285" s="1">
        <v>0</v>
      </c>
      <c r="Z285">
        <v>0</v>
      </c>
      <c r="AA285" s="1">
        <v>0</v>
      </c>
      <c r="AD285" s="5">
        <v>464047</v>
      </c>
      <c r="AE285" s="5">
        <v>333300</v>
      </c>
      <c r="AF285" s="5">
        <v>-488670000</v>
      </c>
      <c r="AG285" s="5">
        <v>-511300000</v>
      </c>
      <c r="AH285" s="5">
        <v>-695930000</v>
      </c>
      <c r="AI285" s="5">
        <v>-634253000</v>
      </c>
      <c r="AJ285" s="5"/>
      <c r="AK285" s="5">
        <v>-2418740000</v>
      </c>
      <c r="AL285" s="5">
        <v>90400000</v>
      </c>
      <c r="AM285" s="5">
        <v>270.61</v>
      </c>
      <c r="AN285" s="5">
        <v>0.74274799999999996</v>
      </c>
    </row>
    <row r="286" spans="1:40" x14ac:dyDescent="0.25">
      <c r="A286" s="1" t="s">
        <v>1844</v>
      </c>
      <c r="B286" s="1" t="s">
        <v>13</v>
      </c>
      <c r="C286" s="1" t="s">
        <v>1845</v>
      </c>
      <c r="D286" s="1" t="s">
        <v>1844</v>
      </c>
      <c r="E286" s="1" t="s">
        <v>1152</v>
      </c>
      <c r="F286" s="1" t="s">
        <v>1769</v>
      </c>
      <c r="G286" s="1" t="s">
        <v>45</v>
      </c>
      <c r="H286" s="1" t="s">
        <v>1846</v>
      </c>
      <c r="I286" s="1" t="s">
        <v>1847</v>
      </c>
      <c r="J286" s="17" t="s">
        <v>1848</v>
      </c>
      <c r="K286" s="17" t="s">
        <v>1849</v>
      </c>
      <c r="L286" s="1">
        <v>154.46600000000001</v>
      </c>
      <c r="M286" s="1">
        <v>353.15</v>
      </c>
      <c r="N286" s="15">
        <v>3157000</v>
      </c>
      <c r="O286" s="12">
        <v>252</v>
      </c>
      <c r="P286" s="1">
        <v>3.968253968253968E-3</v>
      </c>
      <c r="Q286" s="1">
        <v>0.27100000000000002</v>
      </c>
      <c r="R286" s="1">
        <v>0.251413</v>
      </c>
      <c r="S286" s="5">
        <v>173.71</v>
      </c>
      <c r="T286" s="1">
        <v>120.235</v>
      </c>
      <c r="U286" s="5">
        <v>234.04</v>
      </c>
      <c r="V286" s="5">
        <v>3.5870000000000001E-10</v>
      </c>
      <c r="W286" s="5">
        <v>1.7299999999999999E-30</v>
      </c>
      <c r="X286" s="5">
        <v>1.9470000000000001</v>
      </c>
      <c r="Y286" s="5">
        <v>1.2908999999999999</v>
      </c>
      <c r="Z286" s="5">
        <v>48.9</v>
      </c>
      <c r="AA286" s="1">
        <v>757000000000</v>
      </c>
      <c r="AB286" s="5">
        <v>9980</v>
      </c>
      <c r="AC286" s="5">
        <v>187.6</v>
      </c>
      <c r="AD286" s="5">
        <v>357700</v>
      </c>
      <c r="AE286" s="5">
        <v>357700</v>
      </c>
      <c r="AF286" s="5">
        <v>-1042000000</v>
      </c>
      <c r="AG286" s="5">
        <v>-1042000000</v>
      </c>
      <c r="AH286" s="5">
        <v>-1123000000</v>
      </c>
      <c r="AI286" s="5">
        <v>-1123000000</v>
      </c>
      <c r="AJ286" s="5">
        <v>1878000</v>
      </c>
      <c r="AK286" s="5">
        <v>335970000</v>
      </c>
      <c r="AL286" s="5">
        <v>28500000</v>
      </c>
      <c r="AM286" s="5">
        <v>173.71</v>
      </c>
      <c r="AN286" s="5">
        <v>2189.31</v>
      </c>
    </row>
    <row r="287" spans="1:40" x14ac:dyDescent="0.25">
      <c r="A287" s="1" t="s">
        <v>1850</v>
      </c>
      <c r="B287" s="1" t="s">
        <v>13</v>
      </c>
      <c r="C287" s="1" t="s">
        <v>1851</v>
      </c>
      <c r="D287" s="1" t="s">
        <v>1850</v>
      </c>
      <c r="E287" s="1" t="s">
        <v>1344</v>
      </c>
      <c r="F287" s="1" t="s">
        <v>1345</v>
      </c>
      <c r="G287" s="1" t="s">
        <v>37</v>
      </c>
      <c r="H287" s="1" t="s">
        <v>1852</v>
      </c>
      <c r="I287" s="1" t="s">
        <v>1853</v>
      </c>
      <c r="J287" s="17" t="s">
        <v>1854</v>
      </c>
      <c r="K287" s="17" t="s">
        <v>1855</v>
      </c>
      <c r="L287" s="1">
        <v>106.59399999999999</v>
      </c>
      <c r="M287" s="1">
        <v>571.20000000000005</v>
      </c>
      <c r="N287" s="15">
        <v>3352000</v>
      </c>
      <c r="O287" s="12">
        <v>356</v>
      </c>
      <c r="P287" s="1">
        <v>2.8089887640449437E-3</v>
      </c>
      <c r="Q287" s="1">
        <v>0.251</v>
      </c>
      <c r="R287" s="1">
        <v>0.29523100000000002</v>
      </c>
      <c r="S287" s="5">
        <v>174.15</v>
      </c>
      <c r="T287" s="1">
        <v>121</v>
      </c>
      <c r="U287" s="5">
        <v>380.65</v>
      </c>
      <c r="V287" s="5">
        <v>3.7440000000000002E-10</v>
      </c>
      <c r="W287" s="5">
        <v>7.9099999999999995E-30</v>
      </c>
      <c r="X287" s="5">
        <v>6.6539999999999999</v>
      </c>
      <c r="Y287" s="5">
        <v>1.4098999999999999</v>
      </c>
      <c r="Z287" s="5">
        <v>66.210000000000008</v>
      </c>
      <c r="AA287" s="1">
        <v>932000000000</v>
      </c>
      <c r="AB287" s="5">
        <v>17040</v>
      </c>
      <c r="AC287" s="5">
        <v>268.8</v>
      </c>
      <c r="AD287" s="5">
        <v>397000</v>
      </c>
      <c r="AE287" s="5">
        <v>296100</v>
      </c>
      <c r="AF287" s="5">
        <v>-37260000</v>
      </c>
      <c r="AG287" s="5">
        <v>-47220000</v>
      </c>
      <c r="AH287" s="5">
        <v>-215000000</v>
      </c>
      <c r="AI287" s="5">
        <v>-175000000</v>
      </c>
      <c r="AJ287" s="5">
        <v>12800000</v>
      </c>
      <c r="AK287" s="5">
        <v>-3082000000</v>
      </c>
      <c r="AL287" s="5">
        <v>56340000</v>
      </c>
      <c r="AM287" s="5">
        <v>174.15</v>
      </c>
      <c r="AN287" s="5">
        <v>3.0599999999999999E-2</v>
      </c>
    </row>
    <row r="288" spans="1:40" x14ac:dyDescent="0.25">
      <c r="A288" s="1" t="s">
        <v>1856</v>
      </c>
      <c r="B288" s="1" t="s">
        <v>13</v>
      </c>
      <c r="C288" s="1" t="s">
        <v>1857</v>
      </c>
      <c r="D288" s="1" t="s">
        <v>1856</v>
      </c>
      <c r="E288" s="1" t="s">
        <v>201</v>
      </c>
      <c r="F288" s="1" t="s">
        <v>1795</v>
      </c>
      <c r="G288" s="1" t="s">
        <v>16</v>
      </c>
      <c r="H288" s="1" t="s">
        <v>1858</v>
      </c>
      <c r="I288" s="1" t="s">
        <v>1859</v>
      </c>
      <c r="J288" s="17" t="s">
        <v>1860</v>
      </c>
      <c r="K288" s="17" t="s">
        <v>1861</v>
      </c>
      <c r="L288" s="1">
        <v>128.55600000000001</v>
      </c>
      <c r="M288" s="1">
        <v>729</v>
      </c>
      <c r="N288" s="15">
        <v>5320000</v>
      </c>
      <c r="O288" s="12">
        <v>320</v>
      </c>
      <c r="P288" s="1">
        <v>3.1250000000000002E-3</v>
      </c>
      <c r="Q288" s="1">
        <v>0.28100000000000003</v>
      </c>
      <c r="R288" s="1">
        <v>0.48557800000000001</v>
      </c>
      <c r="S288" s="5">
        <v>306</v>
      </c>
      <c r="T288" s="1">
        <v>101.73599999999999</v>
      </c>
      <c r="U288" s="5">
        <v>487</v>
      </c>
      <c r="V288" s="5">
        <v>4.0429999999999999E-10</v>
      </c>
      <c r="W288" s="5">
        <v>7.2400000000000003E-30</v>
      </c>
      <c r="X288" s="5">
        <v>6.2549999999999999</v>
      </c>
      <c r="Y288" s="5">
        <v>1.5631999999999999</v>
      </c>
      <c r="Z288" s="5">
        <v>63.36</v>
      </c>
      <c r="AA288" s="1">
        <v>787000000000</v>
      </c>
      <c r="AB288" s="5">
        <v>21920</v>
      </c>
      <c r="AC288" s="5">
        <v>259.45</v>
      </c>
      <c r="AD288" s="5">
        <v>351000</v>
      </c>
      <c r="AE288" s="5">
        <v>193800</v>
      </c>
      <c r="AF288" s="5">
        <v>-73500000</v>
      </c>
      <c r="AG288" s="5">
        <v>-92790000</v>
      </c>
      <c r="AH288" s="5">
        <v>-206400000</v>
      </c>
      <c r="AI288" s="5">
        <v>-140200000</v>
      </c>
      <c r="AJ288" s="5">
        <v>13600000</v>
      </c>
      <c r="AK288" s="5">
        <v>-2760000000</v>
      </c>
      <c r="AL288" s="5">
        <v>53137000</v>
      </c>
      <c r="AM288" s="5">
        <v>306</v>
      </c>
      <c r="AN288" s="5">
        <v>70.771100000000004</v>
      </c>
    </row>
    <row r="289" spans="1:40" x14ac:dyDescent="0.25">
      <c r="A289" s="1" t="s">
        <v>1862</v>
      </c>
      <c r="B289" s="1" t="s">
        <v>13</v>
      </c>
      <c r="C289" s="1" t="s">
        <v>1863</v>
      </c>
      <c r="D289" s="1" t="s">
        <v>1862</v>
      </c>
      <c r="E289" s="1" t="s">
        <v>201</v>
      </c>
      <c r="F289" s="1" t="s">
        <v>1795</v>
      </c>
      <c r="G289" s="1" t="s">
        <v>37</v>
      </c>
      <c r="H289" s="1" t="s">
        <v>1858</v>
      </c>
      <c r="I289" s="1" t="s">
        <v>1859</v>
      </c>
      <c r="J289" s="17" t="s">
        <v>1864</v>
      </c>
      <c r="K289" s="17" t="s">
        <v>1865</v>
      </c>
      <c r="L289" s="1">
        <v>128.55600000000001</v>
      </c>
      <c r="M289" s="1">
        <v>675</v>
      </c>
      <c r="N289" s="15">
        <v>5000000</v>
      </c>
      <c r="O289" s="12">
        <v>325</v>
      </c>
      <c r="P289" s="1">
        <v>3.0769230769230769E-3</v>
      </c>
      <c r="Q289" s="1">
        <v>0.28999999999999998</v>
      </c>
      <c r="R289" s="1">
        <v>0.43718800000000002</v>
      </c>
      <c r="S289" s="5">
        <v>282</v>
      </c>
      <c r="T289" s="1">
        <v>102.43299999999999</v>
      </c>
      <c r="U289" s="5">
        <v>447.53</v>
      </c>
      <c r="V289" s="5">
        <v>3.8372999999999998E-10</v>
      </c>
      <c r="W289" s="5">
        <v>4.4400000000000001E-30</v>
      </c>
      <c r="X289" s="5">
        <v>7.4</v>
      </c>
      <c r="Y289" s="5">
        <v>1.5567599999999999</v>
      </c>
      <c r="Z289" s="5">
        <v>63.36</v>
      </c>
      <c r="AA289" s="1">
        <v>787000000000</v>
      </c>
      <c r="AB289" s="5">
        <v>21390</v>
      </c>
      <c r="AC289" s="5">
        <v>258.7</v>
      </c>
      <c r="AD289" s="5">
        <v>351000</v>
      </c>
      <c r="AE289" s="5">
        <v>232900</v>
      </c>
      <c r="AF289" s="5">
        <v>-56300000</v>
      </c>
      <c r="AG289" s="5">
        <v>-70390000</v>
      </c>
      <c r="AH289" s="5">
        <v>-172350000</v>
      </c>
      <c r="AI289" s="5">
        <v>-123000000</v>
      </c>
      <c r="AJ289" s="5">
        <v>13502000</v>
      </c>
      <c r="AK289" s="5">
        <v>-2790000000</v>
      </c>
      <c r="AL289" s="5">
        <v>79400000</v>
      </c>
      <c r="AM289" s="5">
        <v>282</v>
      </c>
      <c r="AN289" s="5">
        <v>124.33199999999999</v>
      </c>
    </row>
    <row r="290" spans="1:40" x14ac:dyDescent="0.25">
      <c r="A290" s="1" t="s">
        <v>1866</v>
      </c>
      <c r="B290" s="1" t="s">
        <v>13</v>
      </c>
      <c r="C290" s="1" t="s">
        <v>1867</v>
      </c>
      <c r="D290" s="1" t="s">
        <v>1866</v>
      </c>
      <c r="E290" s="1" t="s">
        <v>201</v>
      </c>
      <c r="F290" s="1" t="s">
        <v>1795</v>
      </c>
      <c r="G290" s="1" t="s">
        <v>16</v>
      </c>
      <c r="H290" s="1" t="s">
        <v>1858</v>
      </c>
      <c r="I290" s="1" t="s">
        <v>1859</v>
      </c>
      <c r="J290" s="17" t="s">
        <v>1868</v>
      </c>
      <c r="K290" s="17" t="s">
        <v>1869</v>
      </c>
      <c r="L290" s="1">
        <v>128.55600000000001</v>
      </c>
      <c r="M290" s="1">
        <v>738</v>
      </c>
      <c r="N290" s="15">
        <v>5320000</v>
      </c>
      <c r="O290" s="12">
        <v>325</v>
      </c>
      <c r="P290" s="1">
        <v>3.0769230769230769E-3</v>
      </c>
      <c r="Q290" s="1">
        <v>0.28199999999999997</v>
      </c>
      <c r="R290" s="1">
        <v>0.48488199999999998</v>
      </c>
      <c r="S290" s="5">
        <v>316</v>
      </c>
      <c r="T290" s="1">
        <v>100.91799999999999</v>
      </c>
      <c r="U290" s="5">
        <v>493.11</v>
      </c>
      <c r="V290" s="5">
        <v>3.9129999999999998E-10</v>
      </c>
      <c r="W290" s="5">
        <v>7.0400000000000003E-30</v>
      </c>
      <c r="X290" s="5">
        <v>11.18</v>
      </c>
      <c r="Y290" s="5">
        <v>1.5419</v>
      </c>
      <c r="Z290" s="5">
        <v>63.36</v>
      </c>
      <c r="AA290" s="1">
        <v>787000000000</v>
      </c>
      <c r="AB290" s="5">
        <v>22370</v>
      </c>
      <c r="AC290" s="5">
        <v>259.39999999999998</v>
      </c>
      <c r="AD290" s="5">
        <v>345000</v>
      </c>
      <c r="AE290" s="5">
        <v>180200</v>
      </c>
      <c r="AF290" s="5">
        <v>-59600000</v>
      </c>
      <c r="AG290" s="5">
        <v>-80030000</v>
      </c>
      <c r="AH290" s="5">
        <v>-197700000</v>
      </c>
      <c r="AI290" s="5">
        <v>-128100000</v>
      </c>
      <c r="AJ290" s="5">
        <v>14700000</v>
      </c>
      <c r="AK290" s="5">
        <v>-2780000000</v>
      </c>
      <c r="AL290" s="5">
        <v>51916000</v>
      </c>
      <c r="AM290" s="5">
        <v>316</v>
      </c>
      <c r="AN290" s="5">
        <v>89.951499999999996</v>
      </c>
    </row>
    <row r="291" spans="1:40" x14ac:dyDescent="0.25">
      <c r="A291" s="1" t="s">
        <v>1870</v>
      </c>
      <c r="B291" s="1" t="s">
        <v>13</v>
      </c>
      <c r="C291" s="1" t="s">
        <v>1871</v>
      </c>
      <c r="D291" s="1" t="s">
        <v>1870</v>
      </c>
      <c r="E291" s="1" t="s">
        <v>1344</v>
      </c>
      <c r="F291" s="1"/>
      <c r="G291" s="1" t="s">
        <v>37</v>
      </c>
      <c r="H291" s="1" t="s">
        <v>1872</v>
      </c>
      <c r="I291" s="1" t="s">
        <v>1873</v>
      </c>
      <c r="J291" s="17" t="s">
        <v>1874</v>
      </c>
      <c r="K291" s="17" t="s">
        <v>1875</v>
      </c>
      <c r="L291" s="1">
        <v>88.535499999999999</v>
      </c>
      <c r="M291" s="1">
        <v>525</v>
      </c>
      <c r="N291" s="15">
        <v>4260000</v>
      </c>
      <c r="O291" s="12">
        <v>273</v>
      </c>
      <c r="P291" s="1">
        <v>3.663003663003663E-3</v>
      </c>
      <c r="Q291" s="1">
        <v>0.26600000000000001</v>
      </c>
      <c r="R291" s="1">
        <v>0.19742999999999999</v>
      </c>
      <c r="S291" s="5">
        <v>143.15</v>
      </c>
      <c r="T291" s="1">
        <v>93.100899999999996</v>
      </c>
      <c r="U291" s="5">
        <v>332.55</v>
      </c>
      <c r="V291" s="5">
        <v>3.2739999999999998E-10</v>
      </c>
      <c r="W291" s="5">
        <v>4.7700000000000003E-30</v>
      </c>
      <c r="X291" s="5">
        <v>4.9139999999999997</v>
      </c>
      <c r="Y291" s="5">
        <v>1.4582999999999999</v>
      </c>
      <c r="Z291" s="5">
        <v>49.6</v>
      </c>
      <c r="AA291" s="1">
        <v>723000000000</v>
      </c>
      <c r="AB291" s="5">
        <v>17000</v>
      </c>
      <c r="AC291" s="5">
        <v>203</v>
      </c>
      <c r="AD291" s="5">
        <v>320600</v>
      </c>
      <c r="AE291" s="5">
        <v>231500</v>
      </c>
      <c r="AF291" s="5">
        <v>114800000</v>
      </c>
      <c r="AG291" s="5">
        <v>111800000</v>
      </c>
      <c r="AH291" s="5">
        <v>43410500</v>
      </c>
      <c r="AI291" s="5">
        <v>73010000</v>
      </c>
      <c r="AJ291" s="5">
        <v>5440000</v>
      </c>
      <c r="AK291" s="5">
        <v>-2222000000</v>
      </c>
      <c r="AL291" s="5">
        <v>39500000</v>
      </c>
      <c r="AM291" s="5">
        <v>143.15</v>
      </c>
      <c r="AN291" s="5">
        <v>8.0730999999999997E-3</v>
      </c>
    </row>
    <row r="292" spans="1:40" x14ac:dyDescent="0.25">
      <c r="A292" s="1" t="s">
        <v>1876</v>
      </c>
      <c r="B292" s="1" t="s">
        <v>13</v>
      </c>
      <c r="C292" s="1" t="s">
        <v>1877</v>
      </c>
      <c r="D292" s="1" t="s">
        <v>1878</v>
      </c>
      <c r="E292" s="1" t="s">
        <v>201</v>
      </c>
      <c r="F292" s="1" t="s">
        <v>1795</v>
      </c>
      <c r="G292" s="1" t="s">
        <v>37</v>
      </c>
      <c r="H292" s="1" t="s">
        <v>1879</v>
      </c>
      <c r="I292" s="1" t="s">
        <v>1880</v>
      </c>
      <c r="J292" s="17" t="s">
        <v>1881</v>
      </c>
      <c r="K292" s="17" t="s">
        <v>1882</v>
      </c>
      <c r="L292" s="1">
        <v>110.54</v>
      </c>
      <c r="M292" s="1">
        <v>669.7</v>
      </c>
      <c r="N292" s="15">
        <v>5065000</v>
      </c>
      <c r="O292" s="12">
        <v>283</v>
      </c>
      <c r="P292" s="1">
        <v>3.5335689045936395E-3</v>
      </c>
      <c r="Q292" s="1">
        <v>0.25700000000000001</v>
      </c>
      <c r="R292" s="1">
        <v>1.06412</v>
      </c>
      <c r="S292" s="5">
        <v>254.8</v>
      </c>
      <c r="T292" s="1">
        <v>83.83</v>
      </c>
      <c r="U292" s="5">
        <v>493.5</v>
      </c>
      <c r="V292" s="5">
        <v>3.6040000000000002E-10</v>
      </c>
      <c r="W292" s="5">
        <v>1.19E-29</v>
      </c>
      <c r="X292" s="5">
        <v>28.48</v>
      </c>
      <c r="Y292" s="5">
        <v>1.4817</v>
      </c>
      <c r="Z292" s="5">
        <v>55.559999999999995</v>
      </c>
      <c r="AA292" s="1">
        <v>801000000000</v>
      </c>
      <c r="AB292" s="5">
        <v>31150</v>
      </c>
      <c r="AC292" s="5">
        <v>197.8</v>
      </c>
      <c r="AD292" s="5">
        <v>401200</v>
      </c>
      <c r="AE292" s="5">
        <v>219400</v>
      </c>
      <c r="AF292" s="5">
        <v>-317600000</v>
      </c>
      <c r="AG292" s="5">
        <v>-347400000</v>
      </c>
      <c r="AH292" s="5">
        <v>-517900000</v>
      </c>
      <c r="AI292" s="5">
        <v>-433900000</v>
      </c>
      <c r="AJ292" s="5">
        <v>17100000</v>
      </c>
      <c r="AK292" s="5">
        <v>-1509000000</v>
      </c>
      <c r="AL292" s="5">
        <v>91100000</v>
      </c>
      <c r="AM292" s="5">
        <v>254.8</v>
      </c>
      <c r="AN292" s="5">
        <v>1.6100000000000001E-3</v>
      </c>
    </row>
    <row r="293" spans="1:40" x14ac:dyDescent="0.25">
      <c r="A293" s="1" t="s">
        <v>1883</v>
      </c>
      <c r="B293" s="1" t="s">
        <v>13</v>
      </c>
      <c r="C293" s="1" t="s">
        <v>1884</v>
      </c>
      <c r="D293" s="1" t="s">
        <v>1885</v>
      </c>
      <c r="E293" s="1" t="s">
        <v>201</v>
      </c>
      <c r="F293" s="1" t="s">
        <v>1795</v>
      </c>
      <c r="G293" s="1" t="s">
        <v>37</v>
      </c>
      <c r="H293" s="1" t="s">
        <v>1879</v>
      </c>
      <c r="I293" s="1" t="s">
        <v>1886</v>
      </c>
      <c r="J293" s="17" t="s">
        <v>1887</v>
      </c>
      <c r="K293" s="17" t="s">
        <v>1888</v>
      </c>
      <c r="L293" s="1">
        <v>110.539</v>
      </c>
      <c r="M293" s="1">
        <v>648</v>
      </c>
      <c r="N293" s="15">
        <v>5250000</v>
      </c>
      <c r="O293" s="12">
        <v>283</v>
      </c>
      <c r="P293" s="1">
        <v>3.5335689045936395E-3</v>
      </c>
      <c r="Q293" s="1">
        <v>0.27600000000000002</v>
      </c>
      <c r="R293" s="1">
        <v>1.21879</v>
      </c>
      <c r="S293" s="5">
        <v>233.15</v>
      </c>
      <c r="T293" s="1">
        <v>83.978999999999999</v>
      </c>
      <c r="U293" s="5">
        <v>486.15</v>
      </c>
      <c r="V293" s="5">
        <v>3.5670000000000002E-10</v>
      </c>
      <c r="W293" s="5">
        <v>3.7799999999999998E-30</v>
      </c>
      <c r="X293" s="5">
        <v>31</v>
      </c>
      <c r="Y293" s="5">
        <v>1.478</v>
      </c>
      <c r="Z293" s="5">
        <v>55.559999999999995</v>
      </c>
      <c r="AA293" s="1">
        <v>801000000000</v>
      </c>
      <c r="AB293" s="5">
        <v>27950</v>
      </c>
      <c r="AC293" s="5">
        <v>222.76</v>
      </c>
      <c r="AD293" s="5">
        <v>408400</v>
      </c>
      <c r="AE293" s="5">
        <v>194800</v>
      </c>
      <c r="AF293" s="5">
        <v>-333103000</v>
      </c>
      <c r="AG293" s="5">
        <v>-347618000</v>
      </c>
      <c r="AH293" s="5">
        <v>-525300000</v>
      </c>
      <c r="AI293" s="5">
        <v>-447100000</v>
      </c>
      <c r="AJ293" s="5">
        <v>15600000</v>
      </c>
      <c r="AK293" s="5">
        <v>-1501600000</v>
      </c>
      <c r="AL293" s="5">
        <v>89100000</v>
      </c>
      <c r="AM293" s="5">
        <v>233.15</v>
      </c>
      <c r="AN293" s="5">
        <v>1.3913599999999999E-3</v>
      </c>
    </row>
    <row r="294" spans="1:40" x14ac:dyDescent="0.25">
      <c r="A294" s="1" t="s">
        <v>1889</v>
      </c>
      <c r="B294" s="1" t="s">
        <v>13</v>
      </c>
      <c r="C294" s="1" t="s">
        <v>1890</v>
      </c>
      <c r="D294" s="1" t="s">
        <v>1891</v>
      </c>
      <c r="E294" s="1" t="s">
        <v>201</v>
      </c>
      <c r="F294" s="1"/>
      <c r="G294" s="1" t="s">
        <v>37</v>
      </c>
      <c r="H294" s="1" t="s">
        <v>1892</v>
      </c>
      <c r="I294" s="1" t="s">
        <v>1893</v>
      </c>
      <c r="J294" s="17" t="s">
        <v>1894</v>
      </c>
      <c r="K294" s="17" t="s">
        <v>1895</v>
      </c>
      <c r="L294" s="1">
        <v>94.5398</v>
      </c>
      <c r="M294" s="1">
        <v>581.5</v>
      </c>
      <c r="N294" s="15">
        <v>4994000</v>
      </c>
      <c r="O294" s="12">
        <v>229</v>
      </c>
      <c r="P294" s="1">
        <v>4.3668122270742356E-3</v>
      </c>
      <c r="Q294" s="1">
        <v>0.23599999999999999</v>
      </c>
      <c r="R294" s="1">
        <v>0.59502100000000002</v>
      </c>
      <c r="S294" s="5">
        <v>209.8</v>
      </c>
      <c r="T294" s="1">
        <v>85.51</v>
      </c>
      <c r="U294" s="5">
        <v>399.65</v>
      </c>
      <c r="V294" s="5">
        <v>3.2520000000000002E-10</v>
      </c>
      <c r="W294" s="5">
        <v>1.0599999999999999E-29</v>
      </c>
      <c r="X294" s="5">
        <v>47.55</v>
      </c>
      <c r="Y294" s="5">
        <v>1.4366000000000001</v>
      </c>
      <c r="Z294" s="5">
        <v>52.86</v>
      </c>
      <c r="AA294" s="1">
        <v>732600000000</v>
      </c>
      <c r="AB294" s="5">
        <v>23280</v>
      </c>
      <c r="AC294" s="5">
        <v>173</v>
      </c>
      <c r="AD294" s="5">
        <v>365000</v>
      </c>
      <c r="AE294" s="5">
        <v>234700</v>
      </c>
      <c r="AF294" s="5">
        <v>-200600000</v>
      </c>
      <c r="AG294" s="5">
        <v>-212200000</v>
      </c>
      <c r="AH294" s="5">
        <v>-347600000</v>
      </c>
      <c r="AI294" s="5">
        <v>-297100000</v>
      </c>
      <c r="AJ294" s="5">
        <v>11700000</v>
      </c>
      <c r="AK294" s="5">
        <v>-1679000000</v>
      </c>
      <c r="AL294" s="5">
        <v>52700000</v>
      </c>
      <c r="AM294" s="5">
        <v>209.8</v>
      </c>
      <c r="AN294" s="5">
        <v>0.11799999999999999</v>
      </c>
    </row>
    <row r="295" spans="1:40" x14ac:dyDescent="0.25">
      <c r="A295" s="1" t="s">
        <v>1896</v>
      </c>
      <c r="B295" s="1" t="s">
        <v>13</v>
      </c>
      <c r="C295" s="1" t="s">
        <v>1897</v>
      </c>
      <c r="D295" s="1" t="s">
        <v>1898</v>
      </c>
      <c r="E295" s="1" t="s">
        <v>201</v>
      </c>
      <c r="F295" s="1" t="s">
        <v>1795</v>
      </c>
      <c r="G295" s="1" t="s">
        <v>16</v>
      </c>
      <c r="H295" s="1" t="s">
        <v>1892</v>
      </c>
      <c r="I295" s="1" t="s">
        <v>1899</v>
      </c>
      <c r="J295" s="17" t="s">
        <v>1900</v>
      </c>
      <c r="K295" s="17" t="s">
        <v>1901</v>
      </c>
      <c r="L295" s="1">
        <v>94.540099999999995</v>
      </c>
      <c r="M295" s="1">
        <v>626.6</v>
      </c>
      <c r="N295" s="15">
        <v>5176000</v>
      </c>
      <c r="O295" s="12">
        <v>259</v>
      </c>
      <c r="P295" s="1">
        <v>3.8610038610038611E-3</v>
      </c>
      <c r="Q295" s="1">
        <v>0.25700000000000001</v>
      </c>
      <c r="R295" s="1">
        <v>0.65004499999999998</v>
      </c>
      <c r="S295" s="5">
        <v>253.15</v>
      </c>
      <c r="T295" s="1">
        <v>83.93</v>
      </c>
      <c r="U295" s="5">
        <v>434.15</v>
      </c>
      <c r="V295" s="5">
        <v>3.2520000000000002E-10</v>
      </c>
      <c r="W295" s="5">
        <v>7.3099999999999995E-30</v>
      </c>
      <c r="X295" s="5">
        <v>36</v>
      </c>
      <c r="Y295" s="5">
        <v>1.44418</v>
      </c>
      <c r="Z295" s="5">
        <v>52.63</v>
      </c>
      <c r="AA295" s="1">
        <v>731700000000</v>
      </c>
      <c r="AB295" s="5">
        <v>24700</v>
      </c>
      <c r="AC295" s="5">
        <v>177.4</v>
      </c>
      <c r="AD295" s="5">
        <v>363300</v>
      </c>
      <c r="AE295" s="5">
        <v>215800</v>
      </c>
      <c r="AF295" s="5">
        <v>-185300000</v>
      </c>
      <c r="AG295" s="5">
        <v>-202700000</v>
      </c>
      <c r="AH295" s="5">
        <v>-343700000</v>
      </c>
      <c r="AI295" s="5">
        <v>-282300000</v>
      </c>
      <c r="AJ295" s="5">
        <v>14100000</v>
      </c>
      <c r="AK295" s="5">
        <v>-1683000000</v>
      </c>
      <c r="AL295" s="5">
        <v>66700000</v>
      </c>
      <c r="AM295" s="5">
        <v>253.15</v>
      </c>
      <c r="AN295" s="5">
        <v>3.19</v>
      </c>
    </row>
    <row r="296" spans="1:40" x14ac:dyDescent="0.25">
      <c r="A296" s="1" t="s">
        <v>1902</v>
      </c>
      <c r="B296" s="1" t="s">
        <v>13</v>
      </c>
      <c r="C296" s="1" t="s">
        <v>1903</v>
      </c>
      <c r="D296" s="1" t="s">
        <v>1902</v>
      </c>
      <c r="E296" s="1" t="s">
        <v>1344</v>
      </c>
      <c r="F296" s="1"/>
      <c r="G296" s="1" t="s">
        <v>45</v>
      </c>
      <c r="H296" s="1" t="s">
        <v>1904</v>
      </c>
      <c r="I296" s="1" t="s">
        <v>1905</v>
      </c>
      <c r="J296" s="17" t="s">
        <v>1906</v>
      </c>
      <c r="K296" s="17" t="s">
        <v>1907</v>
      </c>
      <c r="L296" s="1">
        <v>76.524799999999999</v>
      </c>
      <c r="M296" s="1">
        <v>478</v>
      </c>
      <c r="N296" s="15">
        <v>4710000</v>
      </c>
      <c r="O296" s="12">
        <v>234</v>
      </c>
      <c r="P296" s="1">
        <v>4.2735042735042739E-3</v>
      </c>
      <c r="Q296" s="1">
        <v>0.27700000000000002</v>
      </c>
      <c r="R296" s="1">
        <v>0.15151899999999999</v>
      </c>
      <c r="S296" s="5">
        <v>135.75</v>
      </c>
      <c r="T296" s="1">
        <v>85.8</v>
      </c>
      <c r="U296" s="5">
        <v>295.8</v>
      </c>
      <c r="V296" s="5">
        <v>2.7863E-10</v>
      </c>
      <c r="W296" s="5">
        <v>5.5400000000000002E-30</v>
      </c>
      <c r="X296" s="5">
        <v>8.92</v>
      </c>
      <c r="Y296" s="5">
        <v>1.3919999999999999</v>
      </c>
      <c r="Z296" s="5">
        <v>42.86</v>
      </c>
      <c r="AA296" s="1">
        <v>641000000000</v>
      </c>
      <c r="AB296" s="5">
        <v>16020</v>
      </c>
      <c r="AC296" s="5">
        <v>178.3</v>
      </c>
      <c r="AD296" s="5">
        <v>296400</v>
      </c>
      <c r="AE296" s="5">
        <v>296400</v>
      </c>
      <c r="AF296" s="5">
        <v>26300000</v>
      </c>
      <c r="AG296" s="5">
        <v>26300000</v>
      </c>
      <c r="AH296" s="5">
        <v>-21000000</v>
      </c>
      <c r="AI296" s="5">
        <v>-21000000</v>
      </c>
      <c r="AJ296" s="5">
        <v>4050000</v>
      </c>
      <c r="AK296" s="5">
        <v>-1760000000</v>
      </c>
      <c r="AL296" s="5">
        <v>34800000</v>
      </c>
      <c r="AM296" s="5">
        <v>135.75</v>
      </c>
      <c r="AN296" s="5">
        <v>0.12906799999999999</v>
      </c>
    </row>
    <row r="297" spans="1:40" x14ac:dyDescent="0.25">
      <c r="A297" s="1" t="s">
        <v>1908</v>
      </c>
      <c r="B297" s="1" t="s">
        <v>13</v>
      </c>
      <c r="C297" s="1" t="s">
        <v>1909</v>
      </c>
      <c r="D297" s="1" t="s">
        <v>1908</v>
      </c>
      <c r="E297" s="1" t="s">
        <v>1344</v>
      </c>
      <c r="F297" s="1"/>
      <c r="G297" s="1" t="s">
        <v>37</v>
      </c>
      <c r="H297" s="1" t="s">
        <v>1904</v>
      </c>
      <c r="I297" s="1" t="s">
        <v>1910</v>
      </c>
      <c r="J297" s="17" t="s">
        <v>1911</v>
      </c>
      <c r="K297" s="17" t="s">
        <v>1912</v>
      </c>
      <c r="L297" s="1">
        <v>76.524799999999999</v>
      </c>
      <c r="M297" s="1">
        <v>514.15</v>
      </c>
      <c r="N297" s="15">
        <v>4710000</v>
      </c>
      <c r="O297" s="12">
        <v>234</v>
      </c>
      <c r="P297" s="1">
        <v>4.2735042735042739E-3</v>
      </c>
      <c r="Q297" s="1">
        <v>0.25800000000000001</v>
      </c>
      <c r="R297" s="1">
        <v>0.147844</v>
      </c>
      <c r="S297" s="5">
        <v>138.65</v>
      </c>
      <c r="T297" s="1">
        <v>82.210800000000006</v>
      </c>
      <c r="U297" s="5">
        <v>318.3</v>
      </c>
      <c r="V297" s="5">
        <v>2.668E-10</v>
      </c>
      <c r="W297" s="5">
        <v>6.4699999999999997E-30</v>
      </c>
      <c r="X297" s="5">
        <v>8.1999999999999993</v>
      </c>
      <c r="Y297" s="5">
        <v>1.4116</v>
      </c>
      <c r="Z297" s="5">
        <v>42.26</v>
      </c>
      <c r="AA297" s="1">
        <v>609000000000</v>
      </c>
      <c r="AB297" s="5">
        <v>18360</v>
      </c>
      <c r="AC297" s="5">
        <v>180</v>
      </c>
      <c r="AD297" s="5">
        <v>307000</v>
      </c>
      <c r="AE297" s="5">
        <v>211900</v>
      </c>
      <c r="AF297" s="5">
        <v>43500000</v>
      </c>
      <c r="AG297" s="5">
        <v>41730000</v>
      </c>
      <c r="AH297" s="5">
        <v>-30801000</v>
      </c>
      <c r="AI297" s="5">
        <v>-628000</v>
      </c>
      <c r="AJ297" s="5">
        <v>4920000</v>
      </c>
      <c r="AK297" s="5">
        <v>-1750000000</v>
      </c>
      <c r="AL297" s="5">
        <v>36500000</v>
      </c>
      <c r="AM297" s="5">
        <v>138.65</v>
      </c>
      <c r="AN297" s="5">
        <v>1.34009E-2</v>
      </c>
    </row>
    <row r="298" spans="1:40" x14ac:dyDescent="0.25">
      <c r="A298" s="1" t="s">
        <v>1913</v>
      </c>
      <c r="B298" s="1" t="s">
        <v>13</v>
      </c>
      <c r="C298" s="1" t="s">
        <v>1914</v>
      </c>
      <c r="D298" s="1" t="s">
        <v>1915</v>
      </c>
      <c r="E298" s="1" t="s">
        <v>1000</v>
      </c>
      <c r="F298" s="1" t="s">
        <v>1916</v>
      </c>
      <c r="G298" s="1" t="s">
        <v>37</v>
      </c>
      <c r="H298" s="1" t="s">
        <v>1917</v>
      </c>
      <c r="I298" s="1" t="s">
        <v>1918</v>
      </c>
      <c r="J298" s="17" t="s">
        <v>1919</v>
      </c>
      <c r="K298" s="17" t="s">
        <v>1920</v>
      </c>
      <c r="L298" s="1">
        <v>171.14</v>
      </c>
      <c r="M298" s="1">
        <v>640.70000000000005</v>
      </c>
      <c r="N298" s="15">
        <v>2599000</v>
      </c>
      <c r="O298" s="12">
        <v>518</v>
      </c>
      <c r="P298" s="1">
        <v>1.9305019305019305E-3</v>
      </c>
      <c r="Q298" s="1">
        <v>0.253</v>
      </c>
      <c r="R298" s="1">
        <v>0.44960699999999998</v>
      </c>
      <c r="S298" s="5">
        <v>185.5</v>
      </c>
      <c r="T298" s="1">
        <v>164</v>
      </c>
      <c r="U298" s="5">
        <v>452.15</v>
      </c>
      <c r="V298" s="5">
        <v>5.1119999999999995E-10</v>
      </c>
      <c r="W298" s="5">
        <v>1.16E-29</v>
      </c>
      <c r="X298" s="5">
        <v>11.65</v>
      </c>
      <c r="Y298" s="5">
        <v>1.4488000000000001</v>
      </c>
      <c r="Z298" s="5">
        <v>91.38000000000001</v>
      </c>
      <c r="AA298" s="1">
        <v>1034000000000</v>
      </c>
      <c r="AB298" s="5">
        <v>17050</v>
      </c>
      <c r="AC298" s="5">
        <v>376.2</v>
      </c>
      <c r="AD298" s="5">
        <v>467300</v>
      </c>
      <c r="AE298" s="5">
        <v>346800</v>
      </c>
      <c r="AF298" s="5">
        <v>-258300000</v>
      </c>
      <c r="AG298" s="5">
        <v>-274200000</v>
      </c>
      <c r="AH298" s="5">
        <v>-485300000</v>
      </c>
      <c r="AI298" s="5">
        <v>-433400000</v>
      </c>
      <c r="AJ298" s="5">
        <v>8270000</v>
      </c>
      <c r="AK298" s="5">
        <v>-3844000000</v>
      </c>
      <c r="AL298" s="5">
        <v>63900000</v>
      </c>
      <c r="AM298" s="5">
        <v>185.5</v>
      </c>
      <c r="AN298" s="5">
        <v>3.4600000000000001E-4</v>
      </c>
    </row>
    <row r="299" spans="1:40" x14ac:dyDescent="0.25">
      <c r="A299" s="1" t="s">
        <v>1921</v>
      </c>
      <c r="B299" s="1" t="s">
        <v>13</v>
      </c>
      <c r="C299" s="1" t="s">
        <v>1922</v>
      </c>
      <c r="D299" s="1" t="s">
        <v>1923</v>
      </c>
      <c r="E299" s="1" t="s">
        <v>1000</v>
      </c>
      <c r="F299" s="1" t="s">
        <v>1916</v>
      </c>
      <c r="G299" s="1" t="s">
        <v>37</v>
      </c>
      <c r="H299" s="1" t="s">
        <v>1924</v>
      </c>
      <c r="I299" s="1" t="s">
        <v>1925</v>
      </c>
      <c r="J299" s="17" t="s">
        <v>1926</v>
      </c>
      <c r="K299" s="18">
        <v>237563</v>
      </c>
      <c r="L299" s="1">
        <v>211.977</v>
      </c>
      <c r="M299" s="1">
        <v>661.1</v>
      </c>
      <c r="N299" s="15">
        <v>2927000</v>
      </c>
      <c r="O299" s="12">
        <v>488</v>
      </c>
      <c r="P299" s="1">
        <v>2.0491803278688526E-3</v>
      </c>
      <c r="Q299" s="1">
        <v>0.26</v>
      </c>
      <c r="R299" s="1">
        <v>0.381075</v>
      </c>
      <c r="S299" s="5">
        <v>224.3</v>
      </c>
      <c r="T299" s="1">
        <v>156.6</v>
      </c>
      <c r="U299" s="5">
        <v>455.45</v>
      </c>
      <c r="V299" s="5">
        <v>5.2970000000000004E-10</v>
      </c>
      <c r="W299" s="5">
        <v>6.0400000000000002E-30</v>
      </c>
      <c r="X299" s="5">
        <v>6</v>
      </c>
      <c r="Y299" s="5">
        <v>1.4641</v>
      </c>
      <c r="Z299" s="5">
        <v>87.27</v>
      </c>
      <c r="AA299" s="1">
        <v>985200000000</v>
      </c>
      <c r="AB299" s="5">
        <v>17140</v>
      </c>
      <c r="AC299" s="5">
        <v>367.7</v>
      </c>
      <c r="AD299" s="5">
        <v>444300</v>
      </c>
      <c r="AE299" s="5">
        <v>323900</v>
      </c>
      <c r="AF299" s="5">
        <v>-462200000</v>
      </c>
      <c r="AG299" s="5">
        <v>-478700000</v>
      </c>
      <c r="AH299" s="5">
        <v>-642800000</v>
      </c>
      <c r="AI299" s="5">
        <v>-590400000</v>
      </c>
      <c r="AJ299" s="5">
        <v>10000000</v>
      </c>
      <c r="AK299" s="5">
        <v>-2174000000</v>
      </c>
      <c r="AL299" s="5">
        <v>72900000</v>
      </c>
      <c r="AM299" s="5">
        <v>224.3</v>
      </c>
      <c r="AN299" s="5">
        <v>0.21299999999999999</v>
      </c>
    </row>
    <row r="300" spans="1:40" x14ac:dyDescent="0.25">
      <c r="A300" s="1" t="s">
        <v>1927</v>
      </c>
      <c r="B300" s="1" t="s">
        <v>13</v>
      </c>
      <c r="C300" s="1" t="s">
        <v>1928</v>
      </c>
      <c r="D300" s="1" t="s">
        <v>1929</v>
      </c>
      <c r="E300" s="1" t="s">
        <v>1000</v>
      </c>
      <c r="F300" s="1"/>
      <c r="G300" s="1" t="s">
        <v>37</v>
      </c>
      <c r="H300" s="1" t="s">
        <v>1930</v>
      </c>
      <c r="I300" s="1" t="s">
        <v>1931</v>
      </c>
      <c r="J300" s="17" t="s">
        <v>1932</v>
      </c>
      <c r="K300" s="17" t="s">
        <v>1933</v>
      </c>
      <c r="L300" s="1">
        <v>198.72</v>
      </c>
      <c r="M300" s="1">
        <v>647.29999999999995</v>
      </c>
      <c r="N300" s="15">
        <v>2134000</v>
      </c>
      <c r="O300" s="12">
        <v>611</v>
      </c>
      <c r="P300" s="1">
        <v>1.6366612111292963E-3</v>
      </c>
      <c r="Q300" s="1">
        <v>0.24199999999999999</v>
      </c>
      <c r="R300" s="1">
        <v>0.53489500000000001</v>
      </c>
      <c r="S300" s="5">
        <v>139.15</v>
      </c>
      <c r="T300" s="1">
        <v>184.79999999999998</v>
      </c>
      <c r="U300" s="5">
        <v>472.15</v>
      </c>
      <c r="V300" s="5">
        <v>5.4080000000000004E-10</v>
      </c>
      <c r="W300" s="5">
        <v>7.1199999999999998E-30</v>
      </c>
      <c r="X300" s="5">
        <v>9.1270000000000007</v>
      </c>
      <c r="Y300" s="5">
        <v>1.4182999999999999</v>
      </c>
      <c r="Z300" s="5">
        <v>112.3</v>
      </c>
      <c r="AA300" s="1">
        <v>1474000000000</v>
      </c>
      <c r="AB300" s="5">
        <v>16530</v>
      </c>
      <c r="AC300" s="5">
        <v>466.22</v>
      </c>
      <c r="AD300" s="5">
        <v>474900</v>
      </c>
      <c r="AE300" s="5">
        <v>340100</v>
      </c>
      <c r="AF300" s="5">
        <v>-340200000</v>
      </c>
      <c r="AG300" s="5">
        <v>-359300000</v>
      </c>
      <c r="AH300" s="5">
        <v>-691000000</v>
      </c>
      <c r="AI300" s="5">
        <v>-631696000</v>
      </c>
      <c r="AJ300" s="5">
        <v>10558900</v>
      </c>
      <c r="AK300" s="5">
        <v>-4395000000</v>
      </c>
      <c r="AL300" s="5">
        <v>71600000</v>
      </c>
      <c r="AM300" s="5">
        <v>139.15</v>
      </c>
      <c r="AN300" s="5">
        <v>1.64E-10</v>
      </c>
    </row>
    <row r="301" spans="1:40" x14ac:dyDescent="0.25">
      <c r="A301" s="1" t="s">
        <v>1934</v>
      </c>
      <c r="B301" s="1"/>
      <c r="C301" s="1" t="s">
        <v>1935</v>
      </c>
      <c r="D301" s="1" t="s">
        <v>1934</v>
      </c>
      <c r="E301" s="1" t="s">
        <v>1027</v>
      </c>
      <c r="F301" s="1"/>
      <c r="G301" s="1" t="s">
        <v>37</v>
      </c>
      <c r="H301" s="1" t="s">
        <v>1936</v>
      </c>
      <c r="I301" s="1" t="s">
        <v>1937</v>
      </c>
      <c r="J301" s="17" t="s">
        <v>1938</v>
      </c>
      <c r="K301" s="17" t="s">
        <v>1939</v>
      </c>
      <c r="L301" s="1">
        <v>116.524</v>
      </c>
      <c r="M301" s="1">
        <v>700</v>
      </c>
      <c r="N301" s="15">
        <v>8500000</v>
      </c>
      <c r="O301" s="12">
        <v>195</v>
      </c>
      <c r="P301" s="1">
        <v>5.1282051282051282E-3</v>
      </c>
      <c r="Q301" s="1">
        <v>0.28499999999999998</v>
      </c>
      <c r="R301" s="1">
        <v>0.300952</v>
      </c>
      <c r="S301" s="5">
        <v>193.15</v>
      </c>
      <c r="T301" s="1">
        <v>66.941000000000003</v>
      </c>
      <c r="U301" s="5">
        <v>427</v>
      </c>
      <c r="V301" s="5"/>
      <c r="W301" s="5">
        <v>7.3199999999999998E-30</v>
      </c>
      <c r="X301" s="5">
        <v>13.26</v>
      </c>
      <c r="Y301" s="5">
        <v>1.4331</v>
      </c>
      <c r="Z301" s="5">
        <v>40.58</v>
      </c>
      <c r="AA301" s="1">
        <v>588000000000</v>
      </c>
      <c r="AB301" s="5">
        <v>26100</v>
      </c>
      <c r="AC301" s="5">
        <v>173.7</v>
      </c>
      <c r="AD301" s="5">
        <v>308000</v>
      </c>
      <c r="AE301" s="5">
        <v>192000</v>
      </c>
      <c r="AF301" s="5">
        <v>-541000000</v>
      </c>
      <c r="AG301" s="5">
        <v>-554400000</v>
      </c>
      <c r="AH301" s="5">
        <v>-651135000</v>
      </c>
      <c r="AI301" s="5">
        <v>-603000000</v>
      </c>
      <c r="AJ301" s="5"/>
      <c r="AK301" s="5">
        <v>306000000</v>
      </c>
      <c r="AL301" s="5"/>
      <c r="AM301" s="5">
        <v>193.15</v>
      </c>
      <c r="AN301" s="5">
        <v>5.1579699999999996E-3</v>
      </c>
    </row>
    <row r="302" spans="1:40" x14ac:dyDescent="0.25">
      <c r="A302" s="1" t="s">
        <v>1940</v>
      </c>
      <c r="B302" s="1" t="s">
        <v>13</v>
      </c>
      <c r="C302" s="1" t="s">
        <v>1941</v>
      </c>
      <c r="D302" s="1" t="s">
        <v>1940</v>
      </c>
      <c r="E302" s="1" t="s">
        <v>1077</v>
      </c>
      <c r="F302" s="1" t="s">
        <v>1769</v>
      </c>
      <c r="G302" s="1" t="s">
        <v>45</v>
      </c>
      <c r="H302" s="1" t="s">
        <v>1942</v>
      </c>
      <c r="I302" s="1" t="s">
        <v>1943</v>
      </c>
      <c r="J302" s="17" t="s">
        <v>1944</v>
      </c>
      <c r="K302" s="17" t="s">
        <v>1945</v>
      </c>
      <c r="L302" s="1">
        <v>136.476</v>
      </c>
      <c r="M302" s="1">
        <v>395.65</v>
      </c>
      <c r="N302" s="15">
        <v>3660000</v>
      </c>
      <c r="O302" s="12">
        <v>243.81</v>
      </c>
      <c r="P302" s="1">
        <v>4.1015544891513881E-3</v>
      </c>
      <c r="Q302" s="1">
        <v>0.27100000000000002</v>
      </c>
      <c r="R302" s="1">
        <v>0.28774899999999998</v>
      </c>
      <c r="S302" s="5">
        <v>74</v>
      </c>
      <c r="T302" s="1">
        <v>100.8</v>
      </c>
      <c r="U302" s="5">
        <v>261.05</v>
      </c>
      <c r="V302" s="5">
        <v>3.5230000000000001E-10</v>
      </c>
      <c r="W302" s="5">
        <v>4.8999999999999997E-30</v>
      </c>
      <c r="X302" s="5">
        <v>4.343</v>
      </c>
      <c r="Y302" s="5">
        <v>1.2569999999999999</v>
      </c>
      <c r="Z302" s="5">
        <v>46.35</v>
      </c>
      <c r="AA302" s="1">
        <v>699000000000</v>
      </c>
      <c r="AB302" s="5">
        <v>13110</v>
      </c>
      <c r="AC302" s="5">
        <v>181</v>
      </c>
      <c r="AD302" s="5">
        <v>349500</v>
      </c>
      <c r="AE302" s="5">
        <v>349500</v>
      </c>
      <c r="AF302" s="5">
        <v>-851900000</v>
      </c>
      <c r="AG302" s="5">
        <v>-851900000</v>
      </c>
      <c r="AH302" s="5">
        <v>-924700000</v>
      </c>
      <c r="AI302" s="5">
        <v>-924700000</v>
      </c>
      <c r="AJ302" s="5">
        <v>2810000</v>
      </c>
      <c r="AK302" s="5">
        <v>16760000</v>
      </c>
      <c r="AL302" s="5">
        <v>32600000</v>
      </c>
      <c r="AM302" s="5">
        <v>74</v>
      </c>
      <c r="AN302" s="5">
        <v>1.27016E-11</v>
      </c>
    </row>
    <row r="303" spans="1:40" x14ac:dyDescent="0.25">
      <c r="A303" s="1" t="s">
        <v>1946</v>
      </c>
      <c r="B303" s="1"/>
      <c r="C303" s="1" t="s">
        <v>1947</v>
      </c>
      <c r="D303" s="1" t="s">
        <v>1948</v>
      </c>
      <c r="E303" s="1" t="s">
        <v>820</v>
      </c>
      <c r="F303" s="1"/>
      <c r="G303" s="1" t="s">
        <v>37</v>
      </c>
      <c r="H303" s="1" t="s">
        <v>869</v>
      </c>
      <c r="I303" s="1" t="s">
        <v>1949</v>
      </c>
      <c r="J303" s="17" t="s">
        <v>1950</v>
      </c>
      <c r="K303" s="17" t="s">
        <v>1951</v>
      </c>
      <c r="L303" s="1">
        <v>126.583</v>
      </c>
      <c r="M303" s="1">
        <v>656</v>
      </c>
      <c r="N303" s="15">
        <v>3910000</v>
      </c>
      <c r="O303" s="12">
        <v>354</v>
      </c>
      <c r="P303" s="1">
        <v>2.8248587570621469E-3</v>
      </c>
      <c r="Q303" s="1">
        <v>0.254</v>
      </c>
      <c r="R303" s="1">
        <v>0.30443799999999999</v>
      </c>
      <c r="S303" s="5">
        <v>236.65</v>
      </c>
      <c r="T303" s="1">
        <v>117.495</v>
      </c>
      <c r="U303" s="5">
        <v>432.3</v>
      </c>
      <c r="V303" s="5">
        <v>3.981E-10</v>
      </c>
      <c r="W303" s="5">
        <v>5.1999999999999997E-30</v>
      </c>
      <c r="X303" s="5">
        <v>4.7210000000000001</v>
      </c>
      <c r="Y303" s="5">
        <v>1.5233000000000001</v>
      </c>
      <c r="Z303" s="5">
        <v>68.989999999999995</v>
      </c>
      <c r="AA303" s="1">
        <v>853000000000</v>
      </c>
      <c r="AB303" s="5">
        <v>19180</v>
      </c>
      <c r="AC303" s="5">
        <v>281.2</v>
      </c>
      <c r="AD303" s="5">
        <v>348000</v>
      </c>
      <c r="AE303" s="5">
        <v>239100</v>
      </c>
      <c r="AF303" s="5">
        <v>95900000</v>
      </c>
      <c r="AG303" s="5">
        <v>82600000</v>
      </c>
      <c r="AH303" s="5">
        <v>-27593700</v>
      </c>
      <c r="AI303" s="5">
        <v>18200000</v>
      </c>
      <c r="AJ303" s="5">
        <v>8370000</v>
      </c>
      <c r="AK303" s="5">
        <v>-3570000000</v>
      </c>
      <c r="AL303" s="5">
        <v>59700000</v>
      </c>
      <c r="AM303" s="5">
        <v>236.65</v>
      </c>
      <c r="AN303" s="5">
        <v>3.2186400000000002</v>
      </c>
    </row>
    <row r="304" spans="1:40" x14ac:dyDescent="0.25">
      <c r="A304" s="1" t="s">
        <v>1952</v>
      </c>
      <c r="B304" s="1"/>
      <c r="C304" s="1" t="s">
        <v>1953</v>
      </c>
      <c r="D304" s="1" t="s">
        <v>1954</v>
      </c>
      <c r="E304" s="1" t="s">
        <v>820</v>
      </c>
      <c r="F304" s="1"/>
      <c r="G304" s="1" t="s">
        <v>37</v>
      </c>
      <c r="H304" s="1" t="s">
        <v>869</v>
      </c>
      <c r="I304" s="1" t="s">
        <v>1949</v>
      </c>
      <c r="J304" s="17" t="s">
        <v>1955</v>
      </c>
      <c r="K304" s="17" t="s">
        <v>1956</v>
      </c>
      <c r="L304" s="1">
        <v>126.583</v>
      </c>
      <c r="M304" s="1">
        <v>660</v>
      </c>
      <c r="N304" s="15">
        <v>3910000</v>
      </c>
      <c r="O304" s="12">
        <v>360</v>
      </c>
      <c r="P304" s="1">
        <v>2.7777777777777779E-3</v>
      </c>
      <c r="Q304" s="1">
        <v>0.25700000000000001</v>
      </c>
      <c r="R304" s="1">
        <v>0.31225700000000001</v>
      </c>
      <c r="S304" s="5">
        <v>280.64999999999998</v>
      </c>
      <c r="T304" s="1">
        <v>119.104</v>
      </c>
      <c r="U304" s="5">
        <v>435.65</v>
      </c>
      <c r="V304" s="5">
        <v>3.9719999999999998E-10</v>
      </c>
      <c r="W304" s="5">
        <v>7.3699999999999998E-30</v>
      </c>
      <c r="X304" s="5">
        <v>6.25</v>
      </c>
      <c r="Y304" s="5">
        <v>1.5186999999999999</v>
      </c>
      <c r="Z304" s="5">
        <v>68.989999999999995</v>
      </c>
      <c r="AA304" s="1">
        <v>853000000000</v>
      </c>
      <c r="AB304" s="5">
        <v>19510</v>
      </c>
      <c r="AC304" s="5">
        <v>282.89999999999998</v>
      </c>
      <c r="AD304" s="5">
        <v>342000</v>
      </c>
      <c r="AE304" s="5">
        <v>231700</v>
      </c>
      <c r="AF304" s="5">
        <v>106000000</v>
      </c>
      <c r="AG304" s="5">
        <v>92490000</v>
      </c>
      <c r="AH304" s="5">
        <v>-19900000</v>
      </c>
      <c r="AI304" s="5">
        <v>26900000</v>
      </c>
      <c r="AJ304" s="5">
        <v>12980000</v>
      </c>
      <c r="AK304" s="5">
        <v>-3570000000</v>
      </c>
      <c r="AL304" s="5">
        <v>59700000</v>
      </c>
      <c r="AM304" s="5">
        <v>280.64999999999998</v>
      </c>
      <c r="AN304" s="5">
        <v>109.652</v>
      </c>
    </row>
    <row r="305" spans="1:40" x14ac:dyDescent="0.25">
      <c r="A305" s="1" t="s">
        <v>1957</v>
      </c>
      <c r="B305" s="1" t="s">
        <v>13</v>
      </c>
      <c r="C305" s="1" t="s">
        <v>1958</v>
      </c>
      <c r="D305" s="1" t="s">
        <v>1959</v>
      </c>
      <c r="E305" s="1" t="s">
        <v>1077</v>
      </c>
      <c r="F305" s="1" t="s">
        <v>1769</v>
      </c>
      <c r="G305" s="1" t="s">
        <v>45</v>
      </c>
      <c r="H305" s="1" t="s">
        <v>1960</v>
      </c>
      <c r="I305" s="1" t="s">
        <v>1961</v>
      </c>
      <c r="J305" s="17" t="s">
        <v>1962</v>
      </c>
      <c r="K305" s="17" t="s">
        <v>1963</v>
      </c>
      <c r="L305" s="1">
        <v>118.485</v>
      </c>
      <c r="M305" s="1">
        <v>430</v>
      </c>
      <c r="N305" s="15">
        <v>3840000</v>
      </c>
      <c r="O305" s="12">
        <v>238</v>
      </c>
      <c r="P305" s="1">
        <v>4.2016806722689074E-3</v>
      </c>
      <c r="Q305" s="1">
        <v>0.25600000000000001</v>
      </c>
      <c r="R305" s="1">
        <v>0.24649099999999999</v>
      </c>
      <c r="S305" s="5">
        <v>167.56</v>
      </c>
      <c r="T305" s="1">
        <v>89.64</v>
      </c>
      <c r="U305" s="5">
        <v>279.25</v>
      </c>
      <c r="V305" s="5">
        <v>3.2512999999999999E-10</v>
      </c>
      <c r="W305" s="5">
        <v>5.4999999999999998E-30</v>
      </c>
      <c r="X305" s="5">
        <v>5.4039999999999999</v>
      </c>
      <c r="Y305" s="5">
        <v>1.3089999999999999</v>
      </c>
      <c r="Z305" s="5">
        <v>43.18</v>
      </c>
      <c r="AA305" s="1">
        <v>660000000000</v>
      </c>
      <c r="AB305" s="5">
        <v>14910</v>
      </c>
      <c r="AC305" s="5">
        <v>182.4</v>
      </c>
      <c r="AD305" s="5">
        <v>326740</v>
      </c>
      <c r="AE305" s="5">
        <v>326740</v>
      </c>
      <c r="AF305" s="5">
        <v>-673000000</v>
      </c>
      <c r="AG305" s="5">
        <v>-673000000</v>
      </c>
      <c r="AH305" s="5">
        <v>-741800000</v>
      </c>
      <c r="AI305" s="5">
        <v>-741800000</v>
      </c>
      <c r="AJ305" s="5">
        <v>7340000</v>
      </c>
      <c r="AK305" s="5">
        <v>-287044000</v>
      </c>
      <c r="AL305" s="5">
        <v>32300000</v>
      </c>
      <c r="AM305" s="5">
        <v>167.56</v>
      </c>
      <c r="AN305" s="5">
        <v>40.133600000000001</v>
      </c>
    </row>
    <row r="306" spans="1:40" x14ac:dyDescent="0.25">
      <c r="A306" s="1" t="s">
        <v>1964</v>
      </c>
      <c r="B306" s="1" t="s">
        <v>13</v>
      </c>
      <c r="C306" s="1" t="s">
        <v>1965</v>
      </c>
      <c r="D306" s="1" t="s">
        <v>1964</v>
      </c>
      <c r="E306" s="1" t="s">
        <v>1077</v>
      </c>
      <c r="F306" s="1" t="s">
        <v>1750</v>
      </c>
      <c r="G306" s="1" t="s">
        <v>45</v>
      </c>
      <c r="H306" s="1" t="s">
        <v>1966</v>
      </c>
      <c r="I306" s="1" t="s">
        <v>1967</v>
      </c>
      <c r="J306" s="17" t="s">
        <v>1968</v>
      </c>
      <c r="K306" s="17" t="s">
        <v>1969</v>
      </c>
      <c r="L306" s="1">
        <v>116.47</v>
      </c>
      <c r="M306" s="1">
        <v>379.15</v>
      </c>
      <c r="N306" s="15">
        <v>4053000</v>
      </c>
      <c r="O306" s="12">
        <v>212</v>
      </c>
      <c r="P306" s="1">
        <v>4.7169811320754715E-3</v>
      </c>
      <c r="Q306" s="1">
        <v>0.27300000000000002</v>
      </c>
      <c r="R306" s="1">
        <v>0.24421200000000001</v>
      </c>
      <c r="S306" s="5">
        <v>115</v>
      </c>
      <c r="T306" s="1">
        <v>91.329900000000009</v>
      </c>
      <c r="U306" s="5">
        <v>244.8</v>
      </c>
      <c r="V306" s="5">
        <v>3.2929999999999999E-10</v>
      </c>
      <c r="W306" s="5">
        <v>1.3300000000000001E-30</v>
      </c>
      <c r="X306" s="5">
        <v>3.048</v>
      </c>
      <c r="Y306" s="5">
        <v>1.0009600000000001</v>
      </c>
      <c r="Z306" s="5">
        <v>40.26</v>
      </c>
      <c r="AA306" s="1">
        <v>649000000000</v>
      </c>
      <c r="AB306" s="5">
        <v>12760</v>
      </c>
      <c r="AC306" s="5">
        <v>170.8</v>
      </c>
      <c r="AD306" s="5">
        <v>322110</v>
      </c>
      <c r="AE306" s="5">
        <v>322110</v>
      </c>
      <c r="AF306" s="5">
        <v>-524030000</v>
      </c>
      <c r="AG306" s="5">
        <v>-524000000</v>
      </c>
      <c r="AH306" s="5">
        <v>-555300000</v>
      </c>
      <c r="AI306" s="5">
        <v>-555300000</v>
      </c>
      <c r="AJ306" s="5">
        <v>5552600</v>
      </c>
      <c r="AK306" s="5">
        <v>-214000000</v>
      </c>
      <c r="AL306" s="5">
        <v>32300000</v>
      </c>
      <c r="AM306" s="5">
        <v>115</v>
      </c>
      <c r="AN306" s="5">
        <v>0.104781</v>
      </c>
    </row>
    <row r="307" spans="1:40" x14ac:dyDescent="0.25">
      <c r="A307" s="1" t="s">
        <v>1970</v>
      </c>
      <c r="B307" s="1" t="s">
        <v>13</v>
      </c>
      <c r="C307" s="1" t="s">
        <v>1971</v>
      </c>
      <c r="D307" s="1" t="s">
        <v>1970</v>
      </c>
      <c r="E307" s="1" t="s">
        <v>1152</v>
      </c>
      <c r="F307" s="1" t="s">
        <v>1769</v>
      </c>
      <c r="G307" s="1" t="s">
        <v>45</v>
      </c>
      <c r="H307" s="1" t="s">
        <v>1972</v>
      </c>
      <c r="I307" s="1" t="s">
        <v>1973</v>
      </c>
      <c r="J307" s="17" t="s">
        <v>1974</v>
      </c>
      <c r="K307" s="17" t="s">
        <v>1975</v>
      </c>
      <c r="L307" s="1">
        <v>104.459</v>
      </c>
      <c r="M307" s="1">
        <v>302</v>
      </c>
      <c r="N307" s="15">
        <v>3870000</v>
      </c>
      <c r="O307" s="12">
        <v>180.27599999999998</v>
      </c>
      <c r="P307" s="1">
        <v>5.5470500787681114E-3</v>
      </c>
      <c r="Q307" s="1">
        <v>0.27800000000000002</v>
      </c>
      <c r="R307" s="1">
        <v>0.17166200000000001</v>
      </c>
      <c r="S307" s="5">
        <v>92.15</v>
      </c>
      <c r="T307" s="1">
        <v>125.146</v>
      </c>
      <c r="U307" s="5">
        <v>191.74</v>
      </c>
      <c r="V307" s="5">
        <v>2.894E-10</v>
      </c>
      <c r="W307" s="5">
        <v>1.7000000000000001E-30</v>
      </c>
      <c r="X307" s="5">
        <v>2.4609999999999999</v>
      </c>
      <c r="Y307" s="5">
        <v>1.1990000000000001</v>
      </c>
      <c r="Z307" s="5">
        <v>33.57</v>
      </c>
      <c r="AA307" s="1">
        <v>527000000000</v>
      </c>
      <c r="AB307" s="5">
        <v>3750</v>
      </c>
      <c r="AC307" s="5">
        <v>133.4</v>
      </c>
      <c r="AD307" s="5">
        <v>285240</v>
      </c>
      <c r="AE307" s="5">
        <v>285240</v>
      </c>
      <c r="AF307" s="5">
        <v>-667380000</v>
      </c>
      <c r="AG307" s="5">
        <v>-667380000</v>
      </c>
      <c r="AH307" s="5">
        <v>-707930000</v>
      </c>
      <c r="AI307" s="5">
        <v>-707930000</v>
      </c>
      <c r="AJ307" s="5">
        <v>3170000</v>
      </c>
      <c r="AK307" s="5">
        <v>314420000</v>
      </c>
      <c r="AL307" s="5">
        <v>22400000</v>
      </c>
      <c r="AM307" s="5">
        <v>92.15</v>
      </c>
      <c r="AN307" s="5">
        <v>0.37253399999999998</v>
      </c>
    </row>
    <row r="308" spans="1:40" x14ac:dyDescent="0.25">
      <c r="A308" s="1" t="s">
        <v>1976</v>
      </c>
      <c r="B308" s="1" t="s">
        <v>13</v>
      </c>
      <c r="C308" s="1" t="s">
        <v>1977</v>
      </c>
      <c r="D308" s="1" t="s">
        <v>1978</v>
      </c>
      <c r="E308" s="1" t="s">
        <v>820</v>
      </c>
      <c r="F308" s="1"/>
      <c r="G308" s="1" t="s">
        <v>37</v>
      </c>
      <c r="H308" s="1" t="s">
        <v>1979</v>
      </c>
      <c r="I308" s="1" t="s">
        <v>1980</v>
      </c>
      <c r="J308" s="17" t="s">
        <v>1981</v>
      </c>
      <c r="K308" s="17" t="s">
        <v>1982</v>
      </c>
      <c r="L308" s="1">
        <v>140.61000000000001</v>
      </c>
      <c r="M308" s="1">
        <v>685.1</v>
      </c>
      <c r="N308" s="15">
        <v>3388000</v>
      </c>
      <c r="O308" s="12">
        <v>428</v>
      </c>
      <c r="P308" s="1">
        <v>2.3364485981308409E-3</v>
      </c>
      <c r="Q308" s="1">
        <v>0.25480000000000003</v>
      </c>
      <c r="R308" s="1">
        <v>0.34243899999999999</v>
      </c>
      <c r="S308" s="5">
        <v>276.10000000000002</v>
      </c>
      <c r="T308" s="1">
        <v>134.1</v>
      </c>
      <c r="U308" s="5">
        <v>461.65</v>
      </c>
      <c r="V308" s="5">
        <v>3.7309999999999998E-10</v>
      </c>
      <c r="W308" s="5">
        <v>6.58E-30</v>
      </c>
      <c r="X308" s="5">
        <v>5.5350000000000001</v>
      </c>
      <c r="Y308" s="5">
        <v>1.53</v>
      </c>
      <c r="Z308" s="5">
        <v>80.97</v>
      </c>
      <c r="AA308" s="1">
        <v>1086000000000</v>
      </c>
      <c r="AB308" s="5">
        <v>18960</v>
      </c>
      <c r="AC308" s="5">
        <v>333.2</v>
      </c>
      <c r="AD308" s="5">
        <v>384700</v>
      </c>
      <c r="AE308" s="5">
        <v>272370</v>
      </c>
      <c r="AF308" s="5">
        <v>98510000</v>
      </c>
      <c r="AG308" s="5">
        <v>80028000</v>
      </c>
      <c r="AH308" s="5">
        <v>-58957000</v>
      </c>
      <c r="AI308" s="5">
        <v>-9068000</v>
      </c>
      <c r="AJ308" s="5">
        <v>13200000</v>
      </c>
      <c r="AK308" s="5">
        <v>-4177300000</v>
      </c>
      <c r="AL308" s="5">
        <v>63180000</v>
      </c>
      <c r="AM308" s="5">
        <v>276.10000000000002</v>
      </c>
      <c r="AN308" s="5">
        <v>22.1</v>
      </c>
    </row>
    <row r="309" spans="1:40" x14ac:dyDescent="0.25">
      <c r="A309" s="1" t="s">
        <v>1983</v>
      </c>
      <c r="B309" s="1" t="s">
        <v>13</v>
      </c>
      <c r="C309" s="1" t="s">
        <v>1984</v>
      </c>
      <c r="D309" s="1" t="s">
        <v>1984</v>
      </c>
      <c r="E309" s="1" t="s">
        <v>820</v>
      </c>
      <c r="F309" s="1"/>
      <c r="G309" s="1" t="s">
        <v>37</v>
      </c>
      <c r="H309" s="1" t="s">
        <v>1979</v>
      </c>
      <c r="I309" s="1" t="s">
        <v>1980</v>
      </c>
      <c r="J309" s="17" t="s">
        <v>1985</v>
      </c>
      <c r="K309" s="17" t="s">
        <v>1986</v>
      </c>
      <c r="L309" s="1">
        <v>140.61000000000001</v>
      </c>
      <c r="M309" s="1">
        <v>689.1</v>
      </c>
      <c r="N309" s="15">
        <v>3322000</v>
      </c>
      <c r="O309" s="12">
        <v>413</v>
      </c>
      <c r="P309" s="1">
        <v>2.4213075060532689E-3</v>
      </c>
      <c r="Q309" s="1">
        <v>0.23899999999999999</v>
      </c>
      <c r="R309" s="1">
        <v>0.34708</v>
      </c>
      <c r="S309" s="5">
        <v>266.89999999999998</v>
      </c>
      <c r="T309" s="1">
        <v>133.1</v>
      </c>
      <c r="U309" s="5">
        <v>465.65</v>
      </c>
      <c r="V309" s="5">
        <v>3.7390000000000002E-10</v>
      </c>
      <c r="W309" s="5">
        <v>8.4999999999999993E-30</v>
      </c>
      <c r="X309" s="5">
        <v>7.6360000000000001</v>
      </c>
      <c r="Y309" s="5">
        <v>1.5226</v>
      </c>
      <c r="Z309" s="5">
        <v>80.97</v>
      </c>
      <c r="AA309" s="1">
        <v>1086000000000</v>
      </c>
      <c r="AB309" s="5">
        <v>19134.599999999999</v>
      </c>
      <c r="AC309" s="5">
        <v>320.94</v>
      </c>
      <c r="AD309" s="5">
        <v>384700</v>
      </c>
      <c r="AE309" s="5">
        <v>272040</v>
      </c>
      <c r="AF309" s="5">
        <v>96000000</v>
      </c>
      <c r="AG309" s="5">
        <v>79189000</v>
      </c>
      <c r="AH309" s="5">
        <v>-61980000</v>
      </c>
      <c r="AI309" s="5">
        <v>-11580000</v>
      </c>
      <c r="AJ309" s="5">
        <v>12800000</v>
      </c>
      <c r="AK309" s="5">
        <v>-4174300000</v>
      </c>
      <c r="AL309" s="5">
        <v>63210000</v>
      </c>
      <c r="AM309" s="5">
        <v>266.89999999999998</v>
      </c>
      <c r="AN309" s="5">
        <v>8.4</v>
      </c>
    </row>
    <row r="310" spans="1:40" x14ac:dyDescent="0.25">
      <c r="A310" s="1" t="s">
        <v>1987</v>
      </c>
      <c r="B310" s="1" t="s">
        <v>13</v>
      </c>
      <c r="C310" s="1" t="s">
        <v>1988</v>
      </c>
      <c r="D310" s="1" t="s">
        <v>1989</v>
      </c>
      <c r="E310" s="1" t="s">
        <v>1990</v>
      </c>
      <c r="F310" s="1"/>
      <c r="G310" s="1" t="s">
        <v>16</v>
      </c>
      <c r="H310" s="1" t="s">
        <v>1991</v>
      </c>
      <c r="I310" s="1" t="s">
        <v>274</v>
      </c>
      <c r="J310" s="17" t="s">
        <v>1992</v>
      </c>
      <c r="K310" s="17" t="s">
        <v>1993</v>
      </c>
      <c r="L310" s="1">
        <v>386.654</v>
      </c>
      <c r="M310" s="1">
        <v>959</v>
      </c>
      <c r="N310" s="15">
        <v>1250000</v>
      </c>
      <c r="O310" s="12">
        <v>1350</v>
      </c>
      <c r="P310" s="1">
        <v>7.407407407407407E-4</v>
      </c>
      <c r="Q310" s="1">
        <v>0.21199999999999999</v>
      </c>
      <c r="R310" s="1">
        <v>0.94769000000000003</v>
      </c>
      <c r="S310" s="5">
        <v>421.65</v>
      </c>
      <c r="T310" s="1">
        <v>372.76400000000001</v>
      </c>
      <c r="U310" s="5">
        <v>771</v>
      </c>
      <c r="V310" s="5">
        <v>3.8520000000000002E-10</v>
      </c>
      <c r="W310" s="5">
        <v>5.7400000000000002E-30</v>
      </c>
      <c r="X310" s="5">
        <v>2.86</v>
      </c>
      <c r="Y310" s="5">
        <v>1.655</v>
      </c>
      <c r="Z310" s="5">
        <v>251.96</v>
      </c>
      <c r="AA310" s="1">
        <v>3031000000000</v>
      </c>
      <c r="AB310" s="5">
        <v>15900</v>
      </c>
      <c r="AC310" s="5">
        <v>972.2</v>
      </c>
      <c r="AD310" s="5">
        <v>487900</v>
      </c>
      <c r="AE310" s="5">
        <v>209900</v>
      </c>
      <c r="AF310" s="5">
        <v>241500000</v>
      </c>
      <c r="AG310" s="5">
        <v>182600000</v>
      </c>
      <c r="AH310" s="5">
        <v>-726920000</v>
      </c>
      <c r="AI310" s="5">
        <v>-585200000</v>
      </c>
      <c r="AJ310" s="5">
        <v>39100000</v>
      </c>
      <c r="AK310" s="5">
        <v>-16640000000</v>
      </c>
      <c r="AL310" s="5">
        <v>130000000</v>
      </c>
      <c r="AM310" s="5">
        <v>421.65</v>
      </c>
      <c r="AN310" s="5">
        <v>0.75153400000000004</v>
      </c>
    </row>
    <row r="311" spans="1:40" x14ac:dyDescent="0.25">
      <c r="A311" s="1" t="s">
        <v>1994</v>
      </c>
      <c r="B311" s="1" t="s">
        <v>13</v>
      </c>
      <c r="C311" s="1" t="s">
        <v>1995</v>
      </c>
      <c r="D311" s="1" t="s">
        <v>1994</v>
      </c>
      <c r="E311" s="1" t="s">
        <v>387</v>
      </c>
      <c r="F311" s="1"/>
      <c r="G311" s="1" t="s">
        <v>16</v>
      </c>
      <c r="H311" s="1" t="s">
        <v>1996</v>
      </c>
      <c r="I311" s="1" t="s">
        <v>1997</v>
      </c>
      <c r="J311" s="17" t="s">
        <v>1998</v>
      </c>
      <c r="K311" s="17" t="s">
        <v>1999</v>
      </c>
      <c r="L311" s="1">
        <v>99.994299999999996</v>
      </c>
      <c r="M311" s="1"/>
      <c r="O311" s="12">
        <v>0</v>
      </c>
      <c r="P311" s="1" t="e">
        <v>#DIV/0!</v>
      </c>
      <c r="Q311" s="1"/>
      <c r="R311" s="1"/>
      <c r="T311" s="1">
        <v>0</v>
      </c>
      <c r="Z311">
        <v>0</v>
      </c>
      <c r="AA311" s="1">
        <v>0</v>
      </c>
      <c r="AD311" s="5">
        <v>266061</v>
      </c>
      <c r="AE311" s="5">
        <v>71964.7</v>
      </c>
      <c r="AF311" s="5">
        <v>-273470000</v>
      </c>
      <c r="AG311" s="5">
        <v>-500898000</v>
      </c>
      <c r="AH311" s="5">
        <v>-578229000</v>
      </c>
      <c r="AI311" s="5">
        <v>-292880000</v>
      </c>
      <c r="AJ311" s="5"/>
      <c r="AK311" s="5"/>
      <c r="AL311" s="5"/>
      <c r="AM311" s="5">
        <v>470</v>
      </c>
      <c r="AN311" s="5"/>
    </row>
    <row r="312" spans="1:40" x14ac:dyDescent="0.25">
      <c r="A312" s="1" t="s">
        <v>2000</v>
      </c>
      <c r="B312" s="1" t="s">
        <v>13</v>
      </c>
      <c r="C312" s="1" t="s">
        <v>2000</v>
      </c>
      <c r="D312" s="1" t="s">
        <v>2000</v>
      </c>
      <c r="E312" s="1" t="s">
        <v>22</v>
      </c>
      <c r="F312" s="1"/>
      <c r="G312" s="1" t="s">
        <v>16</v>
      </c>
      <c r="H312" s="1" t="s">
        <v>713</v>
      </c>
      <c r="I312" s="1" t="s">
        <v>2001</v>
      </c>
      <c r="J312" s="17" t="s">
        <v>2002</v>
      </c>
      <c r="K312" s="17" t="s">
        <v>2003</v>
      </c>
      <c r="L312" s="1">
        <v>228.28800000000001</v>
      </c>
      <c r="M312" s="1">
        <v>979</v>
      </c>
      <c r="N312" s="15">
        <v>2390000</v>
      </c>
      <c r="O312" s="12">
        <v>749</v>
      </c>
      <c r="P312" s="1">
        <v>1.3351134846461949E-3</v>
      </c>
      <c r="Q312" s="1">
        <v>0.22</v>
      </c>
      <c r="R312" s="1">
        <v>0.60300799999999999</v>
      </c>
      <c r="S312" s="5">
        <v>531.15</v>
      </c>
      <c r="T312" s="1">
        <v>223.221</v>
      </c>
      <c r="U312" s="5">
        <v>714.15</v>
      </c>
      <c r="V312" s="5">
        <v>5.7399999999999998E-10</v>
      </c>
      <c r="W312" s="5">
        <v>2.33E-30</v>
      </c>
      <c r="X312" s="5">
        <v>2.6629999999999998</v>
      </c>
      <c r="Y312" s="5">
        <v>1.7849999999999999</v>
      </c>
      <c r="Z312" s="5">
        <v>125.16</v>
      </c>
      <c r="AA312" s="1">
        <v>1326000000000</v>
      </c>
      <c r="AB312" s="5">
        <v>18930</v>
      </c>
      <c r="AC312" s="5">
        <v>530.82000000000005</v>
      </c>
      <c r="AD312" s="5">
        <v>440000</v>
      </c>
      <c r="AE312" s="5">
        <v>216000</v>
      </c>
      <c r="AF312" s="5">
        <v>403000000</v>
      </c>
      <c r="AG312" s="5">
        <v>345000000</v>
      </c>
      <c r="AH312" s="5">
        <v>145300000</v>
      </c>
      <c r="AI312" s="5">
        <v>269800000</v>
      </c>
      <c r="AJ312" s="5">
        <v>26200000</v>
      </c>
      <c r="AK312" s="5">
        <v>-8679600000</v>
      </c>
      <c r="AL312" s="5">
        <v>105000000</v>
      </c>
      <c r="AM312" s="5">
        <v>531.15</v>
      </c>
      <c r="AN312" s="5">
        <v>1028.0899999999999</v>
      </c>
    </row>
    <row r="313" spans="1:40" x14ac:dyDescent="0.25">
      <c r="A313" s="1" t="s">
        <v>2004</v>
      </c>
      <c r="B313" s="1"/>
      <c r="C313" s="1" t="s">
        <v>2005</v>
      </c>
      <c r="D313" s="1" t="s">
        <v>2004</v>
      </c>
      <c r="E313" s="1" t="s">
        <v>795</v>
      </c>
      <c r="F313" s="1"/>
      <c r="G313" s="1" t="s">
        <v>16</v>
      </c>
      <c r="H313" s="1" t="s">
        <v>2006</v>
      </c>
      <c r="I313" s="1" t="s">
        <v>2007</v>
      </c>
      <c r="J313" s="17" t="s">
        <v>2008</v>
      </c>
      <c r="K313" s="17" t="s">
        <v>2009</v>
      </c>
      <c r="L313" s="1">
        <v>148.15899999999999</v>
      </c>
      <c r="M313" s="1">
        <v>797</v>
      </c>
      <c r="N313" s="15">
        <v>3540000</v>
      </c>
      <c r="O313" s="12">
        <v>431</v>
      </c>
      <c r="P313" s="1">
        <v>2.3201856148491878E-3</v>
      </c>
      <c r="Q313" s="1">
        <v>0.23</v>
      </c>
      <c r="R313" s="1">
        <v>0.71205200000000002</v>
      </c>
      <c r="S313" s="5">
        <v>406.15</v>
      </c>
      <c r="T313" s="1">
        <v>138.74299999999999</v>
      </c>
      <c r="U313" s="5">
        <v>573.15</v>
      </c>
      <c r="V313" s="5">
        <v>4.9469999999999996E-10</v>
      </c>
      <c r="W313" s="5">
        <v>4.3700000000000002E-30</v>
      </c>
      <c r="X313" s="5">
        <v>3.3969999999999998</v>
      </c>
      <c r="Y313" s="5">
        <v>1.5549999999999999</v>
      </c>
      <c r="Z313" s="5">
        <v>82.52</v>
      </c>
      <c r="AA313" s="1">
        <v>1055000000000</v>
      </c>
      <c r="AB313" s="5">
        <v>25210</v>
      </c>
      <c r="AC313" s="5">
        <v>331.85</v>
      </c>
      <c r="AD313" s="5">
        <v>429000</v>
      </c>
      <c r="AE313" s="5">
        <v>188000</v>
      </c>
      <c r="AF313" s="5">
        <v>-125999000</v>
      </c>
      <c r="AG313" s="5">
        <v>-160700000</v>
      </c>
      <c r="AH313" s="5">
        <v>-336900000</v>
      </c>
      <c r="AI313" s="5">
        <v>-230509000</v>
      </c>
      <c r="AJ313" s="5">
        <v>22640000</v>
      </c>
      <c r="AK313" s="5">
        <v>-4175500000</v>
      </c>
      <c r="AL313" s="5">
        <v>101000000</v>
      </c>
      <c r="AM313" s="5">
        <v>406.15</v>
      </c>
      <c r="AN313" s="5">
        <v>113.90600000000001</v>
      </c>
    </row>
    <row r="314" spans="1:40" x14ac:dyDescent="0.25">
      <c r="A314" s="1" t="s">
        <v>2010</v>
      </c>
      <c r="B314" s="1" t="s">
        <v>13</v>
      </c>
      <c r="C314" s="1" t="s">
        <v>2011</v>
      </c>
      <c r="D314" s="1" t="s">
        <v>2010</v>
      </c>
      <c r="E314" s="1" t="s">
        <v>279</v>
      </c>
      <c r="F314" s="1"/>
      <c r="G314" s="1" t="s">
        <v>16</v>
      </c>
      <c r="H314" s="1" t="s">
        <v>2012</v>
      </c>
      <c r="I314" s="1" t="s">
        <v>2013</v>
      </c>
      <c r="J314" s="17" t="s">
        <v>2014</v>
      </c>
      <c r="K314" s="17" t="s">
        <v>2015</v>
      </c>
      <c r="L314" s="1">
        <v>130.09899999999999</v>
      </c>
      <c r="M314" s="1">
        <v>829</v>
      </c>
      <c r="N314" s="15">
        <v>4240000</v>
      </c>
      <c r="O314" s="12">
        <v>340</v>
      </c>
      <c r="P314" s="1">
        <v>2.9411764705882353E-3</v>
      </c>
      <c r="Q314" s="1">
        <v>0.20899999999999999</v>
      </c>
      <c r="R314" s="1">
        <v>0.92687299999999995</v>
      </c>
      <c r="S314" s="5">
        <v>356.15</v>
      </c>
      <c r="T314" s="1">
        <v>94.238799999999998</v>
      </c>
      <c r="U314" s="5">
        <v>607</v>
      </c>
      <c r="V314" s="5">
        <v>3.7440000000000002E-10</v>
      </c>
      <c r="W314" s="5">
        <v>3.2500000000000003E-30</v>
      </c>
      <c r="X314" s="5">
        <v>7.4409999999999998</v>
      </c>
      <c r="Y314" s="5">
        <v>1.411</v>
      </c>
      <c r="Z314" s="5">
        <v>66.629900000000006</v>
      </c>
      <c r="AA314" s="1">
        <v>993000000000</v>
      </c>
      <c r="AB314" s="5">
        <v>31990</v>
      </c>
      <c r="AC314" s="5">
        <v>258.38</v>
      </c>
      <c r="AD314" s="5">
        <v>434000</v>
      </c>
      <c r="AE314" s="5"/>
      <c r="AF314" s="5">
        <v>-622000000</v>
      </c>
      <c r="AG314" s="5"/>
      <c r="AH314" s="5">
        <v>-824460000</v>
      </c>
      <c r="AI314" s="5">
        <v>-740000000</v>
      </c>
      <c r="AJ314" s="5"/>
      <c r="AK314" s="5">
        <v>-1870000000</v>
      </c>
      <c r="AL314" s="5">
        <v>113000000</v>
      </c>
      <c r="AM314" s="5">
        <v>356.15</v>
      </c>
      <c r="AN314" s="5">
        <v>0.41244599999999998</v>
      </c>
    </row>
    <row r="315" spans="1:40" x14ac:dyDescent="0.25">
      <c r="A315" s="1" t="s">
        <v>2016</v>
      </c>
      <c r="B315" s="1" t="s">
        <v>13</v>
      </c>
      <c r="C315" s="1" t="s">
        <v>2017</v>
      </c>
      <c r="D315" s="1" t="s">
        <v>2018</v>
      </c>
      <c r="E315" s="1" t="s">
        <v>188</v>
      </c>
      <c r="F315" s="1" t="s">
        <v>2019</v>
      </c>
      <c r="G315" s="1" t="s">
        <v>16</v>
      </c>
      <c r="H315" s="1" t="s">
        <v>2020</v>
      </c>
      <c r="I315" s="1" t="s">
        <v>2021</v>
      </c>
      <c r="J315" s="17" t="s">
        <v>2022</v>
      </c>
      <c r="K315" s="17" t="s">
        <v>2023</v>
      </c>
      <c r="L315" s="1">
        <v>192.124</v>
      </c>
      <c r="M315" s="1">
        <v>800.2</v>
      </c>
      <c r="N315" s="15">
        <v>4987000</v>
      </c>
      <c r="O315" s="12">
        <v>446</v>
      </c>
      <c r="P315" s="1">
        <v>2.242152466367713E-3</v>
      </c>
      <c r="Q315" s="1">
        <v>0.33400000000000002</v>
      </c>
      <c r="R315" s="1">
        <v>2.0482399999999998</v>
      </c>
      <c r="S315" s="5">
        <v>427.1</v>
      </c>
      <c r="T315" s="1">
        <v>184.5</v>
      </c>
      <c r="U315" s="5">
        <v>640.79999999999995</v>
      </c>
      <c r="V315" s="5">
        <v>4.8080000000000004E-10</v>
      </c>
      <c r="W315" s="5">
        <v>7.6000000000000006E-30</v>
      </c>
      <c r="X315" s="5">
        <v>11.7</v>
      </c>
      <c r="Y315" s="5">
        <v>1.4718100000000001</v>
      </c>
      <c r="Z315" s="5">
        <v>95.990000000000009</v>
      </c>
      <c r="AA315" s="1">
        <v>1188000000000</v>
      </c>
      <c r="AB315" s="5">
        <v>28070</v>
      </c>
      <c r="AC315" s="5">
        <v>337.8</v>
      </c>
      <c r="AD315" s="5">
        <v>555000</v>
      </c>
      <c r="AE315" s="5">
        <v>201800</v>
      </c>
      <c r="AF315" s="5">
        <v>-1131000000</v>
      </c>
      <c r="AG315" s="5">
        <v>-1220000000</v>
      </c>
      <c r="AH315" s="5">
        <v>-1540000000</v>
      </c>
      <c r="AI315" s="5">
        <v>-1346000000</v>
      </c>
      <c r="AJ315" s="5">
        <v>42500000</v>
      </c>
      <c r="AK315" s="5">
        <v>-1788290000</v>
      </c>
      <c r="AL315" s="5">
        <v>176000000</v>
      </c>
      <c r="AM315" s="5">
        <v>427.1</v>
      </c>
      <c r="AN315" s="5">
        <v>0.49299999999999999</v>
      </c>
    </row>
    <row r="316" spans="1:40" x14ac:dyDescent="0.25">
      <c r="A316" s="1" t="s">
        <v>2024</v>
      </c>
      <c r="B316" s="1" t="s">
        <v>13</v>
      </c>
      <c r="C316" s="1" t="s">
        <v>2025</v>
      </c>
      <c r="D316" s="1" t="s">
        <v>2024</v>
      </c>
      <c r="E316" s="1" t="s">
        <v>851</v>
      </c>
      <c r="F316" s="1"/>
      <c r="G316" s="1" t="s">
        <v>37</v>
      </c>
      <c r="H316" s="1" t="s">
        <v>626</v>
      </c>
      <c r="I316" s="1" t="s">
        <v>2026</v>
      </c>
      <c r="J316" s="17" t="s">
        <v>2027</v>
      </c>
      <c r="K316" s="17" t="s">
        <v>2028</v>
      </c>
      <c r="L316" s="1">
        <v>108.13800000000001</v>
      </c>
      <c r="M316" s="1">
        <v>705.85</v>
      </c>
      <c r="N316" s="15">
        <v>4560000</v>
      </c>
      <c r="O316" s="12">
        <v>312</v>
      </c>
      <c r="P316" s="1">
        <v>3.205128205128205E-3</v>
      </c>
      <c r="Q316" s="1">
        <v>0.24199999999999999</v>
      </c>
      <c r="R316" s="1">
        <v>0.44803399999999999</v>
      </c>
      <c r="S316" s="5">
        <v>285.39</v>
      </c>
      <c r="T316" s="1">
        <v>104.99600000000001</v>
      </c>
      <c r="U316" s="5">
        <v>475.42500000000001</v>
      </c>
      <c r="V316" s="5">
        <v>3.8700000000000001E-10</v>
      </c>
      <c r="W316" s="5">
        <v>5.2999999999999997E-30</v>
      </c>
      <c r="X316" s="5">
        <v>12.44</v>
      </c>
      <c r="Y316" s="5">
        <v>1.5396000000000001</v>
      </c>
      <c r="Z316" s="5">
        <v>65.03</v>
      </c>
      <c r="AA316" s="1">
        <v>818000000000</v>
      </c>
      <c r="AB316" s="5">
        <v>23980</v>
      </c>
      <c r="AC316" s="5">
        <v>259.3</v>
      </c>
    </row>
    <row r="317" spans="1:40" x14ac:dyDescent="0.25">
      <c r="A317" s="1" t="s">
        <v>2029</v>
      </c>
      <c r="B317" s="1" t="s">
        <v>13</v>
      </c>
      <c r="C317" s="1" t="s">
        <v>2030</v>
      </c>
      <c r="D317" s="1" t="s">
        <v>2029</v>
      </c>
      <c r="E317" s="1" t="s">
        <v>851</v>
      </c>
      <c r="F317" s="1"/>
      <c r="G317" s="1" t="s">
        <v>16</v>
      </c>
      <c r="H317" s="1" t="s">
        <v>626</v>
      </c>
      <c r="I317" s="1" t="s">
        <v>2026</v>
      </c>
      <c r="J317" s="17" t="s">
        <v>2031</v>
      </c>
      <c r="K317" s="17" t="s">
        <v>2032</v>
      </c>
      <c r="L317" s="1">
        <v>108.13800000000001</v>
      </c>
      <c r="M317" s="1">
        <v>697.55</v>
      </c>
      <c r="N317" s="15">
        <v>5010000</v>
      </c>
      <c r="O317" s="12">
        <v>282</v>
      </c>
      <c r="P317" s="1">
        <v>3.5460992907801418E-3</v>
      </c>
      <c r="Q317" s="1">
        <v>0.24399999999999999</v>
      </c>
      <c r="R317" s="1">
        <v>0.43385000000000001</v>
      </c>
      <c r="S317" s="5">
        <v>304.19</v>
      </c>
      <c r="T317" s="1">
        <v>104.438</v>
      </c>
      <c r="U317" s="5">
        <v>464.154</v>
      </c>
      <c r="V317" s="5">
        <v>3.787E-10</v>
      </c>
      <c r="W317" s="5">
        <v>4.8400000000000001E-30</v>
      </c>
      <c r="X317" s="5">
        <v>6.76</v>
      </c>
      <c r="Y317" s="5">
        <v>1.5442</v>
      </c>
      <c r="Z317" s="5">
        <v>65.03</v>
      </c>
      <c r="AA317" s="1">
        <v>818000000000</v>
      </c>
      <c r="AB317" s="5">
        <v>23580</v>
      </c>
      <c r="AC317" s="5">
        <v>257.39999999999998</v>
      </c>
      <c r="AD317" s="5">
        <v>352590</v>
      </c>
      <c r="AE317" s="5">
        <v>165440</v>
      </c>
      <c r="AF317" s="5">
        <v>-35430000</v>
      </c>
      <c r="AG317" s="5">
        <v>-55660000</v>
      </c>
      <c r="AH317" s="5">
        <v>-204600000</v>
      </c>
      <c r="AI317" s="5">
        <v>-128570000</v>
      </c>
      <c r="AJ317" s="5">
        <v>15820000</v>
      </c>
      <c r="AK317" s="5">
        <v>-3528000000</v>
      </c>
      <c r="AL317" s="5">
        <v>76000000</v>
      </c>
      <c r="AM317" s="5">
        <v>304.19</v>
      </c>
      <c r="AN317" s="5">
        <v>65.326099999999997</v>
      </c>
    </row>
    <row r="318" spans="1:40" x14ac:dyDescent="0.25">
      <c r="A318" s="1" t="s">
        <v>2033</v>
      </c>
      <c r="B318" s="1" t="s">
        <v>13</v>
      </c>
      <c r="C318" s="1" t="s">
        <v>2034</v>
      </c>
      <c r="D318" s="1" t="s">
        <v>2033</v>
      </c>
      <c r="E318" s="1" t="s">
        <v>851</v>
      </c>
      <c r="F318" s="1"/>
      <c r="G318" s="1" t="s">
        <v>16</v>
      </c>
      <c r="H318" s="1" t="s">
        <v>626</v>
      </c>
      <c r="I318" s="1" t="s">
        <v>2026</v>
      </c>
      <c r="J318" s="17" t="s">
        <v>2035</v>
      </c>
      <c r="K318" s="17" t="s">
        <v>2036</v>
      </c>
      <c r="L318" s="1">
        <v>108.13800000000001</v>
      </c>
      <c r="M318" s="1">
        <v>704.65</v>
      </c>
      <c r="N318" s="15">
        <v>5150000</v>
      </c>
      <c r="O318" s="12">
        <v>277</v>
      </c>
      <c r="P318" s="1">
        <v>3.6101083032490976E-3</v>
      </c>
      <c r="Q318" s="1">
        <v>0.24399999999999999</v>
      </c>
      <c r="R318" s="1">
        <v>0.50721000000000005</v>
      </c>
      <c r="S318" s="5">
        <v>307.93</v>
      </c>
      <c r="T318" s="1">
        <v>105.827</v>
      </c>
      <c r="U318" s="5">
        <v>475.13299999999998</v>
      </c>
      <c r="V318" s="5">
        <v>3.762E-10</v>
      </c>
      <c r="W318" s="5">
        <v>5.1999999999999997E-30</v>
      </c>
      <c r="X318" s="5">
        <v>13.05</v>
      </c>
      <c r="Y318" s="5">
        <v>1.5390999999999999</v>
      </c>
      <c r="Z318" s="5">
        <v>65.03</v>
      </c>
      <c r="AA318" s="1">
        <v>818000000000</v>
      </c>
      <c r="AB318" s="5">
        <v>24430</v>
      </c>
      <c r="AC318" s="5">
        <v>259.5</v>
      </c>
    </row>
    <row r="319" spans="1:40" x14ac:dyDescent="0.25">
      <c r="A319" s="1" t="s">
        <v>2037</v>
      </c>
      <c r="B319" s="1" t="s">
        <v>13</v>
      </c>
      <c r="C319" s="1" t="s">
        <v>2038</v>
      </c>
      <c r="D319" s="1" t="s">
        <v>2039</v>
      </c>
      <c r="E319" s="1" t="s">
        <v>43</v>
      </c>
      <c r="F319" s="1" t="s">
        <v>2040</v>
      </c>
      <c r="G319" s="1" t="s">
        <v>37</v>
      </c>
      <c r="H319" s="1" t="s">
        <v>2041</v>
      </c>
      <c r="I319" s="1" t="s">
        <v>2042</v>
      </c>
      <c r="J319" s="17" t="s">
        <v>2043</v>
      </c>
      <c r="K319" s="17" t="s">
        <v>2044</v>
      </c>
      <c r="L319" s="1">
        <v>70.089799999999997</v>
      </c>
      <c r="M319" s="1">
        <v>554</v>
      </c>
      <c r="N319" s="15">
        <v>4590000</v>
      </c>
      <c r="O319" s="12">
        <v>257</v>
      </c>
      <c r="P319" s="1">
        <v>3.8910505836575876E-3</v>
      </c>
      <c r="Q319" s="1">
        <v>0.25600000000000001</v>
      </c>
      <c r="R319" s="1">
        <v>0.3241</v>
      </c>
      <c r="S319" s="5">
        <v>158.38</v>
      </c>
      <c r="T319" s="1">
        <v>85.878999999999991</v>
      </c>
      <c r="U319" s="5">
        <v>361.87</v>
      </c>
      <c r="V319" s="5">
        <v>3.0838000000000002E-10</v>
      </c>
      <c r="W319" s="5">
        <v>1.4200000000000001E-29</v>
      </c>
      <c r="X319" s="5">
        <v>32.664000000000001</v>
      </c>
      <c r="Y319" s="5">
        <v>1.4350000000000001</v>
      </c>
      <c r="Z319" s="5">
        <v>45.760000000000005</v>
      </c>
      <c r="AA319" s="1">
        <v>665000000000</v>
      </c>
      <c r="AB319" s="5">
        <v>20146</v>
      </c>
      <c r="AC319" s="5">
        <v>190.4</v>
      </c>
      <c r="AD319" s="5">
        <v>317300</v>
      </c>
      <c r="AE319" s="5">
        <v>213900</v>
      </c>
      <c r="AF319" s="5">
        <v>-41000000</v>
      </c>
      <c r="AG319" s="5">
        <v>-47230000</v>
      </c>
      <c r="AH319" s="5">
        <v>-137700000</v>
      </c>
      <c r="AI319" s="5">
        <v>-100600000</v>
      </c>
      <c r="AJ319" s="5">
        <v>8860000</v>
      </c>
      <c r="AK319" s="5">
        <v>-2192000000</v>
      </c>
      <c r="AL319" s="5">
        <v>50700000</v>
      </c>
      <c r="AM319" s="5">
        <v>158.38</v>
      </c>
      <c r="AN319" s="5">
        <v>2.5400000000000002E-3</v>
      </c>
    </row>
    <row r="320" spans="1:40" x14ac:dyDescent="0.25">
      <c r="A320" s="1" t="s">
        <v>2045</v>
      </c>
      <c r="B320" s="1" t="s">
        <v>13</v>
      </c>
      <c r="C320" s="1" t="s">
        <v>2045</v>
      </c>
      <c r="D320" s="1" t="s">
        <v>2046</v>
      </c>
      <c r="E320" s="1" t="s">
        <v>43</v>
      </c>
      <c r="F320" s="1" t="s">
        <v>231</v>
      </c>
      <c r="G320" s="1" t="s">
        <v>37</v>
      </c>
      <c r="H320" s="1" t="s">
        <v>2041</v>
      </c>
      <c r="I320" s="1" t="s">
        <v>2042</v>
      </c>
      <c r="J320" s="17" t="s">
        <v>2047</v>
      </c>
      <c r="K320" s="17" t="s">
        <v>2048</v>
      </c>
      <c r="L320" s="1">
        <v>70.089799999999997</v>
      </c>
      <c r="M320" s="1">
        <v>565</v>
      </c>
      <c r="N320" s="15">
        <v>3870000</v>
      </c>
      <c r="O320" s="12">
        <v>279</v>
      </c>
      <c r="P320" s="1">
        <v>3.5842293906810036E-3</v>
      </c>
      <c r="Q320" s="1">
        <v>0.23</v>
      </c>
      <c r="R320" s="1">
        <v>0.34351300000000001</v>
      </c>
      <c r="S320" s="5">
        <v>196.65</v>
      </c>
      <c r="T320" s="1">
        <v>82.62</v>
      </c>
      <c r="U320" s="5">
        <v>375.65</v>
      </c>
      <c r="V320" s="5">
        <v>2.9430000000000001E-10</v>
      </c>
      <c r="W320" s="5">
        <v>1.22E-29</v>
      </c>
      <c r="X320" s="5">
        <v>28.34</v>
      </c>
      <c r="Y320" s="5">
        <v>1.4348000000000001</v>
      </c>
      <c r="Z320" s="5">
        <v>42.53</v>
      </c>
      <c r="AA320" s="1">
        <v>588000000000</v>
      </c>
      <c r="AB320" s="5">
        <v>21010</v>
      </c>
      <c r="AC320" s="5">
        <v>192.4</v>
      </c>
      <c r="AD320" s="5">
        <v>317300</v>
      </c>
      <c r="AE320" s="5">
        <v>216500</v>
      </c>
      <c r="AF320" s="5">
        <v>-42230000</v>
      </c>
      <c r="AG320" s="5">
        <v>-50000000</v>
      </c>
      <c r="AH320" s="5">
        <v>-139770000</v>
      </c>
      <c r="AI320" s="5">
        <v>-101940000</v>
      </c>
      <c r="AJ320" s="5">
        <v>8860000</v>
      </c>
      <c r="AK320" s="5">
        <v>-2159710000</v>
      </c>
      <c r="AL320" s="5">
        <v>50300000</v>
      </c>
      <c r="AM320" s="5">
        <v>196.65</v>
      </c>
      <c r="AN320" s="5">
        <v>0.621</v>
      </c>
    </row>
    <row r="321" spans="1:40" x14ac:dyDescent="0.25">
      <c r="A321" s="1" t="s">
        <v>2049</v>
      </c>
      <c r="B321" s="1" t="s">
        <v>13</v>
      </c>
      <c r="C321" s="1" t="s">
        <v>2050</v>
      </c>
      <c r="D321" s="1" t="s">
        <v>2049</v>
      </c>
      <c r="E321" s="1" t="s">
        <v>112</v>
      </c>
      <c r="F321" s="1" t="s">
        <v>252</v>
      </c>
      <c r="G321" s="1" t="s">
        <v>37</v>
      </c>
      <c r="H321" s="1" t="s">
        <v>1505</v>
      </c>
      <c r="I321" s="1" t="s">
        <v>2051</v>
      </c>
      <c r="J321" s="17" t="s">
        <v>2052</v>
      </c>
      <c r="K321" s="17" t="s">
        <v>2053</v>
      </c>
      <c r="L321" s="1">
        <v>86.089200000000005</v>
      </c>
      <c r="M321" s="1">
        <v>647</v>
      </c>
      <c r="N321" s="15">
        <v>4700000</v>
      </c>
      <c r="O321" s="12">
        <v>270</v>
      </c>
      <c r="P321" s="1">
        <v>3.7037037037037038E-3</v>
      </c>
      <c r="Q321" s="1">
        <v>0.23599999999999999</v>
      </c>
      <c r="R321" s="1">
        <v>0.57228000000000001</v>
      </c>
      <c r="S321" s="5">
        <v>288.64999999999998</v>
      </c>
      <c r="T321" s="1">
        <v>84.260400000000004</v>
      </c>
      <c r="U321" s="5">
        <v>445.05</v>
      </c>
      <c r="V321" s="5">
        <v>3.3419999999999999E-10</v>
      </c>
      <c r="W321" s="5">
        <v>7.0699999999999997E-30</v>
      </c>
      <c r="X321" s="5">
        <v>7.0170000000000003</v>
      </c>
      <c r="Y321" s="5">
        <v>1.4456</v>
      </c>
      <c r="Z321" s="5">
        <v>50.35</v>
      </c>
      <c r="AA321" s="1">
        <v>734000000000</v>
      </c>
      <c r="AB321" s="5">
        <v>25560</v>
      </c>
      <c r="AC321" s="5">
        <v>198.94</v>
      </c>
      <c r="AD321" s="5">
        <v>351000</v>
      </c>
      <c r="AE321" s="5">
        <v>214200</v>
      </c>
      <c r="AF321" s="5">
        <v>-209000000</v>
      </c>
      <c r="AG321" s="5">
        <v>-226400000</v>
      </c>
      <c r="AH321" s="5">
        <v>-347272000</v>
      </c>
      <c r="AI321" s="5">
        <v>-289000000</v>
      </c>
      <c r="AJ321" s="5">
        <v>12000000</v>
      </c>
      <c r="AK321" s="5">
        <v>-1952000000</v>
      </c>
      <c r="AL321" s="5">
        <v>73200000</v>
      </c>
      <c r="AM321" s="5">
        <v>288.64999999999998</v>
      </c>
      <c r="AN321" s="5">
        <v>36.095999999999997</v>
      </c>
    </row>
    <row r="322" spans="1:40" x14ac:dyDescent="0.25">
      <c r="A322" s="1" t="s">
        <v>2054</v>
      </c>
      <c r="B322" s="1" t="s">
        <v>13</v>
      </c>
      <c r="C322" s="1" t="s">
        <v>2055</v>
      </c>
      <c r="D322" s="1" t="s">
        <v>2056</v>
      </c>
      <c r="E322" s="1" t="s">
        <v>112</v>
      </c>
      <c r="F322" s="1" t="s">
        <v>252</v>
      </c>
      <c r="G322" s="1" t="s">
        <v>16</v>
      </c>
      <c r="H322" s="1" t="s">
        <v>1505</v>
      </c>
      <c r="I322" s="1" t="s">
        <v>2051</v>
      </c>
      <c r="J322" s="17" t="s">
        <v>2057</v>
      </c>
      <c r="K322" s="17" t="s">
        <v>2058</v>
      </c>
      <c r="L322" s="1">
        <v>86.089200000000005</v>
      </c>
      <c r="M322" s="1">
        <v>666</v>
      </c>
      <c r="N322" s="15">
        <v>4700000</v>
      </c>
      <c r="O322" s="12">
        <v>270</v>
      </c>
      <c r="P322" s="1">
        <v>3.7037037037037038E-3</v>
      </c>
      <c r="Q322" s="1">
        <v>0.22900000000000001</v>
      </c>
      <c r="R322" s="1">
        <v>0.57079400000000002</v>
      </c>
      <c r="S322" s="5">
        <v>344.55</v>
      </c>
      <c r="T322" s="1">
        <v>88.4148</v>
      </c>
      <c r="U322" s="5">
        <v>458.15</v>
      </c>
      <c r="V322" s="5">
        <v>3.4930000000000002E-10</v>
      </c>
      <c r="W322" s="5">
        <v>7.1000000000000006E-30</v>
      </c>
      <c r="X322" s="5">
        <v>7.1379999999999999</v>
      </c>
      <c r="Y322" s="5">
        <v>1.4228000000000001</v>
      </c>
      <c r="Z322" s="5">
        <v>50.35</v>
      </c>
      <c r="AA322" s="1">
        <v>734000000000</v>
      </c>
      <c r="AB322" s="5">
        <v>25440</v>
      </c>
      <c r="AC322" s="5">
        <v>199</v>
      </c>
      <c r="AD322" s="5">
        <v>356700</v>
      </c>
      <c r="AE322" s="5">
        <v>165000</v>
      </c>
      <c r="AF322" s="5">
        <v>-290300000</v>
      </c>
      <c r="AG322" s="5">
        <v>-310700000</v>
      </c>
      <c r="AH322" s="5">
        <v>-446230000</v>
      </c>
      <c r="AI322" s="5">
        <v>-368700000</v>
      </c>
      <c r="AJ322" s="5">
        <v>14300000</v>
      </c>
      <c r="AK322" s="5">
        <v>-1884000000</v>
      </c>
      <c r="AL322" s="5">
        <v>61500000</v>
      </c>
      <c r="AM322" s="5">
        <v>344.55</v>
      </c>
      <c r="AN322" s="5">
        <v>807.31399999999996</v>
      </c>
    </row>
    <row r="323" spans="1:40" x14ac:dyDescent="0.25">
      <c r="A323" s="1" t="s">
        <v>2059</v>
      </c>
      <c r="B323" s="1" t="s">
        <v>13</v>
      </c>
      <c r="C323" s="1" t="s">
        <v>2060</v>
      </c>
      <c r="D323" s="1" t="s">
        <v>2061</v>
      </c>
      <c r="E323" s="1" t="s">
        <v>166</v>
      </c>
      <c r="F323" s="1"/>
      <c r="G323" s="1" t="s">
        <v>37</v>
      </c>
      <c r="H323" s="1" t="s">
        <v>2062</v>
      </c>
      <c r="I323" s="1" t="s">
        <v>2063</v>
      </c>
      <c r="J323" s="17" t="s">
        <v>2064</v>
      </c>
      <c r="K323" s="17" t="s">
        <v>2065</v>
      </c>
      <c r="L323" s="1">
        <v>67.089200000000005</v>
      </c>
      <c r="M323" s="1">
        <v>568</v>
      </c>
      <c r="N323" s="15">
        <v>3880000</v>
      </c>
      <c r="O323" s="12">
        <v>265</v>
      </c>
      <c r="P323" s="1">
        <v>3.7735849056603774E-3</v>
      </c>
      <c r="Q323" s="1">
        <v>0.218</v>
      </c>
      <c r="R323" s="1">
        <v>0.37870900000000002</v>
      </c>
      <c r="S323" s="5">
        <v>200.55</v>
      </c>
      <c r="T323" s="1">
        <v>81.921199999999999</v>
      </c>
      <c r="U323" s="5">
        <v>380.6</v>
      </c>
      <c r="V323" s="5">
        <v>2.9239999999999999E-10</v>
      </c>
      <c r="W323" s="5">
        <v>1.3600000000000001E-29</v>
      </c>
      <c r="X323" s="5">
        <v>28.143999999999998</v>
      </c>
      <c r="Y323" s="5">
        <v>1.4133500000000001</v>
      </c>
      <c r="Z323" s="5">
        <v>45.31</v>
      </c>
      <c r="AA323" s="1">
        <v>647000000000</v>
      </c>
      <c r="AB323" s="5">
        <v>21090</v>
      </c>
      <c r="AC323" s="5">
        <v>190.6</v>
      </c>
      <c r="AD323" s="5">
        <v>394710</v>
      </c>
      <c r="AE323" s="5">
        <v>290600</v>
      </c>
      <c r="AF323" s="5">
        <v>149100000</v>
      </c>
      <c r="AG323" s="5">
        <v>141200000</v>
      </c>
      <c r="AH323" s="5">
        <v>95100000</v>
      </c>
      <c r="AI323" s="5">
        <v>134100000</v>
      </c>
      <c r="AJ323" s="5">
        <v>9700000</v>
      </c>
      <c r="AK323" s="5">
        <v>-2283000000</v>
      </c>
      <c r="AL323" s="5">
        <v>53600000</v>
      </c>
      <c r="AM323" s="5">
        <v>200.55</v>
      </c>
      <c r="AN323" s="5">
        <v>2.0174400000000001</v>
      </c>
    </row>
    <row r="324" spans="1:40" x14ac:dyDescent="0.25">
      <c r="A324" s="1" t="s">
        <v>2066</v>
      </c>
      <c r="B324" s="1" t="s">
        <v>13</v>
      </c>
      <c r="C324" s="1" t="s">
        <v>2067</v>
      </c>
      <c r="D324" s="1" t="s">
        <v>2068</v>
      </c>
      <c r="E324" s="1" t="s">
        <v>166</v>
      </c>
      <c r="F324" s="1"/>
      <c r="G324" s="1" t="s">
        <v>37</v>
      </c>
      <c r="H324" s="1" t="s">
        <v>2062</v>
      </c>
      <c r="I324" s="1" t="s">
        <v>2063</v>
      </c>
      <c r="J324" s="17" t="s">
        <v>2069</v>
      </c>
      <c r="K324" s="17" t="s">
        <v>2070</v>
      </c>
      <c r="L324" s="1">
        <v>67.089200000000005</v>
      </c>
      <c r="M324" s="1">
        <v>586</v>
      </c>
      <c r="N324" s="15">
        <v>3880000</v>
      </c>
      <c r="O324" s="12">
        <v>282</v>
      </c>
      <c r="P324" s="1">
        <v>3.5460992907801418E-3</v>
      </c>
      <c r="Q324" s="1">
        <v>0.22500000000000001</v>
      </c>
      <c r="R324" s="1">
        <v>0.39765299999999998</v>
      </c>
      <c r="S324" s="5">
        <v>222</v>
      </c>
      <c r="T324" s="1">
        <v>83.15740000000001</v>
      </c>
      <c r="U324" s="5">
        <v>394.38</v>
      </c>
      <c r="V324" s="5">
        <v>2.8930000000000002E-10</v>
      </c>
      <c r="W324" s="5">
        <v>1.5100000000000001E-29</v>
      </c>
      <c r="X324" s="5">
        <v>35.610999999999997</v>
      </c>
      <c r="Y324" s="5">
        <v>1.4225000000000001</v>
      </c>
      <c r="Z324" s="5">
        <v>45.31</v>
      </c>
      <c r="AA324" s="1">
        <v>647000000000</v>
      </c>
      <c r="AB324" s="5">
        <v>21200</v>
      </c>
      <c r="AC324" s="5">
        <v>189.3</v>
      </c>
      <c r="AD324" s="5">
        <v>298360</v>
      </c>
      <c r="AE324" s="5">
        <v>195300</v>
      </c>
      <c r="AF324" s="5">
        <v>184460000</v>
      </c>
      <c r="AG324" s="5">
        <v>175200000</v>
      </c>
      <c r="AH324" s="5">
        <v>100710000</v>
      </c>
      <c r="AI324" s="5">
        <v>140700000</v>
      </c>
      <c r="AJ324" s="5">
        <v>9820000</v>
      </c>
      <c r="AK324" s="5">
        <v>-2279000000</v>
      </c>
      <c r="AL324" s="5">
        <v>52900000</v>
      </c>
      <c r="AM324" s="5">
        <v>222</v>
      </c>
      <c r="AN324" s="5">
        <v>6.9579500000000003</v>
      </c>
    </row>
    <row r="325" spans="1:40" x14ac:dyDescent="0.25">
      <c r="A325" s="1" t="s">
        <v>2071</v>
      </c>
      <c r="B325" s="1" t="s">
        <v>13</v>
      </c>
      <c r="C325" s="1" t="s">
        <v>2072</v>
      </c>
      <c r="D325" s="1" t="s">
        <v>2073</v>
      </c>
      <c r="E325" s="1" t="s">
        <v>306</v>
      </c>
      <c r="F325" s="1"/>
      <c r="G325" s="1" t="s">
        <v>37</v>
      </c>
      <c r="H325" s="1" t="s">
        <v>344</v>
      </c>
      <c r="I325" s="1" t="s">
        <v>2074</v>
      </c>
      <c r="J325" s="17" t="s">
        <v>2075</v>
      </c>
      <c r="K325" s="17" t="s">
        <v>2076</v>
      </c>
      <c r="L325" s="1">
        <v>114.142</v>
      </c>
      <c r="M325" s="1">
        <v>585.4</v>
      </c>
      <c r="N325" s="15">
        <v>3314000</v>
      </c>
      <c r="O325" s="12">
        <v>379</v>
      </c>
      <c r="P325" s="1">
        <v>2.6385224274406332E-3</v>
      </c>
      <c r="Q325" s="1">
        <v>0.2581</v>
      </c>
      <c r="R325" s="1">
        <v>0.43828899999999998</v>
      </c>
      <c r="S325" s="5">
        <v>200.8</v>
      </c>
      <c r="T325" s="1">
        <v>125.3</v>
      </c>
      <c r="U325" s="5">
        <v>403.65</v>
      </c>
      <c r="V325" s="5">
        <v>4.2260000000000002E-10</v>
      </c>
      <c r="W325" s="5">
        <v>1.6100000000000001E-29</v>
      </c>
      <c r="X325" s="5">
        <v>25.67</v>
      </c>
      <c r="Y325" s="5">
        <v>1.41445</v>
      </c>
      <c r="Z325" s="5">
        <v>69.709999999999994</v>
      </c>
      <c r="AA325" s="1">
        <v>995000000000</v>
      </c>
      <c r="AB325" s="5">
        <v>18410</v>
      </c>
      <c r="AC325" s="5">
        <v>305.10000000000002</v>
      </c>
      <c r="AD325" s="5">
        <v>438600</v>
      </c>
      <c r="AE325" s="5">
        <v>325600</v>
      </c>
      <c r="AF325" s="5">
        <v>-230000000</v>
      </c>
      <c r="AG325" s="5">
        <v>-240900000</v>
      </c>
      <c r="AH325" s="5">
        <v>-410100000</v>
      </c>
      <c r="AI325" s="5">
        <v>-365500000</v>
      </c>
      <c r="AJ325" s="5">
        <v>11900000</v>
      </c>
      <c r="AK325" s="5">
        <v>-3160000000</v>
      </c>
      <c r="AL325" s="5">
        <v>62220000</v>
      </c>
      <c r="AM325" s="5">
        <v>200.8</v>
      </c>
      <c r="AN325" s="5">
        <v>9.6500000000000002E-2</v>
      </c>
    </row>
    <row r="326" spans="1:40" x14ac:dyDescent="0.25">
      <c r="A326" s="1" t="s">
        <v>2077</v>
      </c>
      <c r="B326" s="1" t="s">
        <v>13</v>
      </c>
      <c r="C326" s="1" t="s">
        <v>2078</v>
      </c>
      <c r="D326" s="1" t="s">
        <v>2079</v>
      </c>
      <c r="E326" s="1" t="s">
        <v>128</v>
      </c>
      <c r="F326" s="1" t="s">
        <v>1278</v>
      </c>
      <c r="G326" s="1" t="s">
        <v>37</v>
      </c>
      <c r="H326" s="1" t="s">
        <v>1288</v>
      </c>
      <c r="I326" s="1" t="s">
        <v>2080</v>
      </c>
      <c r="J326" s="17" t="s">
        <v>2081</v>
      </c>
      <c r="K326" s="17" t="s">
        <v>2082</v>
      </c>
      <c r="L326" s="1">
        <v>116.158</v>
      </c>
      <c r="M326" s="1">
        <v>643.9</v>
      </c>
      <c r="N326" s="15">
        <v>3387000</v>
      </c>
      <c r="O326" s="12">
        <v>396</v>
      </c>
      <c r="P326" s="1">
        <v>2.5252525252525255E-3</v>
      </c>
      <c r="Q326" s="1">
        <v>0.2505</v>
      </c>
      <c r="R326" s="1">
        <v>0.55320000000000003</v>
      </c>
      <c r="S326" s="5">
        <v>208.1</v>
      </c>
      <c r="T326" s="1">
        <v>124.7</v>
      </c>
      <c r="U326" s="5">
        <v>453.1</v>
      </c>
      <c r="V326" s="5">
        <v>4.33E-10</v>
      </c>
      <c r="W326" s="5">
        <v>2.4600000000000001E-30</v>
      </c>
      <c r="X326" s="5">
        <v>6.6379999999999999</v>
      </c>
      <c r="Y326" s="5">
        <v>1.4410000000000001</v>
      </c>
      <c r="Z326" s="5">
        <v>77.72</v>
      </c>
      <c r="AA326" s="1">
        <v>1043000000000</v>
      </c>
      <c r="AB326" s="5">
        <v>21250</v>
      </c>
      <c r="AC326" s="5">
        <v>296.2</v>
      </c>
      <c r="AD326" s="5">
        <v>460200</v>
      </c>
      <c r="AE326" s="5">
        <v>324600</v>
      </c>
      <c r="AF326" s="5">
        <v>-152800000</v>
      </c>
      <c r="AG326" s="5">
        <v>-178200000</v>
      </c>
      <c r="AH326" s="5">
        <v>-386600000</v>
      </c>
      <c r="AI326" s="5">
        <v>-320800000</v>
      </c>
      <c r="AJ326" s="5">
        <v>14600000</v>
      </c>
      <c r="AK326" s="5">
        <v>-3425000000</v>
      </c>
      <c r="AL326" s="5">
        <v>80800000</v>
      </c>
      <c r="AM326" s="5">
        <v>208.1</v>
      </c>
      <c r="AN326" s="5">
        <v>1.0399999999999999E-3</v>
      </c>
    </row>
    <row r="327" spans="1:40" x14ac:dyDescent="0.25">
      <c r="A327" s="1" t="s">
        <v>2083</v>
      </c>
      <c r="B327" s="1" t="s">
        <v>13</v>
      </c>
      <c r="C327" s="1" t="s">
        <v>2084</v>
      </c>
      <c r="D327" s="1" t="s">
        <v>2085</v>
      </c>
      <c r="E327" s="1" t="s">
        <v>2086</v>
      </c>
      <c r="F327" s="1"/>
      <c r="G327" s="1" t="s">
        <v>37</v>
      </c>
      <c r="H327" s="1" t="s">
        <v>2087</v>
      </c>
      <c r="I327" s="1" t="s">
        <v>2088</v>
      </c>
      <c r="J327" s="17" t="s">
        <v>2089</v>
      </c>
      <c r="K327" s="17" t="s">
        <v>2090</v>
      </c>
      <c r="L327" s="1">
        <v>120.19199999999999</v>
      </c>
      <c r="M327" s="1">
        <v>631</v>
      </c>
      <c r="N327" s="15">
        <v>3209000</v>
      </c>
      <c r="O327" s="12">
        <v>434</v>
      </c>
      <c r="P327" s="1">
        <v>2.304147465437788E-3</v>
      </c>
      <c r="Q327" s="1">
        <v>0.26500000000000001</v>
      </c>
      <c r="R327" s="1">
        <v>0.32740599999999997</v>
      </c>
      <c r="S327" s="5">
        <v>177.14</v>
      </c>
      <c r="T327" s="1">
        <v>139.90600000000001</v>
      </c>
      <c r="U327" s="5">
        <v>425.56</v>
      </c>
      <c r="V327" s="5">
        <v>4.3220000000000002E-10</v>
      </c>
      <c r="W327" s="5">
        <v>1.2999999999999999E-30</v>
      </c>
      <c r="X327" s="5">
        <v>2.3809999999999998</v>
      </c>
      <c r="Y327" s="5">
        <v>1.4888999999999999</v>
      </c>
      <c r="Z327" s="5">
        <v>79.960000000000008</v>
      </c>
      <c r="AA327" s="1">
        <v>1014000000000</v>
      </c>
      <c r="AB327" s="5">
        <v>17490</v>
      </c>
      <c r="AC327" s="5">
        <v>320.7</v>
      </c>
      <c r="AD327" s="5">
        <v>386000</v>
      </c>
      <c r="AE327" s="5">
        <v>277570</v>
      </c>
      <c r="AF327" s="5">
        <v>137900000</v>
      </c>
      <c r="AG327" s="5">
        <v>125100000</v>
      </c>
      <c r="AH327" s="5">
        <v>-41130000</v>
      </c>
      <c r="AI327" s="5">
        <v>4000000</v>
      </c>
      <c r="AJ327" s="5">
        <v>7326000</v>
      </c>
      <c r="AK327" s="5">
        <v>-4951000000</v>
      </c>
      <c r="AL327" s="5">
        <v>61200000</v>
      </c>
      <c r="AM327" s="5">
        <v>177.14</v>
      </c>
      <c r="AN327" s="5">
        <v>4.7131300000000001E-4</v>
      </c>
    </row>
    <row r="328" spans="1:40" x14ac:dyDescent="0.25">
      <c r="A328" s="1" t="s">
        <v>2091</v>
      </c>
      <c r="B328" s="1" t="s">
        <v>13</v>
      </c>
      <c r="C328" s="1" t="s">
        <v>2092</v>
      </c>
      <c r="D328" s="1" t="s">
        <v>2091</v>
      </c>
      <c r="E328" s="1" t="s">
        <v>2093</v>
      </c>
      <c r="F328" s="1"/>
      <c r="G328" s="1" t="s">
        <v>37</v>
      </c>
      <c r="H328" s="1" t="s">
        <v>2094</v>
      </c>
      <c r="I328" s="1" t="s">
        <v>2095</v>
      </c>
      <c r="J328" s="17" t="s">
        <v>2096</v>
      </c>
      <c r="K328" s="17" t="s">
        <v>2097</v>
      </c>
      <c r="L328" s="1">
        <v>152.19</v>
      </c>
      <c r="M328" s="1">
        <v>605</v>
      </c>
      <c r="N328" s="15">
        <v>3340000</v>
      </c>
      <c r="O328" s="12">
        <v>419</v>
      </c>
      <c r="P328" s="1">
        <v>2.3866348448687352E-3</v>
      </c>
      <c r="Q328" s="1">
        <v>0.27800000000000002</v>
      </c>
      <c r="R328" s="1">
        <v>0.995</v>
      </c>
      <c r="S328" s="5">
        <v>264.26</v>
      </c>
      <c r="T328" s="1">
        <v>145.892</v>
      </c>
      <c r="U328" s="5">
        <v>442.7</v>
      </c>
      <c r="V328" s="5">
        <v>4.532E-10</v>
      </c>
      <c r="W328" s="5">
        <v>5.9541200000000001E-30</v>
      </c>
      <c r="X328" s="5">
        <v>7.4269999999999996</v>
      </c>
      <c r="Y328" s="5">
        <v>1.5242</v>
      </c>
      <c r="Z328" s="5">
        <v>88.25</v>
      </c>
      <c r="AA328" s="1">
        <v>1162000000000</v>
      </c>
      <c r="AB328" s="5">
        <v>21500</v>
      </c>
      <c r="AC328" s="5">
        <v>324.3</v>
      </c>
      <c r="AD328" s="5">
        <v>455000</v>
      </c>
      <c r="AE328" s="5">
        <v>323300</v>
      </c>
      <c r="AF328" s="5">
        <v>96000000</v>
      </c>
      <c r="AG328" s="5">
        <v>65420000</v>
      </c>
      <c r="AH328" s="5">
        <v>-148300000</v>
      </c>
      <c r="AI328" s="5">
        <v>-78400000</v>
      </c>
      <c r="AJ328" s="5"/>
      <c r="AK328" s="5">
        <v>-4844400000</v>
      </c>
      <c r="AL328" s="5">
        <v>89700000</v>
      </c>
      <c r="AM328" s="5">
        <v>264.26</v>
      </c>
      <c r="AN328" s="5">
        <v>2.3657399999999999E-3</v>
      </c>
    </row>
    <row r="329" spans="1:40" x14ac:dyDescent="0.25">
      <c r="A329" s="1" t="s">
        <v>2098</v>
      </c>
      <c r="B329" s="1" t="s">
        <v>13</v>
      </c>
      <c r="C329" s="1" t="s">
        <v>2099</v>
      </c>
      <c r="D329" s="1" t="s">
        <v>2098</v>
      </c>
      <c r="E329" s="1" t="s">
        <v>851</v>
      </c>
      <c r="F329" s="1"/>
      <c r="G329" s="1" t="s">
        <v>16</v>
      </c>
      <c r="H329" s="1" t="s">
        <v>2100</v>
      </c>
      <c r="I329" s="1" t="s">
        <v>2101</v>
      </c>
      <c r="J329" s="17" t="s">
        <v>2102</v>
      </c>
      <c r="K329" s="17" t="s">
        <v>2103</v>
      </c>
      <c r="L329" s="1">
        <v>212.28700000000001</v>
      </c>
      <c r="M329" s="1">
        <v>834</v>
      </c>
      <c r="N329" s="15">
        <v>2860000</v>
      </c>
      <c r="O329" s="12">
        <v>703</v>
      </c>
      <c r="P329" s="1">
        <v>1.4224751066856331E-3</v>
      </c>
      <c r="Q329" s="1">
        <v>0.28999999999999998</v>
      </c>
      <c r="R329" s="1">
        <v>0.68884699999999999</v>
      </c>
      <c r="S329" s="5">
        <v>346.3</v>
      </c>
      <c r="T329" s="1">
        <v>202.977</v>
      </c>
      <c r="U329" s="5">
        <v>608.15</v>
      </c>
      <c r="V329" s="5">
        <v>5.7389999999999995E-10</v>
      </c>
      <c r="W329" s="5">
        <v>3.74E-30</v>
      </c>
      <c r="X329" s="5">
        <v>5.2220000000000004</v>
      </c>
      <c r="Y329" s="5">
        <v>1.5569999999999999</v>
      </c>
      <c r="Z329" s="5">
        <v>127.87</v>
      </c>
      <c r="AA329" s="1">
        <v>1559000000000</v>
      </c>
      <c r="AB329" s="5">
        <v>20240</v>
      </c>
      <c r="AC329" s="5">
        <v>505.39</v>
      </c>
      <c r="AD329" s="5">
        <v>526400</v>
      </c>
      <c r="AE329" s="5">
        <v>301200</v>
      </c>
      <c r="AF329" s="5">
        <v>146200000</v>
      </c>
      <c r="AG329" s="5">
        <v>105600000</v>
      </c>
      <c r="AH329" s="5">
        <v>-172249000</v>
      </c>
      <c r="AI329" s="5">
        <v>-64530000</v>
      </c>
      <c r="AJ329" s="5">
        <v>21450000</v>
      </c>
      <c r="AK329" s="5">
        <v>-7665000000</v>
      </c>
      <c r="AL329" s="5">
        <v>104692000</v>
      </c>
      <c r="AM329" s="5">
        <v>346.3</v>
      </c>
      <c r="AN329" s="5">
        <v>1.14144</v>
      </c>
    </row>
    <row r="330" spans="1:40" x14ac:dyDescent="0.25">
      <c r="A330" s="1" t="s">
        <v>2104</v>
      </c>
      <c r="B330" s="1"/>
      <c r="C330" s="1" t="s">
        <v>2105</v>
      </c>
      <c r="D330" s="1" t="s">
        <v>2104</v>
      </c>
      <c r="E330" s="1" t="s">
        <v>375</v>
      </c>
      <c r="F330" s="1"/>
      <c r="G330" s="1" t="s">
        <v>16</v>
      </c>
      <c r="H330" s="1" t="s">
        <v>2106</v>
      </c>
      <c r="I330" s="1" t="s">
        <v>2107</v>
      </c>
      <c r="J330" s="17" t="s">
        <v>2108</v>
      </c>
      <c r="K330" s="17" t="s">
        <v>2109</v>
      </c>
      <c r="L330" s="1">
        <v>134.452</v>
      </c>
      <c r="M330" s="1">
        <v>2010</v>
      </c>
      <c r="O330" s="12">
        <v>0</v>
      </c>
      <c r="P330" s="1" t="e">
        <v>#DIV/0!</v>
      </c>
      <c r="Q330" s="1"/>
      <c r="R330" s="1"/>
      <c r="T330" s="1">
        <v>0</v>
      </c>
      <c r="Z330">
        <v>0</v>
      </c>
      <c r="AA330" s="1">
        <v>0</v>
      </c>
      <c r="AD330" s="5"/>
      <c r="AE330" s="5">
        <v>108085</v>
      </c>
      <c r="AF330" s="5"/>
      <c r="AG330" s="5">
        <v>-161700000</v>
      </c>
      <c r="AH330" s="5">
        <v>-205850000</v>
      </c>
      <c r="AI330" s="5"/>
      <c r="AJ330" s="5"/>
      <c r="AK330" s="5"/>
      <c r="AL330" s="5">
        <v>242000000</v>
      </c>
      <c r="AM330" s="5">
        <v>906.15</v>
      </c>
      <c r="AN330" s="5"/>
    </row>
    <row r="331" spans="1:40" x14ac:dyDescent="0.25">
      <c r="A331" s="1" t="s">
        <v>2110</v>
      </c>
      <c r="B331" s="1" t="s">
        <v>13</v>
      </c>
      <c r="C331" s="1" t="s">
        <v>2111</v>
      </c>
      <c r="D331" s="1" t="s">
        <v>2110</v>
      </c>
      <c r="E331" s="1" t="s">
        <v>395</v>
      </c>
      <c r="F331" s="1"/>
      <c r="G331" s="1" t="s">
        <v>16</v>
      </c>
      <c r="H331" s="1" t="s">
        <v>2112</v>
      </c>
      <c r="I331" s="1" t="s">
        <v>2113</v>
      </c>
      <c r="J331" s="17" t="s">
        <v>2114</v>
      </c>
      <c r="K331" s="17" t="s">
        <v>2115</v>
      </c>
      <c r="L331" s="1">
        <v>159.60900000000001</v>
      </c>
      <c r="M331" s="1"/>
      <c r="O331" s="12">
        <v>0</v>
      </c>
      <c r="P331" s="1" t="e">
        <v>#DIV/0!</v>
      </c>
      <c r="Q331" s="1"/>
      <c r="R331" s="1"/>
      <c r="S331" s="5">
        <v>473.15</v>
      </c>
      <c r="T331" s="1">
        <v>0</v>
      </c>
      <c r="U331" s="5"/>
      <c r="V331" s="5"/>
      <c r="W331" s="5">
        <v>2.9000000000000002E-29</v>
      </c>
      <c r="X331" s="5">
        <v>10.3</v>
      </c>
      <c r="Y331" s="5">
        <v>1.5140800000000001</v>
      </c>
      <c r="Z331" s="5">
        <v>0</v>
      </c>
      <c r="AA331" s="1">
        <v>0</v>
      </c>
      <c r="AB331" s="5"/>
      <c r="AC331" s="5">
        <v>215</v>
      </c>
      <c r="AD331" s="5"/>
      <c r="AE331" s="5">
        <v>109254</v>
      </c>
      <c r="AF331" s="5"/>
      <c r="AG331" s="5">
        <v>-660848000</v>
      </c>
      <c r="AH331" s="5">
        <v>-769982000</v>
      </c>
      <c r="AI331" s="5"/>
      <c r="AJ331" s="5"/>
      <c r="AK331" s="5"/>
      <c r="AL331" s="5"/>
      <c r="AM331" s="5">
        <v>473.15</v>
      </c>
      <c r="AN331" s="5"/>
    </row>
    <row r="332" spans="1:40" x14ac:dyDescent="0.25">
      <c r="A332" s="1" t="s">
        <v>2116</v>
      </c>
      <c r="B332" s="1"/>
      <c r="C332" s="1" t="s">
        <v>2117</v>
      </c>
      <c r="D332" s="1" t="s">
        <v>2116</v>
      </c>
      <c r="E332" s="1" t="s">
        <v>375</v>
      </c>
      <c r="F332" s="1"/>
      <c r="G332" s="1" t="s">
        <v>16</v>
      </c>
      <c r="H332" s="1" t="s">
        <v>2118</v>
      </c>
      <c r="I332" s="1" t="s">
        <v>2119</v>
      </c>
      <c r="J332" s="17" t="s">
        <v>2120</v>
      </c>
      <c r="K332" s="17" t="s">
        <v>2121</v>
      </c>
      <c r="L332" s="1">
        <v>98.998999999999995</v>
      </c>
      <c r="M332" s="1">
        <v>2435</v>
      </c>
      <c r="O332" s="12">
        <v>0</v>
      </c>
      <c r="P332" s="1" t="e">
        <v>#DIV/0!</v>
      </c>
      <c r="Q332" s="1"/>
      <c r="R332" s="1"/>
      <c r="T332" s="1">
        <v>0</v>
      </c>
      <c r="Z332">
        <v>0</v>
      </c>
      <c r="AA332" s="1">
        <v>0</v>
      </c>
      <c r="AD332" s="5">
        <v>237095</v>
      </c>
      <c r="AE332" s="5">
        <v>87029.9</v>
      </c>
      <c r="AF332" s="5">
        <v>63504800</v>
      </c>
      <c r="AG332" s="5">
        <v>-120900000</v>
      </c>
      <c r="AH332" s="5">
        <v>-138070000</v>
      </c>
      <c r="AI332" s="5">
        <v>91085700</v>
      </c>
      <c r="AJ332" s="5">
        <v>10960000</v>
      </c>
      <c r="AK332" s="5"/>
      <c r="AL332" s="5"/>
      <c r="AM332" s="5">
        <v>703</v>
      </c>
      <c r="AN332" s="5">
        <v>10.19</v>
      </c>
    </row>
    <row r="333" spans="1:40" x14ac:dyDescent="0.25">
      <c r="A333" s="1" t="s">
        <v>2122</v>
      </c>
      <c r="B333" s="1" t="s">
        <v>13</v>
      </c>
      <c r="C333" s="1" t="s">
        <v>2123</v>
      </c>
      <c r="D333" s="1" t="s">
        <v>2122</v>
      </c>
      <c r="E333" s="1" t="s">
        <v>166</v>
      </c>
      <c r="F333" s="1" t="s">
        <v>2124</v>
      </c>
      <c r="G333" s="1" t="s">
        <v>45</v>
      </c>
      <c r="H333" s="1" t="s">
        <v>2125</v>
      </c>
      <c r="I333" s="1" t="s">
        <v>2126</v>
      </c>
      <c r="J333" s="17" t="s">
        <v>2127</v>
      </c>
      <c r="K333" s="17" t="s">
        <v>2128</v>
      </c>
      <c r="L333" s="1">
        <v>52.034799999999997</v>
      </c>
      <c r="M333" s="1">
        <v>400.15</v>
      </c>
      <c r="N333" s="15">
        <v>5924000</v>
      </c>
      <c r="O333" s="12">
        <v>151</v>
      </c>
      <c r="P333" s="1">
        <v>6.6225165562913907E-3</v>
      </c>
      <c r="Q333" s="1">
        <v>0.26900000000000002</v>
      </c>
      <c r="R333" s="1">
        <v>0.27560499999999999</v>
      </c>
      <c r="S333" s="5">
        <v>245.25</v>
      </c>
      <c r="T333" s="1">
        <v>60.040000000000006</v>
      </c>
      <c r="U333" s="5">
        <v>251.9</v>
      </c>
      <c r="V333" s="5">
        <v>3.573E-10</v>
      </c>
      <c r="W333" s="5">
        <v>0</v>
      </c>
      <c r="X333" s="5">
        <v>1.756</v>
      </c>
      <c r="Y333" s="5">
        <v>1.325</v>
      </c>
      <c r="Z333" s="5">
        <v>29.4</v>
      </c>
      <c r="AA333" s="1">
        <v>438000000000</v>
      </c>
      <c r="AB333" s="5">
        <v>17390</v>
      </c>
      <c r="AC333" s="5">
        <v>118.7</v>
      </c>
      <c r="AD333" s="5">
        <v>241170</v>
      </c>
      <c r="AE333" s="5">
        <v>241170</v>
      </c>
      <c r="AF333" s="5">
        <v>297600000</v>
      </c>
      <c r="AG333" s="5">
        <v>297600000</v>
      </c>
      <c r="AH333" s="5">
        <v>308940000</v>
      </c>
      <c r="AI333" s="5">
        <v>308940000</v>
      </c>
      <c r="AJ333" s="5">
        <v>8109000</v>
      </c>
      <c r="AK333" s="5">
        <v>-1096000000</v>
      </c>
      <c r="AL333" s="5">
        <v>32717000</v>
      </c>
      <c r="AM333" s="5">
        <v>245.25</v>
      </c>
      <c r="AN333" s="5">
        <v>74423.600000000006</v>
      </c>
    </row>
    <row r="334" spans="1:40" x14ac:dyDescent="0.25">
      <c r="A334" s="1" t="s">
        <v>2129</v>
      </c>
      <c r="B334" s="1" t="s">
        <v>13</v>
      </c>
      <c r="C334" s="1" t="s">
        <v>2129</v>
      </c>
      <c r="D334" s="1" t="s">
        <v>2129</v>
      </c>
      <c r="E334" s="1" t="s">
        <v>166</v>
      </c>
      <c r="F334" s="1"/>
      <c r="G334" s="1" t="s">
        <v>45</v>
      </c>
      <c r="H334" s="1" t="s">
        <v>2130</v>
      </c>
      <c r="I334" s="1" t="s">
        <v>2131</v>
      </c>
      <c r="J334" s="17" t="s">
        <v>2132</v>
      </c>
      <c r="K334" s="17" t="s">
        <v>2133</v>
      </c>
      <c r="L334" s="1">
        <v>61.470399999999998</v>
      </c>
      <c r="M334" s="1">
        <v>449</v>
      </c>
      <c r="N334" s="15">
        <v>5990000</v>
      </c>
      <c r="O334" s="12">
        <v>163</v>
      </c>
      <c r="P334" s="1">
        <v>6.1349693251533744E-3</v>
      </c>
      <c r="Q334" s="1">
        <v>0.26200000000000001</v>
      </c>
      <c r="R334" s="1">
        <v>0.32211400000000001</v>
      </c>
      <c r="S334" s="5">
        <v>266.64999999999998</v>
      </c>
      <c r="T334" s="1">
        <v>52.453600000000002</v>
      </c>
      <c r="U334" s="5">
        <v>286</v>
      </c>
      <c r="V334" s="5">
        <v>1.2500000000000001E-10</v>
      </c>
      <c r="W334" s="5">
        <v>9.4065000000000003E-30</v>
      </c>
      <c r="X334" s="5">
        <v>26.959</v>
      </c>
      <c r="Y334" s="5">
        <v>1.1519999999999999</v>
      </c>
      <c r="Z334" s="5">
        <v>26.32</v>
      </c>
      <c r="AA334" s="1">
        <v>399000000000</v>
      </c>
      <c r="AB334" s="5">
        <v>21180</v>
      </c>
      <c r="AC334" s="5">
        <v>113.6</v>
      </c>
      <c r="AD334" s="5">
        <v>236224</v>
      </c>
      <c r="AE334" s="5">
        <v>236224</v>
      </c>
      <c r="AF334" s="5">
        <v>130997000</v>
      </c>
      <c r="AG334" s="5">
        <v>130997000</v>
      </c>
      <c r="AH334" s="5">
        <v>137946000</v>
      </c>
      <c r="AI334" s="5">
        <v>137946000</v>
      </c>
      <c r="AJ334" s="5"/>
      <c r="AK334" s="5">
        <v>-531000000</v>
      </c>
      <c r="AL334" s="5">
        <v>34900000</v>
      </c>
      <c r="AM334" s="5">
        <v>266.85000000000002</v>
      </c>
      <c r="AN334" s="5">
        <v>44648.6</v>
      </c>
    </row>
    <row r="335" spans="1:40" x14ac:dyDescent="0.25">
      <c r="A335" s="1" t="s">
        <v>2134</v>
      </c>
      <c r="B335" s="1" t="s">
        <v>13</v>
      </c>
      <c r="C335" s="1" t="s">
        <v>2134</v>
      </c>
      <c r="D335" s="1" t="s">
        <v>2134</v>
      </c>
      <c r="E335" s="1" t="s">
        <v>2135</v>
      </c>
      <c r="F335" s="1"/>
      <c r="G335" s="1" t="s">
        <v>45</v>
      </c>
      <c r="H335" s="1" t="s">
        <v>1237</v>
      </c>
      <c r="I335" s="1" t="s">
        <v>2136</v>
      </c>
      <c r="J335" s="17" t="s">
        <v>2137</v>
      </c>
      <c r="K335" s="17" t="s">
        <v>2138</v>
      </c>
      <c r="L335" s="1">
        <v>56.106299999999997</v>
      </c>
      <c r="M335" s="1">
        <v>459.93</v>
      </c>
      <c r="N335" s="15">
        <v>4980000</v>
      </c>
      <c r="O335" s="12">
        <v>210</v>
      </c>
      <c r="P335" s="1">
        <v>4.7619047619047623E-3</v>
      </c>
      <c r="Q335" s="1">
        <v>0.27300000000000002</v>
      </c>
      <c r="R335" s="1">
        <v>0.18473999999999999</v>
      </c>
      <c r="S335" s="5">
        <v>182.48</v>
      </c>
      <c r="T335" s="1">
        <v>81.424300000000002</v>
      </c>
      <c r="U335" s="5">
        <v>285.66000000000003</v>
      </c>
      <c r="V335" s="5">
        <v>2.4499999999999998E-10</v>
      </c>
      <c r="W335" s="5">
        <v>0</v>
      </c>
      <c r="X335" s="5">
        <v>1.978</v>
      </c>
      <c r="Y335" s="5">
        <v>1.3620000000000001</v>
      </c>
      <c r="Z335" s="5">
        <v>40.919999999999995</v>
      </c>
      <c r="AA335" s="1">
        <v>540000000000</v>
      </c>
      <c r="AB335" s="5">
        <v>16020</v>
      </c>
      <c r="AC335" s="5">
        <v>172.6</v>
      </c>
      <c r="AD335" s="5">
        <v>264396</v>
      </c>
      <c r="AE335" s="5">
        <v>264396</v>
      </c>
      <c r="AF335" s="5">
        <v>112200000</v>
      </c>
      <c r="AG335" s="5">
        <v>112200000</v>
      </c>
      <c r="AH335" s="5">
        <v>28400000</v>
      </c>
      <c r="AI335" s="5">
        <v>28500000</v>
      </c>
      <c r="AJ335" s="5">
        <v>1088000</v>
      </c>
      <c r="AK335" s="5">
        <v>-2567800000</v>
      </c>
      <c r="AL335" s="5">
        <v>33600000</v>
      </c>
      <c r="AM335" s="5">
        <v>182.48</v>
      </c>
      <c r="AN335" s="5">
        <v>180.101</v>
      </c>
    </row>
    <row r="336" spans="1:40" x14ac:dyDescent="0.25">
      <c r="A336" s="1" t="s">
        <v>2139</v>
      </c>
      <c r="B336" s="1" t="s">
        <v>13</v>
      </c>
      <c r="C336" s="1" t="s">
        <v>2140</v>
      </c>
      <c r="D336" s="1" t="s">
        <v>2139</v>
      </c>
      <c r="E336" s="1" t="s">
        <v>2141</v>
      </c>
      <c r="F336" s="1"/>
      <c r="G336" s="1" t="s">
        <v>37</v>
      </c>
      <c r="H336" s="1" t="s">
        <v>2142</v>
      </c>
      <c r="I336" s="1" t="s">
        <v>2143</v>
      </c>
      <c r="J336" s="17" t="s">
        <v>2144</v>
      </c>
      <c r="K336" s="17" t="s">
        <v>2145</v>
      </c>
      <c r="L336" s="1">
        <v>162.27099999999999</v>
      </c>
      <c r="M336" s="1">
        <v>745</v>
      </c>
      <c r="N336" s="15">
        <v>2990000</v>
      </c>
      <c r="O336" s="12">
        <v>563</v>
      </c>
      <c r="P336" s="1">
        <v>1.7761989342806395E-3</v>
      </c>
      <c r="Q336" s="1">
        <v>0.27200000000000002</v>
      </c>
      <c r="R336" s="1">
        <v>0.40306599999999998</v>
      </c>
      <c r="S336" s="5">
        <v>256.35000000000002</v>
      </c>
      <c r="T336" s="1">
        <v>182.59100000000001</v>
      </c>
      <c r="U336" s="5">
        <v>514.65</v>
      </c>
      <c r="V336" s="5">
        <v>5.0489999999999998E-10</v>
      </c>
      <c r="W336" s="5">
        <v>0</v>
      </c>
      <c r="X336" s="5">
        <v>2.2090000000000001</v>
      </c>
      <c r="Y336" s="5">
        <v>1.5051000000000001</v>
      </c>
      <c r="Z336" s="5">
        <v>112.19999999999999</v>
      </c>
      <c r="AA336" s="1">
        <v>1410000000000</v>
      </c>
      <c r="AB336" s="5">
        <v>16100</v>
      </c>
      <c r="AC336" s="5">
        <v>442.8</v>
      </c>
      <c r="AD336" s="5"/>
      <c r="AE336" s="5"/>
      <c r="AF336" s="5"/>
      <c r="AG336" s="5"/>
      <c r="AH336" s="5">
        <v>46035700</v>
      </c>
      <c r="AI336" s="5">
        <v>97068800</v>
      </c>
      <c r="AJ336" s="5">
        <v>12200000</v>
      </c>
      <c r="AK336" s="5">
        <v>-6928800000</v>
      </c>
      <c r="AL336" s="5">
        <v>79800000</v>
      </c>
      <c r="AM336" s="5">
        <v>256.35000000000002</v>
      </c>
      <c r="AN336" s="5">
        <v>0.988286</v>
      </c>
    </row>
    <row r="337" spans="1:40" x14ac:dyDescent="0.25">
      <c r="A337" s="1" t="s">
        <v>2146</v>
      </c>
      <c r="B337" s="1" t="s">
        <v>13</v>
      </c>
      <c r="C337" s="1" t="s">
        <v>2146</v>
      </c>
      <c r="D337" s="1" t="s">
        <v>2146</v>
      </c>
      <c r="E337" s="1" t="s">
        <v>2135</v>
      </c>
      <c r="F337" s="1"/>
      <c r="G337" s="1" t="s">
        <v>37</v>
      </c>
      <c r="H337" s="1" t="s">
        <v>2147</v>
      </c>
      <c r="I337" s="1" t="s">
        <v>2148</v>
      </c>
      <c r="J337" s="17" t="s">
        <v>2149</v>
      </c>
      <c r="K337" s="17" t="s">
        <v>2150</v>
      </c>
      <c r="L337" s="1">
        <v>98.186099999999996</v>
      </c>
      <c r="M337" s="1">
        <v>604.20000000000005</v>
      </c>
      <c r="N337" s="15">
        <v>3820000</v>
      </c>
      <c r="O337" s="12">
        <v>353</v>
      </c>
      <c r="P337" s="1">
        <v>2.8328611898016999E-3</v>
      </c>
      <c r="Q337" s="1">
        <v>0.26800000000000002</v>
      </c>
      <c r="R337" s="1">
        <v>0.240842</v>
      </c>
      <c r="S337" s="5">
        <v>265.12</v>
      </c>
      <c r="T337" s="1">
        <v>121.70400000000001</v>
      </c>
      <c r="U337" s="5">
        <v>391.94</v>
      </c>
      <c r="V337" s="5">
        <v>3.5550000000000001E-10</v>
      </c>
      <c r="W337" s="5">
        <v>0</v>
      </c>
      <c r="X337" s="5">
        <v>2.0783999999999998</v>
      </c>
      <c r="Y337" s="5">
        <v>1.4423999999999999</v>
      </c>
      <c r="Z337" s="5">
        <v>71.61</v>
      </c>
      <c r="AA337" s="1">
        <v>945000000000</v>
      </c>
      <c r="AB337" s="5">
        <v>17220</v>
      </c>
      <c r="AC337" s="5">
        <v>277.5</v>
      </c>
    </row>
    <row r="338" spans="1:40" x14ac:dyDescent="0.25">
      <c r="A338" s="1" t="s">
        <v>2151</v>
      </c>
      <c r="B338" s="1" t="s">
        <v>13</v>
      </c>
      <c r="C338" s="1" t="s">
        <v>2151</v>
      </c>
      <c r="D338" s="1" t="s">
        <v>2151</v>
      </c>
      <c r="E338" s="1" t="s">
        <v>2152</v>
      </c>
      <c r="F338" s="1"/>
      <c r="G338" s="1" t="s">
        <v>37</v>
      </c>
      <c r="H338" s="1" t="s">
        <v>905</v>
      </c>
      <c r="I338" s="1" t="s">
        <v>2153</v>
      </c>
      <c r="J338" s="17" t="s">
        <v>2154</v>
      </c>
      <c r="K338" s="17" t="s">
        <v>2155</v>
      </c>
      <c r="L338" s="1">
        <v>96.170199999999994</v>
      </c>
      <c r="M338" s="1">
        <v>598</v>
      </c>
      <c r="N338" s="15">
        <v>4010000</v>
      </c>
      <c r="O338" s="12">
        <v>336</v>
      </c>
      <c r="P338" s="1">
        <v>2.976190476190476E-3</v>
      </c>
      <c r="Q338" s="1">
        <v>0.27100000000000002</v>
      </c>
      <c r="R338" s="1">
        <v>0.25170599999999999</v>
      </c>
      <c r="S338" s="5">
        <v>217.15</v>
      </c>
      <c r="T338" s="1">
        <v>116.97</v>
      </c>
      <c r="U338" s="5">
        <v>387.5</v>
      </c>
      <c r="V338" s="5">
        <v>3.595E-10</v>
      </c>
      <c r="W338" s="5">
        <v>1.4999999999999999E-30</v>
      </c>
      <c r="X338" s="5">
        <v>2.2650000000000001</v>
      </c>
      <c r="Y338" s="5">
        <v>1.4570000000000001</v>
      </c>
      <c r="Z338" s="5">
        <v>66.949999999999989</v>
      </c>
      <c r="AA338" s="1">
        <v>834000000000</v>
      </c>
      <c r="AB338" s="5">
        <v>17330</v>
      </c>
      <c r="AC338" s="5">
        <v>267.60000000000002</v>
      </c>
      <c r="AD338" s="5">
        <v>332010</v>
      </c>
      <c r="AE338" s="5">
        <v>234000</v>
      </c>
      <c r="AF338" s="5">
        <v>137400000</v>
      </c>
      <c r="AG338" s="5">
        <v>128900000</v>
      </c>
      <c r="AH338" s="5">
        <v>-46873300</v>
      </c>
      <c r="AI338" s="5">
        <v>-9200000</v>
      </c>
      <c r="AJ338" s="5">
        <v>820000</v>
      </c>
      <c r="AK338" s="5">
        <v>-4159000000</v>
      </c>
      <c r="AL338" s="5">
        <v>51600000</v>
      </c>
      <c r="AM338" s="5">
        <v>217.15</v>
      </c>
      <c r="AN338" s="5">
        <v>9.0207099999999993</v>
      </c>
    </row>
    <row r="339" spans="1:40" x14ac:dyDescent="0.25">
      <c r="A339" s="1" t="s">
        <v>2156</v>
      </c>
      <c r="B339" s="1" t="s">
        <v>13</v>
      </c>
      <c r="C339" s="1" t="s">
        <v>2156</v>
      </c>
      <c r="D339" s="1" t="s">
        <v>2156</v>
      </c>
      <c r="E339" s="1" t="s">
        <v>2141</v>
      </c>
      <c r="F339" s="1"/>
      <c r="G339" s="1" t="s">
        <v>37</v>
      </c>
      <c r="H339" s="1" t="s">
        <v>2157</v>
      </c>
      <c r="I339" s="1" t="s">
        <v>2158</v>
      </c>
      <c r="J339" s="17" t="s">
        <v>2159</v>
      </c>
      <c r="K339" s="17" t="s">
        <v>2160</v>
      </c>
      <c r="L339" s="1">
        <v>80.127700000000004</v>
      </c>
      <c r="M339" s="1">
        <v>558</v>
      </c>
      <c r="N339" s="15">
        <v>4730000</v>
      </c>
      <c r="O339" s="12">
        <v>277</v>
      </c>
      <c r="P339" s="1">
        <v>3.6101083032490976E-3</v>
      </c>
      <c r="Q339" s="1">
        <v>0.28199999999999997</v>
      </c>
      <c r="R339" s="1">
        <v>0.23083500000000001</v>
      </c>
      <c r="S339" s="5">
        <v>161</v>
      </c>
      <c r="T339" s="1">
        <v>95.706600000000009</v>
      </c>
      <c r="U339" s="5">
        <v>353.49</v>
      </c>
      <c r="V339" s="5">
        <v>2.835E-10</v>
      </c>
      <c r="W339" s="5">
        <v>1.47E-30</v>
      </c>
      <c r="X339" s="5">
        <v>2.68</v>
      </c>
      <c r="Y339" s="5">
        <v>1.4755</v>
      </c>
      <c r="Z339" s="5">
        <v>54.089999999999996</v>
      </c>
      <c r="AA339" s="1">
        <v>702000000000</v>
      </c>
      <c r="AB339" s="5">
        <v>17920</v>
      </c>
      <c r="AC339" s="5">
        <v>217.9</v>
      </c>
      <c r="AD339" s="5">
        <v>303400</v>
      </c>
      <c r="AE339" s="5">
        <v>197280</v>
      </c>
      <c r="AF339" s="5">
        <v>181700000</v>
      </c>
      <c r="AG339" s="5">
        <v>178580000</v>
      </c>
      <c r="AH339" s="5">
        <v>71410000</v>
      </c>
      <c r="AI339" s="5">
        <v>106200000</v>
      </c>
      <c r="AJ339" s="5">
        <v>4204500</v>
      </c>
      <c r="AK339" s="5">
        <v>-3399910000</v>
      </c>
      <c r="AL339" s="5">
        <v>42500000</v>
      </c>
      <c r="AM339" s="5">
        <v>161</v>
      </c>
      <c r="AN339" s="5">
        <v>3.0354200000000001E-2</v>
      </c>
    </row>
    <row r="340" spans="1:40" x14ac:dyDescent="0.25">
      <c r="A340" s="1" t="s">
        <v>2161</v>
      </c>
      <c r="B340" s="1" t="s">
        <v>13</v>
      </c>
      <c r="C340" s="1" t="s">
        <v>2161</v>
      </c>
      <c r="D340" s="1" t="s">
        <v>2161</v>
      </c>
      <c r="E340" s="1" t="s">
        <v>2141</v>
      </c>
      <c r="F340" s="1"/>
      <c r="G340" s="1" t="s">
        <v>37</v>
      </c>
      <c r="H340" s="1" t="s">
        <v>2157</v>
      </c>
      <c r="I340" s="1" t="s">
        <v>2162</v>
      </c>
      <c r="J340" s="17" t="s">
        <v>2163</v>
      </c>
      <c r="K340" s="17" t="s">
        <v>2164</v>
      </c>
      <c r="L340" s="1">
        <v>80.127700000000004</v>
      </c>
      <c r="M340" s="1">
        <v>569</v>
      </c>
      <c r="N340" s="15">
        <v>4730000</v>
      </c>
      <c r="O340" s="12">
        <v>277</v>
      </c>
      <c r="P340" s="1">
        <v>3.6101083032490976E-3</v>
      </c>
      <c r="Q340" s="1">
        <v>0.27700000000000002</v>
      </c>
      <c r="R340" s="1">
        <v>0.20483000000000001</v>
      </c>
      <c r="S340" s="5">
        <v>223.95</v>
      </c>
      <c r="T340" s="1">
        <v>94.212800000000001</v>
      </c>
      <c r="U340" s="5">
        <v>360.15</v>
      </c>
      <c r="V340" s="5">
        <v>3.221E-10</v>
      </c>
      <c r="W340" s="5">
        <v>4.3400000000000003E-31</v>
      </c>
      <c r="X340" s="5">
        <v>2.2109999999999999</v>
      </c>
      <c r="Y340" s="5">
        <v>1.4724999999999999</v>
      </c>
      <c r="Z340" s="5">
        <v>53.199999999999996</v>
      </c>
      <c r="AA340" s="1">
        <v>645000000000</v>
      </c>
      <c r="AB340" s="5">
        <v>18550</v>
      </c>
      <c r="AC340" s="5">
        <v>217.8</v>
      </c>
      <c r="AD340" s="5">
        <v>285700</v>
      </c>
      <c r="AE340" s="5">
        <v>189370</v>
      </c>
      <c r="AF340" s="5">
        <v>185600000</v>
      </c>
      <c r="AG340" s="5">
        <v>179000000</v>
      </c>
      <c r="AH340" s="5">
        <v>69700000</v>
      </c>
      <c r="AI340" s="5">
        <v>104750000</v>
      </c>
      <c r="AJ340" s="5">
        <v>5715300</v>
      </c>
      <c r="AK340" s="5">
        <v>-3404000000</v>
      </c>
      <c r="AL340" s="5">
        <v>43700000</v>
      </c>
      <c r="AM340" s="5">
        <v>223.95</v>
      </c>
      <c r="AN340" s="5">
        <v>59.331800000000001</v>
      </c>
    </row>
    <row r="341" spans="1:40" x14ac:dyDescent="0.25">
      <c r="A341" s="1" t="s">
        <v>2165</v>
      </c>
      <c r="B341" s="1" t="s">
        <v>13</v>
      </c>
      <c r="C341" s="1" t="s">
        <v>2165</v>
      </c>
      <c r="D341" s="1" t="s">
        <v>2165</v>
      </c>
      <c r="E341" s="1" t="s">
        <v>2166</v>
      </c>
      <c r="F341" s="1"/>
      <c r="G341" s="1" t="s">
        <v>37</v>
      </c>
      <c r="H341" s="1" t="s">
        <v>2167</v>
      </c>
      <c r="I341" s="1" t="s">
        <v>2168</v>
      </c>
      <c r="J341" s="17" t="s">
        <v>2169</v>
      </c>
      <c r="K341" s="17" t="s">
        <v>2170</v>
      </c>
      <c r="L341" s="1">
        <v>84.159499999999994</v>
      </c>
      <c r="M341" s="1">
        <v>553.79999999999995</v>
      </c>
      <c r="N341" s="15">
        <v>4080000</v>
      </c>
      <c r="O341" s="12">
        <v>308</v>
      </c>
      <c r="P341" s="1">
        <v>3.246753246753247E-3</v>
      </c>
      <c r="Q341" s="1">
        <v>0.27300000000000002</v>
      </c>
      <c r="R341" s="1">
        <v>0.20805399999999999</v>
      </c>
      <c r="S341" s="5">
        <v>279.69</v>
      </c>
      <c r="T341" s="1">
        <v>108.85599999999999</v>
      </c>
      <c r="U341" s="5">
        <v>353.87</v>
      </c>
      <c r="V341" s="5">
        <v>3.2419999999999998E-10</v>
      </c>
      <c r="W341" s="5">
        <v>0</v>
      </c>
      <c r="X341" s="5">
        <v>2.0243000000000002</v>
      </c>
      <c r="Y341" s="5">
        <v>1.42354</v>
      </c>
      <c r="Z341" s="5">
        <v>61.400000000000006</v>
      </c>
      <c r="AA341" s="1">
        <v>810000000000</v>
      </c>
      <c r="AB341" s="5">
        <v>16730</v>
      </c>
      <c r="AC341" s="5">
        <v>241.2</v>
      </c>
      <c r="AD341" s="5">
        <v>297276</v>
      </c>
      <c r="AE341" s="5">
        <v>204350</v>
      </c>
      <c r="AF341" s="5">
        <v>31910000</v>
      </c>
      <c r="AG341" s="5">
        <v>26770000</v>
      </c>
      <c r="AH341" s="5">
        <v>-156150000</v>
      </c>
      <c r="AI341" s="5">
        <v>-123300000</v>
      </c>
      <c r="AJ341" s="5">
        <v>2740000</v>
      </c>
      <c r="AK341" s="5">
        <v>-3656000000</v>
      </c>
      <c r="AL341" s="5">
        <v>36300000</v>
      </c>
      <c r="AM341" s="5">
        <v>279.69</v>
      </c>
      <c r="AN341" s="5">
        <v>5362.51</v>
      </c>
    </row>
    <row r="342" spans="1:40" x14ac:dyDescent="0.25">
      <c r="A342" s="1" t="s">
        <v>2171</v>
      </c>
      <c r="B342" s="1" t="s">
        <v>13</v>
      </c>
      <c r="C342" s="1" t="s">
        <v>2171</v>
      </c>
      <c r="D342" s="1" t="s">
        <v>2172</v>
      </c>
      <c r="E342" s="1" t="s">
        <v>43</v>
      </c>
      <c r="F342" s="1"/>
      <c r="G342" s="1" t="s">
        <v>37</v>
      </c>
      <c r="H342" s="1" t="s">
        <v>2173</v>
      </c>
      <c r="I342" s="1" t="s">
        <v>2174</v>
      </c>
      <c r="J342" s="17" t="s">
        <v>2175</v>
      </c>
      <c r="K342" s="17" t="s">
        <v>2176</v>
      </c>
      <c r="L342" s="1">
        <v>112.17</v>
      </c>
      <c r="M342" s="1">
        <v>639.4</v>
      </c>
      <c r="N342" s="15">
        <v>3579000</v>
      </c>
      <c r="O342" s="12">
        <v>379</v>
      </c>
      <c r="P342" s="1">
        <v>2.6385224274406332E-3</v>
      </c>
      <c r="Q342" s="1">
        <v>0.255</v>
      </c>
      <c r="R342" s="1">
        <v>0.382685</v>
      </c>
      <c r="S342" s="5">
        <v>266</v>
      </c>
      <c r="T342" s="1">
        <v>121.1</v>
      </c>
      <c r="U342" s="5">
        <v>432.45</v>
      </c>
      <c r="V342" s="5">
        <v>3.9079999999999998E-10</v>
      </c>
      <c r="W342" s="5">
        <v>1.12E-29</v>
      </c>
      <c r="X342" s="5">
        <v>17.16</v>
      </c>
      <c r="Y342" s="5">
        <v>1.4490000000000001</v>
      </c>
      <c r="Z342" s="5">
        <v>72.2</v>
      </c>
      <c r="AA342" s="1">
        <v>969000000000</v>
      </c>
      <c r="AB342" s="5">
        <v>18810</v>
      </c>
      <c r="AC342" s="5">
        <v>291.10000000000002</v>
      </c>
      <c r="AD342" s="5">
        <v>426800</v>
      </c>
      <c r="AE342" s="5">
        <v>256000</v>
      </c>
      <c r="AF342" s="5">
        <v>-79120000</v>
      </c>
      <c r="AG342" s="5">
        <v>-76990000</v>
      </c>
      <c r="AH342" s="5">
        <v>-275568000</v>
      </c>
      <c r="AI342" s="5">
        <v>-228200000</v>
      </c>
      <c r="AJ342" s="5">
        <v>13900000</v>
      </c>
      <c r="AK342" s="5">
        <v>-3928000000</v>
      </c>
      <c r="AL342" s="5">
        <v>64500000</v>
      </c>
      <c r="AM342" s="5">
        <v>266</v>
      </c>
      <c r="AN342" s="5">
        <v>48.1</v>
      </c>
    </row>
    <row r="343" spans="1:40" x14ac:dyDescent="0.25">
      <c r="A343" s="1" t="s">
        <v>2177</v>
      </c>
      <c r="B343" s="1" t="s">
        <v>13</v>
      </c>
      <c r="C343" s="1" t="s">
        <v>2178</v>
      </c>
      <c r="D343" s="1" t="s">
        <v>2177</v>
      </c>
      <c r="E343" s="1" t="s">
        <v>2179</v>
      </c>
      <c r="F343" s="1"/>
      <c r="G343" s="1" t="s">
        <v>16</v>
      </c>
      <c r="H343" s="1" t="s">
        <v>2180</v>
      </c>
      <c r="I343" s="1" t="s">
        <v>2181</v>
      </c>
      <c r="J343" s="17" t="s">
        <v>2182</v>
      </c>
      <c r="K343" s="17" t="s">
        <v>2183</v>
      </c>
      <c r="L343" s="1">
        <v>172.178</v>
      </c>
      <c r="M343" s="1">
        <v>819.8</v>
      </c>
      <c r="N343" s="15">
        <v>3736000</v>
      </c>
      <c r="O343" s="12">
        <v>459</v>
      </c>
      <c r="P343" s="1">
        <v>2.1786492374727671E-3</v>
      </c>
      <c r="Q343" s="1">
        <v>0.252</v>
      </c>
      <c r="R343" s="1">
        <v>1.0049699999999999</v>
      </c>
      <c r="S343" s="5">
        <v>583</v>
      </c>
      <c r="T343" s="1">
        <v>174.5</v>
      </c>
      <c r="U343" s="5">
        <v>611.6</v>
      </c>
      <c r="V343" s="5">
        <v>4.9199999999999996E-10</v>
      </c>
      <c r="W343" s="5">
        <v>5.3368999999999998E-30</v>
      </c>
      <c r="X343" s="5"/>
      <c r="Y343" s="5"/>
      <c r="Z343" s="5">
        <v>92.82</v>
      </c>
      <c r="AA343" s="1">
        <v>1209000000000</v>
      </c>
      <c r="AB343" s="5">
        <v>20390</v>
      </c>
      <c r="AC343" s="5">
        <v>356.62</v>
      </c>
      <c r="AD343" s="5">
        <v>563400</v>
      </c>
      <c r="AE343" s="5">
        <v>199860</v>
      </c>
      <c r="AF343" s="5">
        <v>-696400000</v>
      </c>
      <c r="AG343" s="5">
        <v>-692800000</v>
      </c>
      <c r="AH343" s="5">
        <v>-1002960000</v>
      </c>
      <c r="AI343" s="5">
        <v>-898200000</v>
      </c>
      <c r="AJ343" s="5">
        <v>56630000</v>
      </c>
      <c r="AK343" s="5">
        <v>-3595900000</v>
      </c>
      <c r="AL343" s="5">
        <v>128000000</v>
      </c>
      <c r="AM343" s="5">
        <v>583</v>
      </c>
      <c r="AN343" s="5">
        <v>47900</v>
      </c>
    </row>
    <row r="344" spans="1:40" x14ac:dyDescent="0.25">
      <c r="A344" s="1" t="s">
        <v>2184</v>
      </c>
      <c r="B344" s="1" t="s">
        <v>13</v>
      </c>
      <c r="C344" s="1" t="s">
        <v>2184</v>
      </c>
      <c r="D344" s="1" t="s">
        <v>2184</v>
      </c>
      <c r="E344" s="1" t="s">
        <v>1990</v>
      </c>
      <c r="F344" s="1"/>
      <c r="G344" s="1" t="s">
        <v>16</v>
      </c>
      <c r="H344" s="1" t="s">
        <v>1455</v>
      </c>
      <c r="I344" s="1" t="s">
        <v>2185</v>
      </c>
      <c r="J344" s="17" t="s">
        <v>2186</v>
      </c>
      <c r="K344" s="17" t="s">
        <v>2187</v>
      </c>
      <c r="L344" s="1">
        <v>144.21100000000001</v>
      </c>
      <c r="M344" s="1">
        <v>724</v>
      </c>
      <c r="N344" s="15">
        <v>3530000</v>
      </c>
      <c r="O344" s="12">
        <v>445</v>
      </c>
      <c r="P344" s="1">
        <v>2.2471910112359553E-3</v>
      </c>
      <c r="Q344" s="1">
        <v>0.26100000000000001</v>
      </c>
      <c r="R344" s="1">
        <v>1.18754</v>
      </c>
      <c r="S344" s="5">
        <v>320.64999999999998</v>
      </c>
      <c r="T344" s="1">
        <v>142.846</v>
      </c>
      <c r="U344" s="5">
        <v>556.15</v>
      </c>
      <c r="V344" s="5">
        <v>4.6390000000000002E-10</v>
      </c>
      <c r="W344" s="5">
        <v>7.4800000000000001E-30</v>
      </c>
      <c r="X344" s="5">
        <v>11.929</v>
      </c>
      <c r="Y344" s="5">
        <v>1.4850000000000001</v>
      </c>
      <c r="Z344" s="5">
        <v>89.88</v>
      </c>
      <c r="AA344" s="1">
        <v>1159000000000</v>
      </c>
      <c r="AB344" s="5">
        <v>23380</v>
      </c>
      <c r="AC344" s="5">
        <v>352.6</v>
      </c>
      <c r="AD344" s="5">
        <v>457500</v>
      </c>
      <c r="AE344" s="5">
        <v>165000</v>
      </c>
      <c r="AF344" s="5">
        <v>-219800000</v>
      </c>
      <c r="AG344" s="5">
        <v>-247500000</v>
      </c>
      <c r="AH344" s="5">
        <v>-584600000</v>
      </c>
      <c r="AI344" s="5">
        <v>-469700000</v>
      </c>
      <c r="AJ344" s="5">
        <v>20300000</v>
      </c>
      <c r="AK344" s="5">
        <v>-4497000000</v>
      </c>
      <c r="AL344" s="5">
        <v>108000000</v>
      </c>
      <c r="AM344" s="5">
        <v>320.64999999999998</v>
      </c>
      <c r="AN344" s="5">
        <v>0.67217099999999996</v>
      </c>
    </row>
    <row r="345" spans="1:40" x14ac:dyDescent="0.25">
      <c r="A345" s="1" t="s">
        <v>2188</v>
      </c>
      <c r="B345" s="1" t="s">
        <v>13</v>
      </c>
      <c r="C345" s="1" t="s">
        <v>2188</v>
      </c>
      <c r="D345" s="1" t="s">
        <v>2188</v>
      </c>
      <c r="E345" s="1" t="s">
        <v>1990</v>
      </c>
      <c r="F345" s="1"/>
      <c r="G345" s="1" t="s">
        <v>37</v>
      </c>
      <c r="H345" s="1" t="s">
        <v>1500</v>
      </c>
      <c r="I345" s="1" t="s">
        <v>2189</v>
      </c>
      <c r="J345" s="17" t="s">
        <v>2190</v>
      </c>
      <c r="K345" s="17" t="s">
        <v>2191</v>
      </c>
      <c r="L345" s="1">
        <v>100.15900000000001</v>
      </c>
      <c r="M345" s="1">
        <v>650.1</v>
      </c>
      <c r="N345" s="15">
        <v>4260000</v>
      </c>
      <c r="O345" s="12">
        <v>322</v>
      </c>
      <c r="P345" s="1">
        <v>3.105590062111801E-3</v>
      </c>
      <c r="Q345" s="1">
        <v>0.254</v>
      </c>
      <c r="R345" s="1">
        <v>0.36904700000000001</v>
      </c>
      <c r="S345" s="5">
        <v>296.60000000000002</v>
      </c>
      <c r="T345" s="1">
        <v>105.751</v>
      </c>
      <c r="U345" s="5">
        <v>434</v>
      </c>
      <c r="V345" s="5">
        <v>3.6009999999999998E-10</v>
      </c>
      <c r="W345" s="5">
        <v>6.1999999999999998E-30</v>
      </c>
      <c r="X345" s="5">
        <v>16.399999999999999</v>
      </c>
      <c r="Y345" s="5">
        <v>1.4644999999999999</v>
      </c>
      <c r="Z345" s="5">
        <v>64.839999999999989</v>
      </c>
      <c r="AA345" s="1">
        <v>878000000000</v>
      </c>
      <c r="AB345" s="5">
        <v>23810</v>
      </c>
      <c r="AC345" s="5">
        <v>256.35000000000002</v>
      </c>
      <c r="AD345" s="5">
        <v>327700</v>
      </c>
      <c r="AE345" s="5">
        <v>203870</v>
      </c>
      <c r="AF345" s="5">
        <v>-109500000</v>
      </c>
      <c r="AG345" s="5">
        <v>-135000000</v>
      </c>
      <c r="AH345" s="5">
        <v>-348600000</v>
      </c>
      <c r="AI345" s="5">
        <v>-286200000</v>
      </c>
      <c r="AJ345" s="5">
        <v>1783000</v>
      </c>
      <c r="AK345" s="5">
        <v>-3463900000</v>
      </c>
      <c r="AL345" s="5">
        <v>58800000</v>
      </c>
      <c r="AM345" s="5">
        <v>296.60000000000002</v>
      </c>
      <c r="AN345" s="5">
        <v>76.499700000000004</v>
      </c>
    </row>
    <row r="346" spans="1:40" x14ac:dyDescent="0.25">
      <c r="A346" s="1" t="s">
        <v>2192</v>
      </c>
      <c r="B346" s="1" t="s">
        <v>13</v>
      </c>
      <c r="C346" s="1" t="s">
        <v>2192</v>
      </c>
      <c r="D346" s="1" t="s">
        <v>2192</v>
      </c>
      <c r="E346" s="1" t="s">
        <v>151</v>
      </c>
      <c r="F346" s="1"/>
      <c r="G346" s="1" t="s">
        <v>37</v>
      </c>
      <c r="H346" s="1" t="s">
        <v>336</v>
      </c>
      <c r="I346" s="1" t="s">
        <v>2193</v>
      </c>
      <c r="J346" s="17" t="s">
        <v>2194</v>
      </c>
      <c r="K346" s="17" t="s">
        <v>2195</v>
      </c>
      <c r="L346" s="1">
        <v>98.143000000000001</v>
      </c>
      <c r="M346" s="1">
        <v>653</v>
      </c>
      <c r="N346" s="15">
        <v>4000000</v>
      </c>
      <c r="O346" s="12">
        <v>311</v>
      </c>
      <c r="P346" s="1">
        <v>3.2154340836012861E-3</v>
      </c>
      <c r="Q346" s="1">
        <v>0.22900000000000001</v>
      </c>
      <c r="R346" s="1">
        <v>0.29900599999999999</v>
      </c>
      <c r="S346" s="5">
        <v>242</v>
      </c>
      <c r="T346" s="1">
        <v>104.11099999999999</v>
      </c>
      <c r="U346" s="5">
        <v>428.58</v>
      </c>
      <c r="V346" s="5">
        <v>3.5110000000000001E-10</v>
      </c>
      <c r="W346" s="5">
        <v>1.0299999999999999E-29</v>
      </c>
      <c r="X346" s="5">
        <v>16.100000000000001</v>
      </c>
      <c r="Y346" s="5">
        <v>1.4499</v>
      </c>
      <c r="Z346" s="5">
        <v>61.71</v>
      </c>
      <c r="AA346" s="1">
        <v>778000000000</v>
      </c>
      <c r="AB346" s="5">
        <v>20270</v>
      </c>
      <c r="AC346" s="5">
        <v>251.1</v>
      </c>
      <c r="AD346" s="5">
        <v>334260</v>
      </c>
      <c r="AE346" s="5">
        <v>221980</v>
      </c>
      <c r="AF346" s="5">
        <v>-90280000</v>
      </c>
      <c r="AG346" s="5">
        <v>-101900000</v>
      </c>
      <c r="AH346" s="5">
        <v>-271200000</v>
      </c>
      <c r="AI346" s="5">
        <v>-226100000</v>
      </c>
      <c r="AJ346" s="5">
        <v>1190000</v>
      </c>
      <c r="AK346" s="5">
        <v>-3299000000</v>
      </c>
      <c r="AL346" s="5">
        <v>49404000</v>
      </c>
      <c r="AM346" s="5">
        <v>242</v>
      </c>
      <c r="AN346" s="5">
        <v>6.8011799999999996</v>
      </c>
    </row>
    <row r="347" spans="1:40" x14ac:dyDescent="0.25">
      <c r="A347" s="1" t="s">
        <v>2196</v>
      </c>
      <c r="B347" s="1" t="s">
        <v>13</v>
      </c>
      <c r="C347" s="1" t="s">
        <v>2197</v>
      </c>
      <c r="D347" s="1" t="s">
        <v>2196</v>
      </c>
      <c r="E347" s="1" t="s">
        <v>61</v>
      </c>
      <c r="F347" s="1"/>
      <c r="G347" s="1" t="s">
        <v>16</v>
      </c>
      <c r="H347" s="1" t="s">
        <v>1590</v>
      </c>
      <c r="I347" s="1" t="s">
        <v>2198</v>
      </c>
      <c r="J347" s="17" t="s">
        <v>2199</v>
      </c>
      <c r="K347" s="17" t="s">
        <v>2200</v>
      </c>
      <c r="L347" s="1">
        <v>113.158</v>
      </c>
      <c r="M347" s="1">
        <v>715</v>
      </c>
      <c r="N347" s="15">
        <v>4690000</v>
      </c>
      <c r="O347" s="12">
        <v>369</v>
      </c>
      <c r="P347" s="1">
        <v>2.7100271002710027E-3</v>
      </c>
      <c r="Q347" s="1">
        <v>0.29099999999999998</v>
      </c>
      <c r="R347" s="1">
        <v>0.46200799999999997</v>
      </c>
      <c r="S347" s="5">
        <v>363.15</v>
      </c>
      <c r="T347" s="1">
        <v>134.607</v>
      </c>
      <c r="U347" s="5">
        <v>481.15</v>
      </c>
      <c r="V347" s="5">
        <v>3.2859999999999998E-10</v>
      </c>
      <c r="W347" s="5">
        <v>2.7700000000000001E-30</v>
      </c>
      <c r="X347" s="5">
        <v>3.04</v>
      </c>
      <c r="Y347" s="5"/>
      <c r="Z347" s="5">
        <v>69.400000000000006</v>
      </c>
      <c r="AA347" s="1">
        <v>980752000000</v>
      </c>
      <c r="AB347" s="5">
        <v>19860</v>
      </c>
      <c r="AC347" s="5">
        <v>282.5</v>
      </c>
    </row>
    <row r="348" spans="1:40" x14ac:dyDescent="0.25">
      <c r="A348" s="1" t="s">
        <v>2201</v>
      </c>
      <c r="B348" s="1" t="s">
        <v>13</v>
      </c>
      <c r="C348" s="1" t="s">
        <v>2201</v>
      </c>
      <c r="D348" s="1" t="s">
        <v>2201</v>
      </c>
      <c r="E348" s="1" t="s">
        <v>2202</v>
      </c>
      <c r="F348" s="1"/>
      <c r="G348" s="1" t="s">
        <v>37</v>
      </c>
      <c r="H348" s="1" t="s">
        <v>2203</v>
      </c>
      <c r="I348" s="1" t="s">
        <v>2204</v>
      </c>
      <c r="J348" s="17" t="s">
        <v>2205</v>
      </c>
      <c r="K348" s="17" t="s">
        <v>2206</v>
      </c>
      <c r="L348" s="1">
        <v>82.143600000000006</v>
      </c>
      <c r="M348" s="1">
        <v>560.4</v>
      </c>
      <c r="N348" s="15">
        <v>4350000</v>
      </c>
      <c r="O348" s="12">
        <v>291</v>
      </c>
      <c r="P348" s="1">
        <v>3.4364261168384879E-3</v>
      </c>
      <c r="Q348" s="1">
        <v>0.27200000000000002</v>
      </c>
      <c r="R348" s="1">
        <v>0.21230199999999999</v>
      </c>
      <c r="S348" s="5">
        <v>169.67</v>
      </c>
      <c r="T348" s="1">
        <v>101.877</v>
      </c>
      <c r="U348" s="5">
        <v>356.12</v>
      </c>
      <c r="V348" s="5">
        <v>3.1570000000000001E-10</v>
      </c>
      <c r="W348" s="5">
        <v>1.0999999999999999E-30</v>
      </c>
      <c r="X348" s="5">
        <v>2.2176</v>
      </c>
      <c r="Y348" s="5">
        <v>1.44377</v>
      </c>
      <c r="Z348" s="5">
        <v>56.72</v>
      </c>
      <c r="AA348" s="1">
        <v>699000000000</v>
      </c>
      <c r="AB348" s="5">
        <v>17450</v>
      </c>
      <c r="AC348" s="5">
        <v>230.2</v>
      </c>
      <c r="AD348" s="5">
        <v>310518</v>
      </c>
      <c r="AE348" s="5">
        <v>214600</v>
      </c>
      <c r="AF348" s="5">
        <v>107700000</v>
      </c>
      <c r="AG348" s="5">
        <v>103000000</v>
      </c>
      <c r="AH348" s="5">
        <v>-38200000</v>
      </c>
      <c r="AI348" s="5">
        <v>-4600000</v>
      </c>
      <c r="AJ348" s="5">
        <v>3293000</v>
      </c>
      <c r="AK348" s="5">
        <v>-3532000000</v>
      </c>
      <c r="AL348" s="5">
        <v>44800000</v>
      </c>
      <c r="AM348" s="5">
        <v>169.67</v>
      </c>
      <c r="AN348" s="5">
        <v>0.103772</v>
      </c>
    </row>
    <row r="349" spans="1:40" x14ac:dyDescent="0.25">
      <c r="A349" s="1" t="s">
        <v>2207</v>
      </c>
      <c r="B349" s="1" t="s">
        <v>13</v>
      </c>
      <c r="C349" s="1" t="s">
        <v>2208</v>
      </c>
      <c r="D349" s="1" t="s">
        <v>2209</v>
      </c>
      <c r="E349" s="1" t="s">
        <v>151</v>
      </c>
      <c r="F349" s="1"/>
      <c r="G349" s="1" t="s">
        <v>37</v>
      </c>
      <c r="H349" s="1" t="s">
        <v>2210</v>
      </c>
      <c r="I349" s="1" t="s">
        <v>2211</v>
      </c>
      <c r="J349" s="17" t="s">
        <v>2212</v>
      </c>
      <c r="K349" s="17" t="s">
        <v>2213</v>
      </c>
      <c r="L349" s="1">
        <v>96.127099999999999</v>
      </c>
      <c r="M349" s="1">
        <v>684.2</v>
      </c>
      <c r="N349" s="15">
        <v>4535000</v>
      </c>
      <c r="O349" s="12">
        <v>315</v>
      </c>
      <c r="P349" s="1">
        <v>3.1746031746031746E-3</v>
      </c>
      <c r="Q349" s="1">
        <v>0.251</v>
      </c>
      <c r="R349" s="1">
        <v>0.30632199999999998</v>
      </c>
      <c r="S349" s="5">
        <v>220.2</v>
      </c>
      <c r="T349" s="1">
        <v>97.4</v>
      </c>
      <c r="U349" s="5">
        <v>445.15</v>
      </c>
      <c r="V349" s="5">
        <v>3.4440000000000002E-10</v>
      </c>
      <c r="W349" s="5">
        <v>1.21E-29</v>
      </c>
      <c r="X349" s="5">
        <v>20.51</v>
      </c>
      <c r="Y349" s="5">
        <v>1.4763999999999999</v>
      </c>
      <c r="Z349" s="5">
        <v>57.94</v>
      </c>
      <c r="AA349" s="1">
        <v>724000000000</v>
      </c>
      <c r="AB349" s="5">
        <v>21600</v>
      </c>
      <c r="AC349" s="5">
        <v>228.6</v>
      </c>
      <c r="AD349" s="5">
        <v>308100</v>
      </c>
      <c r="AE349" s="5">
        <v>194900</v>
      </c>
      <c r="AF349" s="5">
        <v>-17330000</v>
      </c>
      <c r="AG349" s="5">
        <v>-32310000</v>
      </c>
      <c r="AH349" s="5">
        <v>-170900000</v>
      </c>
      <c r="AI349" s="5">
        <v>-122200000</v>
      </c>
      <c r="AJ349" s="5">
        <v>9360000</v>
      </c>
      <c r="AK349" s="5">
        <v>-3157000000</v>
      </c>
      <c r="AL349" s="5">
        <v>55600000</v>
      </c>
      <c r="AM349" s="5">
        <v>220.2</v>
      </c>
      <c r="AN349" s="5">
        <v>0.20399999999999999</v>
      </c>
    </row>
    <row r="350" spans="1:40" x14ac:dyDescent="0.25">
      <c r="A350" s="1" t="s">
        <v>2214</v>
      </c>
      <c r="B350" s="1" t="s">
        <v>13</v>
      </c>
      <c r="C350" s="1" t="s">
        <v>2215</v>
      </c>
      <c r="D350" s="1" t="s">
        <v>2216</v>
      </c>
      <c r="E350" s="1" t="s">
        <v>2217</v>
      </c>
      <c r="F350" s="1"/>
      <c r="G350" s="1" t="s">
        <v>37</v>
      </c>
      <c r="H350" s="1" t="s">
        <v>2218</v>
      </c>
      <c r="I350" s="1" t="s">
        <v>2219</v>
      </c>
      <c r="J350" s="17" t="s">
        <v>2220</v>
      </c>
      <c r="K350" s="17" t="s">
        <v>2221</v>
      </c>
      <c r="L350" s="1">
        <v>178.27099999999999</v>
      </c>
      <c r="M350" s="1">
        <v>792.8</v>
      </c>
      <c r="N350" s="15">
        <v>2933000</v>
      </c>
      <c r="O350" s="12">
        <v>581</v>
      </c>
      <c r="P350" s="1">
        <v>1.7211703958691911E-3</v>
      </c>
      <c r="Q350" s="1">
        <v>0.25900000000000001</v>
      </c>
      <c r="R350" s="1">
        <v>0.42835099999999998</v>
      </c>
      <c r="S350" s="5">
        <v>280.14999999999998</v>
      </c>
      <c r="T350" s="1">
        <v>178.29999999999998</v>
      </c>
      <c r="U350" s="5">
        <v>551.29999999999995</v>
      </c>
      <c r="V350" s="5">
        <v>5.1059999999999997E-10</v>
      </c>
      <c r="W350" s="5">
        <v>9.8300000000000003E-30</v>
      </c>
      <c r="X350" s="5">
        <v>8.6989999999999998</v>
      </c>
      <c r="Y350" s="5">
        <v>1.5095000000000001</v>
      </c>
      <c r="Z350" s="5">
        <v>112.69999999999999</v>
      </c>
      <c r="AA350" s="1">
        <v>1409000000000</v>
      </c>
      <c r="AB350" s="5">
        <v>19060</v>
      </c>
      <c r="AC350" s="5">
        <v>456.5</v>
      </c>
      <c r="AD350" s="5">
        <v>486400</v>
      </c>
      <c r="AE350" s="5">
        <v>340430</v>
      </c>
      <c r="AF350" s="5">
        <v>40460000</v>
      </c>
      <c r="AG350" s="5">
        <v>11500000</v>
      </c>
      <c r="AH350" s="5">
        <v>-288780000</v>
      </c>
      <c r="AI350" s="5">
        <v>-216300000</v>
      </c>
      <c r="AJ350" s="5">
        <v>17260000</v>
      </c>
      <c r="AK350" s="5">
        <v>-6609760000</v>
      </c>
      <c r="AL350" s="5">
        <v>85400000</v>
      </c>
      <c r="AM350" s="5">
        <v>280.14999999999998</v>
      </c>
      <c r="AN350" s="5">
        <v>0.20200000000000001</v>
      </c>
    </row>
    <row r="351" spans="1:40" x14ac:dyDescent="0.25">
      <c r="A351" s="1" t="s">
        <v>2222</v>
      </c>
      <c r="B351" s="1" t="s">
        <v>13</v>
      </c>
      <c r="C351" s="1" t="s">
        <v>2223</v>
      </c>
      <c r="D351" s="1" t="s">
        <v>2224</v>
      </c>
      <c r="E351" s="1" t="s">
        <v>306</v>
      </c>
      <c r="F351" s="1"/>
      <c r="G351" s="1" t="s">
        <v>37</v>
      </c>
      <c r="H351" s="1" t="s">
        <v>1437</v>
      </c>
      <c r="I351" s="1" t="s">
        <v>2225</v>
      </c>
      <c r="J351" s="17" t="s">
        <v>2226</v>
      </c>
      <c r="K351" s="17" t="s">
        <v>2227</v>
      </c>
      <c r="L351" s="1">
        <v>142.196</v>
      </c>
      <c r="M351" s="1">
        <v>648</v>
      </c>
      <c r="N351" s="15">
        <v>3120000</v>
      </c>
      <c r="O351" s="12">
        <v>436</v>
      </c>
      <c r="P351" s="1">
        <v>2.2935779816513763E-3</v>
      </c>
      <c r="Q351" s="1">
        <v>0.252</v>
      </c>
      <c r="R351" s="1">
        <v>0.42090100000000003</v>
      </c>
      <c r="S351" s="5">
        <v>190</v>
      </c>
      <c r="T351" s="1">
        <v>147.47499999999999</v>
      </c>
      <c r="U351" s="5">
        <v>447.15</v>
      </c>
      <c r="V351" s="5">
        <v>5.1659999999999995E-10</v>
      </c>
      <c r="W351" s="5">
        <v>6.4000000000000005E-30</v>
      </c>
      <c r="X351" s="5">
        <v>5.08</v>
      </c>
      <c r="Y351" s="5">
        <v>1.4400999999999999</v>
      </c>
      <c r="Z351" s="5">
        <v>85.67</v>
      </c>
      <c r="AA351" s="1">
        <v>1107000000000</v>
      </c>
      <c r="AB351" s="5">
        <v>18020</v>
      </c>
      <c r="AC351" s="5">
        <v>347.1</v>
      </c>
      <c r="AD351" s="5">
        <v>366100</v>
      </c>
      <c r="AE351" s="5">
        <v>249700</v>
      </c>
      <c r="AF351" s="5">
        <v>-264800000</v>
      </c>
      <c r="AG351" s="5">
        <v>-280600000</v>
      </c>
      <c r="AH351" s="5">
        <v>-553477000</v>
      </c>
      <c r="AI351" s="5">
        <v>-503000000</v>
      </c>
      <c r="AJ351" s="5">
        <v>11000000</v>
      </c>
      <c r="AK351" s="5">
        <v>-4287000000</v>
      </c>
      <c r="AL351" s="5">
        <v>76900000</v>
      </c>
      <c r="AM351" s="5">
        <v>190</v>
      </c>
      <c r="AN351" s="5">
        <v>8.1939899999999995E-4</v>
      </c>
    </row>
    <row r="352" spans="1:40" x14ac:dyDescent="0.25">
      <c r="A352" s="1" t="s">
        <v>2228</v>
      </c>
      <c r="B352" s="1" t="s">
        <v>13</v>
      </c>
      <c r="C352" s="1" t="s">
        <v>2229</v>
      </c>
      <c r="D352" s="1" t="s">
        <v>2228</v>
      </c>
      <c r="E352" s="1" t="s">
        <v>327</v>
      </c>
      <c r="F352" s="1"/>
      <c r="G352" s="1" t="s">
        <v>37</v>
      </c>
      <c r="H352" s="1" t="s">
        <v>2230</v>
      </c>
      <c r="I352" s="1" t="s">
        <v>2231</v>
      </c>
      <c r="J352" s="17" t="s">
        <v>2232</v>
      </c>
      <c r="K352" s="17" t="s">
        <v>2233</v>
      </c>
      <c r="L352" s="1">
        <v>99.174099999999996</v>
      </c>
      <c r="M352" s="1">
        <v>615</v>
      </c>
      <c r="N352" s="15">
        <v>4200000</v>
      </c>
      <c r="O352" s="12">
        <v>360</v>
      </c>
      <c r="P352" s="1">
        <v>2.7777777777777779E-3</v>
      </c>
      <c r="Q352" s="1">
        <v>0.29599999999999999</v>
      </c>
      <c r="R352" s="1">
        <v>0.36037599999999997</v>
      </c>
      <c r="T352" s="1">
        <v>0</v>
      </c>
      <c r="Z352">
        <v>0</v>
      </c>
      <c r="AA352" s="1">
        <v>0</v>
      </c>
      <c r="AD352" s="5">
        <v>351000</v>
      </c>
      <c r="AE352" s="5">
        <v>243400</v>
      </c>
      <c r="AF352" s="5">
        <v>82307100</v>
      </c>
      <c r="AG352" s="5">
        <v>71820000</v>
      </c>
      <c r="AH352" s="5">
        <v>-147700000</v>
      </c>
      <c r="AI352" s="5">
        <v>-104900000</v>
      </c>
      <c r="AJ352" s="5">
        <v>13700000</v>
      </c>
      <c r="AK352" s="5">
        <v>-3785500000</v>
      </c>
      <c r="AL352" s="5">
        <v>61800000</v>
      </c>
      <c r="AM352" s="5">
        <v>255.45</v>
      </c>
      <c r="AN352" s="5">
        <v>68.4375</v>
      </c>
    </row>
    <row r="353" spans="1:40" x14ac:dyDescent="0.25">
      <c r="A353" s="1" t="s">
        <v>2234</v>
      </c>
      <c r="B353" s="1" t="s">
        <v>13</v>
      </c>
      <c r="C353" s="1" t="s">
        <v>2235</v>
      </c>
      <c r="D353" s="1" t="s">
        <v>2234</v>
      </c>
      <c r="E353" s="1" t="s">
        <v>2236</v>
      </c>
      <c r="F353" s="1"/>
      <c r="G353" s="1" t="s">
        <v>37</v>
      </c>
      <c r="H353" s="1" t="s">
        <v>2237</v>
      </c>
      <c r="I353" s="1" t="s">
        <v>2238</v>
      </c>
      <c r="J353" s="17" t="s">
        <v>2239</v>
      </c>
      <c r="K353" s="17" t="s">
        <v>2240</v>
      </c>
      <c r="L353" s="1">
        <v>160.255</v>
      </c>
      <c r="M353" s="1">
        <v>744</v>
      </c>
      <c r="N353" s="15">
        <v>2880000</v>
      </c>
      <c r="O353" s="12">
        <v>529</v>
      </c>
      <c r="P353" s="1">
        <v>1.890359168241966E-3</v>
      </c>
      <c r="Q353" s="1">
        <v>0.246</v>
      </c>
      <c r="R353" s="1">
        <v>0.37829400000000002</v>
      </c>
      <c r="S353" s="5">
        <v>280.14</v>
      </c>
      <c r="T353" s="1">
        <v>170.667</v>
      </c>
      <c r="U353" s="5">
        <v>513.27</v>
      </c>
      <c r="V353" s="5">
        <v>4.8920000000000003E-10</v>
      </c>
      <c r="W353" s="5">
        <v>2.07E-30</v>
      </c>
      <c r="X353" s="5">
        <v>2.609</v>
      </c>
      <c r="Y353" s="5">
        <v>1.52393</v>
      </c>
      <c r="Z353" s="5">
        <v>101.84</v>
      </c>
      <c r="AA353" s="1">
        <v>1196000000000</v>
      </c>
      <c r="AB353" s="5">
        <v>18670</v>
      </c>
      <c r="AC353" s="5">
        <v>412.6</v>
      </c>
      <c r="AD353" s="5">
        <v>422400</v>
      </c>
      <c r="AE353" s="5">
        <v>293300</v>
      </c>
      <c r="AF353" s="5">
        <v>189300000</v>
      </c>
      <c r="AG353" s="5">
        <v>168000000</v>
      </c>
      <c r="AH353" s="5">
        <v>-76570000</v>
      </c>
      <c r="AI353" s="5">
        <v>-16700000</v>
      </c>
      <c r="AJ353" s="5">
        <v>15270000</v>
      </c>
      <c r="AK353" s="5">
        <v>-6577800000</v>
      </c>
      <c r="AL353" s="5">
        <v>76200000</v>
      </c>
      <c r="AM353" s="5">
        <v>280.14</v>
      </c>
      <c r="AN353" s="5">
        <v>1.3180099999999999</v>
      </c>
    </row>
    <row r="354" spans="1:40" x14ac:dyDescent="0.25">
      <c r="A354" s="1" t="s">
        <v>2241</v>
      </c>
      <c r="B354" s="1"/>
      <c r="C354" s="1" t="s">
        <v>2242</v>
      </c>
      <c r="D354" s="1" t="s">
        <v>2241</v>
      </c>
      <c r="E354" s="1" t="s">
        <v>151</v>
      </c>
      <c r="F354" s="1"/>
      <c r="G354" s="1" t="s">
        <v>37</v>
      </c>
      <c r="H354" s="1" t="s">
        <v>2243</v>
      </c>
      <c r="I354" s="1" t="s">
        <v>2244</v>
      </c>
      <c r="J354" s="17" t="s">
        <v>2245</v>
      </c>
      <c r="K354" s="17" t="s">
        <v>2246</v>
      </c>
      <c r="L354" s="1">
        <v>180.28700000000001</v>
      </c>
      <c r="M354" s="1">
        <v>787</v>
      </c>
      <c r="N354" s="15">
        <v>2740000</v>
      </c>
      <c r="O354" s="12">
        <v>569</v>
      </c>
      <c r="P354" s="1">
        <v>1.7574692442882249E-3</v>
      </c>
      <c r="Q354" s="1">
        <v>0.23799999999999999</v>
      </c>
      <c r="R354" s="1">
        <v>0.31462600000000002</v>
      </c>
      <c r="S354" s="5">
        <v>241.15</v>
      </c>
      <c r="T354" s="1">
        <v>184.99099999999999</v>
      </c>
      <c r="U354" s="5">
        <v>537.15</v>
      </c>
      <c r="V354" s="5">
        <v>5.1E-10</v>
      </c>
      <c r="W354" s="5">
        <v>9.7400000000000005E-30</v>
      </c>
      <c r="X354" s="5">
        <v>10.565</v>
      </c>
      <c r="Y354" s="5">
        <v>1.4877</v>
      </c>
      <c r="Z354" s="5">
        <v>115.05</v>
      </c>
      <c r="AA354" s="1">
        <v>1375000000000</v>
      </c>
      <c r="AB354" s="5">
        <v>21390</v>
      </c>
      <c r="AC354" s="5">
        <v>459.95</v>
      </c>
      <c r="AD354" s="5">
        <v>451600</v>
      </c>
      <c r="AE354" s="5">
        <v>321400</v>
      </c>
      <c r="AF354" s="5">
        <v>-14940000</v>
      </c>
      <c r="AG354" s="5">
        <v>-46020000</v>
      </c>
      <c r="AH354" s="5">
        <v>-390900000</v>
      </c>
      <c r="AI354" s="5">
        <v>-321000000</v>
      </c>
      <c r="AJ354" s="5">
        <v>18000000</v>
      </c>
      <c r="AK354" s="5">
        <v>-6749000000</v>
      </c>
      <c r="AL354" s="5">
        <v>87500000</v>
      </c>
      <c r="AM354" s="5">
        <v>241.15</v>
      </c>
      <c r="AN354" s="5">
        <v>4.0742599999999999E-5</v>
      </c>
    </row>
    <row r="355" spans="1:40" x14ac:dyDescent="0.25">
      <c r="A355" s="1" t="s">
        <v>2247</v>
      </c>
      <c r="B355" s="1" t="s">
        <v>13</v>
      </c>
      <c r="C355" s="1" t="s">
        <v>2248</v>
      </c>
      <c r="D355" s="1" t="s">
        <v>2249</v>
      </c>
      <c r="E355" s="1" t="s">
        <v>2217</v>
      </c>
      <c r="F355" s="1"/>
      <c r="G355" s="1" t="s">
        <v>37</v>
      </c>
      <c r="H355" s="1" t="s">
        <v>2250</v>
      </c>
      <c r="I355" s="1" t="s">
        <v>2251</v>
      </c>
      <c r="J355" s="17" t="s">
        <v>2252</v>
      </c>
      <c r="K355" s="17" t="s">
        <v>2253</v>
      </c>
      <c r="L355" s="1">
        <v>126.196</v>
      </c>
      <c r="M355" s="1">
        <v>673.7</v>
      </c>
      <c r="N355" s="15">
        <v>3361000</v>
      </c>
      <c r="O355" s="12">
        <v>432</v>
      </c>
      <c r="P355" s="1">
        <v>2.3148148148148147E-3</v>
      </c>
      <c r="Q355" s="1">
        <v>0.25900000000000001</v>
      </c>
      <c r="R355" s="1">
        <v>0.33292300000000002</v>
      </c>
      <c r="S355" s="5">
        <v>239.15</v>
      </c>
      <c r="T355" s="1">
        <v>137.9</v>
      </c>
      <c r="U355" s="5">
        <v>453.65</v>
      </c>
      <c r="V355" s="5">
        <v>4.1909999999999998E-10</v>
      </c>
      <c r="W355" s="5">
        <v>9.7300000000000003E-30</v>
      </c>
      <c r="X355" s="5">
        <v>9.9770000000000003</v>
      </c>
      <c r="Y355" s="5">
        <v>1.4491000000000001</v>
      </c>
      <c r="Z355" s="5">
        <v>82.16</v>
      </c>
      <c r="AA355" s="1">
        <v>1047000000000</v>
      </c>
      <c r="AB355" s="5">
        <v>18990</v>
      </c>
      <c r="AC355" s="5">
        <v>327.3</v>
      </c>
      <c r="AD355" s="5">
        <v>407400</v>
      </c>
      <c r="AE355" s="5">
        <v>284500</v>
      </c>
      <c r="AF355" s="5">
        <v>-84360000</v>
      </c>
      <c r="AG355" s="5">
        <v>-100800000</v>
      </c>
      <c r="AH355" s="5">
        <v>-333000000</v>
      </c>
      <c r="AI355" s="5">
        <v>-279900000</v>
      </c>
      <c r="AJ355" s="5">
        <v>13700000</v>
      </c>
      <c r="AK355" s="5">
        <v>-4508000000</v>
      </c>
      <c r="AL355" s="5">
        <v>66600000</v>
      </c>
      <c r="AM355" s="5">
        <v>239.15</v>
      </c>
      <c r="AN355" s="5">
        <v>0.60799999999999998</v>
      </c>
    </row>
    <row r="356" spans="1:40" x14ac:dyDescent="0.25">
      <c r="A356" s="1" t="s">
        <v>2254</v>
      </c>
      <c r="B356" s="1"/>
      <c r="C356" s="1" t="s">
        <v>2255</v>
      </c>
      <c r="D356" s="1" t="s">
        <v>2256</v>
      </c>
      <c r="E356" s="1" t="s">
        <v>1393</v>
      </c>
      <c r="F356" s="1"/>
      <c r="G356" s="1" t="s">
        <v>37</v>
      </c>
      <c r="H356" s="1" t="s">
        <v>1302</v>
      </c>
      <c r="I356" s="1" t="s">
        <v>2257</v>
      </c>
      <c r="J356" s="17" t="s">
        <v>2258</v>
      </c>
      <c r="K356" s="17" t="s">
        <v>2259</v>
      </c>
      <c r="L356" s="1">
        <v>128.16900000000001</v>
      </c>
      <c r="M356" s="1">
        <v>645</v>
      </c>
      <c r="N356" s="15">
        <v>3520000</v>
      </c>
      <c r="O356" s="12">
        <v>384</v>
      </c>
      <c r="P356" s="1">
        <v>2.6041666666666665E-3</v>
      </c>
      <c r="Q356" s="1">
        <v>0.252</v>
      </c>
      <c r="R356" s="1">
        <v>0.36788999999999999</v>
      </c>
      <c r="S356" s="5">
        <v>210</v>
      </c>
      <c r="T356" s="1">
        <v>129.36700000000002</v>
      </c>
      <c r="U356" s="5">
        <v>435.65</v>
      </c>
      <c r="V356" s="5">
        <v>3.9619999999999999E-10</v>
      </c>
      <c r="W356" s="5">
        <v>6.23E-30</v>
      </c>
      <c r="X356" s="5">
        <v>6.47</v>
      </c>
      <c r="Y356" s="5">
        <v>1.4392</v>
      </c>
      <c r="Z356" s="5">
        <v>75.64</v>
      </c>
      <c r="AA356" s="1">
        <v>972000000000</v>
      </c>
      <c r="AB356" s="5">
        <v>18860</v>
      </c>
      <c r="AC356" s="5">
        <v>307.29000000000002</v>
      </c>
      <c r="AD356" s="5">
        <v>410900</v>
      </c>
      <c r="AE356" s="5">
        <v>299600</v>
      </c>
      <c r="AF356" s="5">
        <v>-264100000</v>
      </c>
      <c r="AG356" s="5">
        <v>-278200000</v>
      </c>
      <c r="AH356" s="5">
        <v>-495520000</v>
      </c>
      <c r="AI356" s="5">
        <v>-448300000</v>
      </c>
      <c r="AJ356" s="5">
        <v>8310000</v>
      </c>
      <c r="AK356" s="5">
        <v>-3710000000</v>
      </c>
      <c r="AL356" s="5">
        <v>72700000</v>
      </c>
      <c r="AM356" s="5">
        <v>210</v>
      </c>
      <c r="AN356" s="5">
        <v>4.3606499999999999E-2</v>
      </c>
    </row>
    <row r="357" spans="1:40" x14ac:dyDescent="0.25">
      <c r="A357" s="1" t="s">
        <v>2260</v>
      </c>
      <c r="B357" s="1" t="s">
        <v>13</v>
      </c>
      <c r="C357" s="1" t="s">
        <v>2261</v>
      </c>
      <c r="D357" s="1" t="s">
        <v>2260</v>
      </c>
      <c r="E357" s="1" t="s">
        <v>2093</v>
      </c>
      <c r="F357" s="1"/>
      <c r="G357" s="1" t="s">
        <v>37</v>
      </c>
      <c r="H357" s="1" t="s">
        <v>1288</v>
      </c>
      <c r="I357" s="1" t="s">
        <v>2262</v>
      </c>
      <c r="J357" s="17" t="s">
        <v>2263</v>
      </c>
      <c r="K357" s="17" t="s">
        <v>2264</v>
      </c>
      <c r="L357" s="1">
        <v>116.158</v>
      </c>
      <c r="M357" s="1">
        <v>685</v>
      </c>
      <c r="N357" s="15">
        <v>4210000</v>
      </c>
      <c r="O357" s="12">
        <v>356</v>
      </c>
      <c r="P357" s="1">
        <v>2.8089887640449437E-3</v>
      </c>
      <c r="Q357" s="1">
        <v>0.26300000000000001</v>
      </c>
      <c r="R357" s="1">
        <v>0.75707100000000005</v>
      </c>
      <c r="S357" s="5">
        <v>253.15</v>
      </c>
      <c r="T357" s="1">
        <v>114.584</v>
      </c>
      <c r="U357" s="5">
        <v>490</v>
      </c>
      <c r="V357" s="5">
        <v>3.8609999999999999E-10</v>
      </c>
      <c r="W357" s="5">
        <v>6.6900000000000003E-30</v>
      </c>
      <c r="X357" s="5">
        <v>12.548999999999999</v>
      </c>
      <c r="Y357" s="5">
        <v>1.4638</v>
      </c>
      <c r="Z357" s="5">
        <v>68.529999999999987</v>
      </c>
      <c r="AA357" s="1">
        <v>881000000000</v>
      </c>
      <c r="AB357" s="5">
        <v>24720</v>
      </c>
      <c r="AC357" s="5">
        <v>276.10000000000002</v>
      </c>
      <c r="AD357" s="5">
        <v>380000</v>
      </c>
      <c r="AE357" s="5">
        <v>223900</v>
      </c>
      <c r="AF357" s="5">
        <v>-9200000</v>
      </c>
      <c r="AG357" s="5">
        <v>-34980000</v>
      </c>
      <c r="AH357" s="5">
        <v>-273200000</v>
      </c>
      <c r="AI357" s="5">
        <v>-200900000</v>
      </c>
      <c r="AJ357" s="5"/>
      <c r="AK357" s="5">
        <v>-3540000000</v>
      </c>
      <c r="AL357" s="5">
        <v>79700000</v>
      </c>
      <c r="AM357" s="5">
        <v>253.15</v>
      </c>
      <c r="AN357" s="5">
        <v>1.46502E-2</v>
      </c>
    </row>
    <row r="358" spans="1:40" x14ac:dyDescent="0.25">
      <c r="A358" s="1" t="s">
        <v>2265</v>
      </c>
      <c r="B358" s="1" t="s">
        <v>13</v>
      </c>
      <c r="C358" s="1" t="s">
        <v>2266</v>
      </c>
      <c r="D358" s="1" t="s">
        <v>2265</v>
      </c>
      <c r="E358" s="1" t="s">
        <v>1189</v>
      </c>
      <c r="F358" s="1"/>
      <c r="G358" s="1" t="s">
        <v>37</v>
      </c>
      <c r="H358" s="1" t="s">
        <v>2267</v>
      </c>
      <c r="I358" s="1" t="s">
        <v>2268</v>
      </c>
      <c r="J358" s="17" t="s">
        <v>2269</v>
      </c>
      <c r="K358" s="17" t="s">
        <v>2270</v>
      </c>
      <c r="L358" s="1">
        <v>125.16800000000001</v>
      </c>
      <c r="M358" s="1">
        <v>633</v>
      </c>
      <c r="N358" s="15">
        <v>3470000</v>
      </c>
      <c r="O358" s="12">
        <v>408</v>
      </c>
      <c r="P358" s="1">
        <v>2.4509803921568627E-3</v>
      </c>
      <c r="Q358" s="1">
        <v>0.26900000000000002</v>
      </c>
      <c r="R358" s="1">
        <v>0.52474200000000004</v>
      </c>
      <c r="S358" s="5">
        <v>193.15</v>
      </c>
      <c r="T358" s="1">
        <v>115.36499999999999</v>
      </c>
      <c r="U358" s="5">
        <v>442.15</v>
      </c>
      <c r="V358" s="5">
        <v>4.2290000000000001E-10</v>
      </c>
      <c r="W358" s="5">
        <v>1.0699999999999999E-29</v>
      </c>
      <c r="X358" s="5">
        <v>19.670000000000002</v>
      </c>
      <c r="Y358" s="5">
        <v>1.4514</v>
      </c>
      <c r="Z358" s="5">
        <v>73.7</v>
      </c>
      <c r="AA358" s="1">
        <v>1035900000000</v>
      </c>
      <c r="AB358" s="5">
        <v>21190</v>
      </c>
      <c r="AC358" s="5">
        <v>297.60000000000002</v>
      </c>
      <c r="AD358" s="5">
        <v>465400</v>
      </c>
      <c r="AE358" s="5">
        <v>337800</v>
      </c>
      <c r="AF358" s="5">
        <v>248900</v>
      </c>
      <c r="AG358" s="5">
        <v>-16140000</v>
      </c>
      <c r="AH358" s="5">
        <v>-200636000</v>
      </c>
      <c r="AI358" s="5">
        <v>-146200000</v>
      </c>
      <c r="AJ358" s="5"/>
      <c r="AK358" s="5">
        <v>-3884000000</v>
      </c>
      <c r="AL358" s="5"/>
      <c r="AM358" s="5">
        <v>193.15</v>
      </c>
      <c r="AN358" s="5">
        <v>3.95344E-4</v>
      </c>
    </row>
    <row r="359" spans="1:40" x14ac:dyDescent="0.25">
      <c r="A359" s="1" t="s">
        <v>2271</v>
      </c>
      <c r="B359" s="1" t="s">
        <v>13</v>
      </c>
      <c r="C359" s="1" t="s">
        <v>2272</v>
      </c>
      <c r="D359" s="1" t="s">
        <v>2272</v>
      </c>
      <c r="E359" s="1" t="s">
        <v>895</v>
      </c>
      <c r="F359" s="1"/>
      <c r="G359" s="1" t="s">
        <v>37</v>
      </c>
      <c r="H359" s="1" t="s">
        <v>2273</v>
      </c>
      <c r="I359" s="1" t="s">
        <v>2274</v>
      </c>
      <c r="J359" s="17" t="s">
        <v>2275</v>
      </c>
      <c r="K359" s="17" t="s">
        <v>2276</v>
      </c>
      <c r="L359" s="1">
        <v>116.224</v>
      </c>
      <c r="M359" s="1">
        <v>664</v>
      </c>
      <c r="N359" s="15">
        <v>3970000</v>
      </c>
      <c r="O359" s="12">
        <v>355</v>
      </c>
      <c r="P359" s="1">
        <v>2.8169014084507044E-3</v>
      </c>
      <c r="Q359" s="1">
        <v>0.255</v>
      </c>
      <c r="R359" s="1">
        <v>0.26413399999999998</v>
      </c>
      <c r="S359" s="5">
        <v>189.64</v>
      </c>
      <c r="T359" s="1">
        <v>122.77499999999999</v>
      </c>
      <c r="U359" s="5">
        <v>431.95299999999997</v>
      </c>
      <c r="V359" s="5">
        <v>3.831E-10</v>
      </c>
      <c r="W359" s="5">
        <v>5.4700000000000003E-30</v>
      </c>
      <c r="X359" s="5">
        <v>5.42</v>
      </c>
      <c r="Y359" s="5">
        <v>1.49099</v>
      </c>
      <c r="Z359" s="5">
        <v>71.61</v>
      </c>
      <c r="AA359" s="1">
        <v>933000000000</v>
      </c>
      <c r="AB359" s="5">
        <v>18500</v>
      </c>
      <c r="AC359" s="5">
        <v>288.5</v>
      </c>
      <c r="AD359" s="5">
        <v>364600</v>
      </c>
      <c r="AE359" s="5">
        <v>258570</v>
      </c>
      <c r="AF359" s="5">
        <v>48860000</v>
      </c>
      <c r="AG359" s="5">
        <v>35610000</v>
      </c>
      <c r="AH359" s="5">
        <v>-140700000</v>
      </c>
      <c r="AI359" s="5">
        <v>-96020000</v>
      </c>
      <c r="AJ359" s="5">
        <v>10000000</v>
      </c>
      <c r="AK359" s="5">
        <v>-3968000000</v>
      </c>
      <c r="AL359" s="5">
        <v>60200000</v>
      </c>
      <c r="AM359" s="5">
        <v>189.64</v>
      </c>
      <c r="AN359" s="5">
        <v>8.2380000000000005E-3</v>
      </c>
    </row>
    <row r="360" spans="1:40" x14ac:dyDescent="0.25">
      <c r="A360" s="1" t="s">
        <v>2277</v>
      </c>
      <c r="B360" s="1" t="s">
        <v>13</v>
      </c>
      <c r="C360" s="1" t="s">
        <v>2277</v>
      </c>
      <c r="D360" s="1" t="s">
        <v>2277</v>
      </c>
      <c r="E360" s="1" t="s">
        <v>2141</v>
      </c>
      <c r="F360" s="1"/>
      <c r="G360" s="1" t="s">
        <v>37</v>
      </c>
      <c r="H360" s="1" t="s">
        <v>2278</v>
      </c>
      <c r="I360" s="1" t="s">
        <v>2279</v>
      </c>
      <c r="J360" s="17" t="s">
        <v>2280</v>
      </c>
      <c r="K360" s="17" t="s">
        <v>2281</v>
      </c>
      <c r="L360" s="1">
        <v>108.181</v>
      </c>
      <c r="M360" s="1">
        <v>645</v>
      </c>
      <c r="N360" s="15">
        <v>3900000</v>
      </c>
      <c r="O360" s="12">
        <v>366</v>
      </c>
      <c r="P360" s="1">
        <v>2.7322404371584699E-3</v>
      </c>
      <c r="Q360" s="1">
        <v>0.26600000000000001</v>
      </c>
      <c r="R360" s="1">
        <v>0.28581299999999998</v>
      </c>
      <c r="S360" s="5">
        <v>203.98</v>
      </c>
      <c r="T360" s="1">
        <v>123.244</v>
      </c>
      <c r="U360" s="5">
        <v>423.27</v>
      </c>
      <c r="V360" s="5">
        <v>3.7320000000000001E-10</v>
      </c>
      <c r="W360" s="5">
        <v>5.67E-31</v>
      </c>
      <c r="X360" s="5">
        <v>2.4380000000000002</v>
      </c>
      <c r="Y360" s="5">
        <v>1.4904999999999999</v>
      </c>
      <c r="Z360" s="5">
        <v>74.800000000000011</v>
      </c>
      <c r="AA360" s="1">
        <v>972000000000</v>
      </c>
      <c r="AB360" s="5">
        <v>18530</v>
      </c>
      <c r="AC360" s="5">
        <v>290.3</v>
      </c>
      <c r="AD360" s="5">
        <v>350510</v>
      </c>
      <c r="AE360" s="5">
        <v>264350</v>
      </c>
      <c r="AF360" s="5">
        <v>245000000</v>
      </c>
      <c r="AG360" s="5">
        <v>226000000</v>
      </c>
      <c r="AH360" s="5">
        <v>57700000</v>
      </c>
      <c r="AI360" s="5">
        <v>102000000</v>
      </c>
      <c r="AJ360" s="5">
        <v>9828000</v>
      </c>
      <c r="AK360" s="5">
        <v>-4660000000</v>
      </c>
      <c r="AL360" s="5">
        <v>55700000</v>
      </c>
      <c r="AM360" s="5">
        <v>203.98</v>
      </c>
      <c r="AN360" s="5">
        <v>9.3631199999999998E-2</v>
      </c>
    </row>
    <row r="361" spans="1:40" x14ac:dyDescent="0.25">
      <c r="A361" s="1" t="s">
        <v>2282</v>
      </c>
      <c r="B361" s="1"/>
      <c r="C361" s="1" t="s">
        <v>2282</v>
      </c>
      <c r="D361" s="1" t="s">
        <v>2282</v>
      </c>
      <c r="E361" s="1" t="s">
        <v>2135</v>
      </c>
      <c r="F361" s="1"/>
      <c r="G361" s="1" t="s">
        <v>37</v>
      </c>
      <c r="H361" s="1" t="s">
        <v>2283</v>
      </c>
      <c r="I361" s="1" t="s">
        <v>2284</v>
      </c>
      <c r="J361" s="17" t="s">
        <v>2285</v>
      </c>
      <c r="K361" s="17" t="s">
        <v>2286</v>
      </c>
      <c r="L361" s="1">
        <v>112.21299999999999</v>
      </c>
      <c r="M361" s="1">
        <v>647.20000000000005</v>
      </c>
      <c r="N361" s="15">
        <v>3560000</v>
      </c>
      <c r="O361" s="12">
        <v>410</v>
      </c>
      <c r="P361" s="1">
        <v>2.4390243902439024E-3</v>
      </c>
      <c r="Q361" s="1">
        <v>0.27100000000000002</v>
      </c>
      <c r="R361" s="1">
        <v>0.25235299999999999</v>
      </c>
      <c r="S361" s="5">
        <v>287.95</v>
      </c>
      <c r="T361" s="1">
        <v>134.90899999999999</v>
      </c>
      <c r="U361" s="5">
        <v>424.29</v>
      </c>
      <c r="V361" s="5">
        <v>4.1250000000000002E-10</v>
      </c>
      <c r="W361" s="5">
        <v>0</v>
      </c>
      <c r="X361" s="5">
        <v>2.1160000000000001</v>
      </c>
      <c r="Y361" s="5">
        <v>1.4562999999999999</v>
      </c>
      <c r="Z361" s="5">
        <v>81.839999999999989</v>
      </c>
      <c r="AA361" s="1">
        <v>1080000000000</v>
      </c>
      <c r="AB361" s="5">
        <v>17460</v>
      </c>
      <c r="AC361" s="5">
        <v>313.5</v>
      </c>
      <c r="AD361" s="5">
        <v>366800</v>
      </c>
      <c r="AE361" s="5">
        <v>262000</v>
      </c>
      <c r="AF361" s="5">
        <v>89970000</v>
      </c>
      <c r="AG361" s="5">
        <v>79300000</v>
      </c>
      <c r="AH361" s="5">
        <v>-167740000</v>
      </c>
      <c r="AI361" s="5">
        <v>-125800000</v>
      </c>
      <c r="AJ361" s="5">
        <v>2410000</v>
      </c>
      <c r="AK361" s="5">
        <v>-4913180000</v>
      </c>
      <c r="AL361" s="5">
        <v>46300000</v>
      </c>
      <c r="AM361" s="5">
        <v>287.95</v>
      </c>
      <c r="AN361" s="5">
        <v>401.58600000000001</v>
      </c>
    </row>
    <row r="362" spans="1:40" x14ac:dyDescent="0.25">
      <c r="A362" s="1" t="s">
        <v>2287</v>
      </c>
      <c r="B362" s="1" t="s">
        <v>13</v>
      </c>
      <c r="C362" s="1" t="s">
        <v>2287</v>
      </c>
      <c r="D362" s="1" t="s">
        <v>2288</v>
      </c>
      <c r="E362" s="1" t="s">
        <v>2152</v>
      </c>
      <c r="F362" s="1"/>
      <c r="G362" s="1" t="s">
        <v>37</v>
      </c>
      <c r="H362" s="1" t="s">
        <v>2289</v>
      </c>
      <c r="I362" s="1" t="s">
        <v>2290</v>
      </c>
      <c r="J362" s="17" t="s">
        <v>2291</v>
      </c>
      <c r="K362" s="17" t="s">
        <v>2292</v>
      </c>
      <c r="L362" s="1">
        <v>104.149</v>
      </c>
      <c r="M362" s="1">
        <v>641.4</v>
      </c>
      <c r="N362" s="15">
        <v>4420000</v>
      </c>
      <c r="O362" s="12">
        <v>328</v>
      </c>
      <c r="P362" s="1">
        <v>3.0487804878048782E-3</v>
      </c>
      <c r="Q362" s="1">
        <v>0.27200000000000002</v>
      </c>
      <c r="R362" s="1">
        <v>0.28699999999999998</v>
      </c>
      <c r="S362" s="5">
        <v>268.5</v>
      </c>
      <c r="T362" s="1">
        <v>113.69999999999999</v>
      </c>
      <c r="U362" s="5">
        <v>415.7</v>
      </c>
      <c r="V362" s="5">
        <v>3.8269999999999998E-10</v>
      </c>
      <c r="W362" s="5">
        <v>0</v>
      </c>
      <c r="X362" s="5">
        <v>2.3759999999999999</v>
      </c>
      <c r="Y362" s="5">
        <v>1.5347999999999999</v>
      </c>
      <c r="Z362" s="5">
        <v>63.48</v>
      </c>
      <c r="AA362" s="1">
        <v>800000000000</v>
      </c>
      <c r="AB362" s="5">
        <v>18610</v>
      </c>
      <c r="AC362" s="5">
        <v>264</v>
      </c>
      <c r="AD362" s="5">
        <v>326800</v>
      </c>
      <c r="AE362" s="5">
        <v>220300</v>
      </c>
      <c r="AF362" s="5">
        <v>369400000</v>
      </c>
      <c r="AG362" s="5">
        <v>358100000</v>
      </c>
      <c r="AH362" s="5">
        <v>254500000</v>
      </c>
      <c r="AI362" s="5">
        <v>297600000</v>
      </c>
      <c r="AJ362" s="5">
        <v>11300000</v>
      </c>
      <c r="AK362" s="5">
        <v>-4370000000</v>
      </c>
      <c r="AL362" s="5">
        <v>58500000</v>
      </c>
      <c r="AM362" s="5">
        <v>268.5</v>
      </c>
      <c r="AN362" s="5">
        <v>157</v>
      </c>
    </row>
    <row r="363" spans="1:40" x14ac:dyDescent="0.25">
      <c r="A363" s="1" t="s">
        <v>2293</v>
      </c>
      <c r="B363" s="1"/>
      <c r="C363" s="1" t="s">
        <v>2293</v>
      </c>
      <c r="D363" s="1" t="s">
        <v>2293</v>
      </c>
      <c r="E363" s="1" t="s">
        <v>2202</v>
      </c>
      <c r="F363" s="1"/>
      <c r="G363" s="1" t="s">
        <v>37</v>
      </c>
      <c r="H363" s="1" t="s">
        <v>917</v>
      </c>
      <c r="I363" s="1" t="s">
        <v>2294</v>
      </c>
      <c r="J363" s="17" t="s">
        <v>2295</v>
      </c>
      <c r="K363" s="17" t="s">
        <v>2296</v>
      </c>
      <c r="L363" s="1">
        <v>110.197</v>
      </c>
      <c r="M363" s="1">
        <v>632</v>
      </c>
      <c r="N363" s="15">
        <v>3680000</v>
      </c>
      <c r="O363" s="12">
        <v>387</v>
      </c>
      <c r="P363" s="1">
        <v>2.5839793281653748E-3</v>
      </c>
      <c r="Q363" s="1">
        <v>0.27100000000000002</v>
      </c>
      <c r="R363" s="1">
        <v>0.28042499999999998</v>
      </c>
      <c r="S363" s="5">
        <v>214.15</v>
      </c>
      <c r="T363" s="1">
        <v>129.45699999999999</v>
      </c>
      <c r="U363" s="5">
        <v>416.15</v>
      </c>
      <c r="V363" s="5">
        <v>3.8400000000000002E-10</v>
      </c>
      <c r="W363" s="5">
        <v>2.7399999999999999E-30</v>
      </c>
      <c r="X363" s="5">
        <v>2.484</v>
      </c>
      <c r="Y363" s="5">
        <v>1.4741</v>
      </c>
      <c r="Z363" s="5">
        <v>77.179999999999993</v>
      </c>
      <c r="AA363" s="1">
        <v>969000000000</v>
      </c>
      <c r="AB363" s="5">
        <v>17420</v>
      </c>
      <c r="AC363" s="5">
        <v>301.2</v>
      </c>
      <c r="AD363" s="5">
        <v>351225</v>
      </c>
      <c r="AE363" s="5">
        <v>249300</v>
      </c>
      <c r="AF363" s="5">
        <v>149200000</v>
      </c>
      <c r="AG363" s="5">
        <v>137800000</v>
      </c>
      <c r="AH363" s="5">
        <v>-74020000</v>
      </c>
      <c r="AI363" s="5">
        <v>-32240000</v>
      </c>
      <c r="AJ363" s="5">
        <v>1813000</v>
      </c>
      <c r="AK363" s="5">
        <v>-4772000000</v>
      </c>
      <c r="AL363" s="5">
        <v>57900000</v>
      </c>
      <c r="AM363" s="5">
        <v>214.15</v>
      </c>
      <c r="AN363" s="5">
        <v>1.09531</v>
      </c>
    </row>
    <row r="364" spans="1:40" x14ac:dyDescent="0.25">
      <c r="A364" s="1" t="s">
        <v>2297</v>
      </c>
      <c r="B364" s="1" t="s">
        <v>13</v>
      </c>
      <c r="C364" s="1" t="s">
        <v>2298</v>
      </c>
      <c r="D364" s="1" t="s">
        <v>2297</v>
      </c>
      <c r="E364" s="1" t="s">
        <v>2141</v>
      </c>
      <c r="F364" s="1"/>
      <c r="G364" s="1" t="s">
        <v>37</v>
      </c>
      <c r="H364" s="1" t="s">
        <v>2299</v>
      </c>
      <c r="I364" s="1" t="s">
        <v>2300</v>
      </c>
      <c r="J364" s="17" t="s">
        <v>2301</v>
      </c>
      <c r="K364" s="17" t="s">
        <v>2302</v>
      </c>
      <c r="L364" s="1">
        <v>66.101100000000002</v>
      </c>
      <c r="M364" s="1">
        <v>507</v>
      </c>
      <c r="N364" s="15">
        <v>5150000</v>
      </c>
      <c r="O364" s="12">
        <v>225</v>
      </c>
      <c r="P364" s="1">
        <v>4.4444444444444444E-3</v>
      </c>
      <c r="Q364" s="1">
        <v>0.27500000000000002</v>
      </c>
      <c r="R364" s="1">
        <v>0.20200499999999999</v>
      </c>
      <c r="S364" s="5">
        <v>188.15</v>
      </c>
      <c r="T364" s="1">
        <v>82.889499999999998</v>
      </c>
      <c r="U364" s="5">
        <v>314.64999999999998</v>
      </c>
      <c r="V364" s="5">
        <v>2.7519999999999999E-10</v>
      </c>
      <c r="W364" s="5">
        <v>1.3999999999999999E-30</v>
      </c>
      <c r="X364" s="5">
        <v>2.2879999999999998</v>
      </c>
      <c r="Y364" s="5">
        <v>1.4403999999999999</v>
      </c>
      <c r="Z364" s="5">
        <v>43.860000000000007</v>
      </c>
      <c r="AA364" s="1">
        <v>567000000000</v>
      </c>
      <c r="AB364" s="5">
        <v>16860</v>
      </c>
      <c r="AC364" s="5">
        <v>180.59</v>
      </c>
      <c r="AD364" s="5">
        <v>274150</v>
      </c>
      <c r="AE364" s="5">
        <v>191400</v>
      </c>
      <c r="AF364" s="5">
        <v>174400000</v>
      </c>
      <c r="AG364" s="5">
        <v>174200000</v>
      </c>
      <c r="AH364" s="5">
        <v>105980000</v>
      </c>
      <c r="AI364" s="5">
        <v>130800000</v>
      </c>
      <c r="AJ364" s="5"/>
      <c r="AK364" s="5">
        <v>-2798000000</v>
      </c>
      <c r="AL364" s="5">
        <v>37300000</v>
      </c>
      <c r="AM364" s="5">
        <v>188.15</v>
      </c>
      <c r="AN364" s="5">
        <v>105.62</v>
      </c>
    </row>
    <row r="365" spans="1:40" x14ac:dyDescent="0.25">
      <c r="A365" s="1" t="s">
        <v>2303</v>
      </c>
      <c r="B365" s="1" t="s">
        <v>13</v>
      </c>
      <c r="C365" s="1" t="s">
        <v>2303</v>
      </c>
      <c r="D365" s="1" t="s">
        <v>2303</v>
      </c>
      <c r="E365" s="1" t="s">
        <v>2166</v>
      </c>
      <c r="F365" s="1"/>
      <c r="G365" s="1" t="s">
        <v>37</v>
      </c>
      <c r="H365" s="1" t="s">
        <v>2304</v>
      </c>
      <c r="I365" s="1" t="s">
        <v>2305</v>
      </c>
      <c r="J365" s="17" t="s">
        <v>2306</v>
      </c>
      <c r="K365" s="17" t="s">
        <v>2307</v>
      </c>
      <c r="L365" s="1">
        <v>70.132900000000006</v>
      </c>
      <c r="M365" s="1">
        <v>511.7</v>
      </c>
      <c r="N365" s="15">
        <v>4510000</v>
      </c>
      <c r="O365" s="12">
        <v>260</v>
      </c>
      <c r="P365" s="1">
        <v>3.8461538461538464E-3</v>
      </c>
      <c r="Q365" s="1">
        <v>0.27600000000000002</v>
      </c>
      <c r="R365" s="1">
        <v>0.19487399999999999</v>
      </c>
      <c r="S365" s="5">
        <v>179.31100000000001</v>
      </c>
      <c r="T365" s="1">
        <v>94.612099999999998</v>
      </c>
      <c r="U365" s="5">
        <v>322.39999999999998</v>
      </c>
      <c r="V365" s="5">
        <v>2.85E-10</v>
      </c>
      <c r="W365" s="5">
        <v>0</v>
      </c>
      <c r="X365" s="5">
        <v>1.9686999999999999</v>
      </c>
      <c r="Y365" s="5">
        <v>1.4036299999999999</v>
      </c>
      <c r="Z365" s="5">
        <v>49.69</v>
      </c>
      <c r="AA365" s="1">
        <v>675000000000</v>
      </c>
      <c r="AB365" s="5">
        <v>16570</v>
      </c>
      <c r="AC365" s="5">
        <v>203.5</v>
      </c>
      <c r="AD365" s="5">
        <v>292900</v>
      </c>
      <c r="AE365" s="5">
        <v>204140</v>
      </c>
      <c r="AF365" s="5">
        <v>38850000</v>
      </c>
      <c r="AG365" s="5">
        <v>36531000</v>
      </c>
      <c r="AH365" s="5">
        <v>-105810000</v>
      </c>
      <c r="AI365" s="5">
        <v>-77030000</v>
      </c>
      <c r="AJ365" s="5">
        <v>608800</v>
      </c>
      <c r="AK365" s="5">
        <v>-3070900000</v>
      </c>
      <c r="AL365" s="5">
        <v>40200000</v>
      </c>
      <c r="AM365" s="5">
        <v>179.28</v>
      </c>
      <c r="AN365" s="5">
        <v>9.0721699999999998</v>
      </c>
    </row>
    <row r="366" spans="1:40" x14ac:dyDescent="0.25">
      <c r="A366" s="1" t="s">
        <v>2308</v>
      </c>
      <c r="B366" s="1" t="s">
        <v>13</v>
      </c>
      <c r="C366" s="1" t="s">
        <v>2308</v>
      </c>
      <c r="D366" s="1" t="s">
        <v>2308</v>
      </c>
      <c r="E366" s="1" t="s">
        <v>151</v>
      </c>
      <c r="F366" s="1"/>
      <c r="G366" s="1" t="s">
        <v>37</v>
      </c>
      <c r="H366" s="1" t="s">
        <v>2309</v>
      </c>
      <c r="I366" s="1" t="s">
        <v>2310</v>
      </c>
      <c r="J366" s="17" t="s">
        <v>2311</v>
      </c>
      <c r="K366" s="17" t="s">
        <v>2312</v>
      </c>
      <c r="L366" s="1">
        <v>84.116399999999999</v>
      </c>
      <c r="M366" s="1">
        <v>624.5</v>
      </c>
      <c r="N366" s="15">
        <v>4600000</v>
      </c>
      <c r="O366" s="12">
        <v>258</v>
      </c>
      <c r="P366" s="1">
        <v>3.875968992248062E-3</v>
      </c>
      <c r="Q366" s="1">
        <v>0.22900000000000001</v>
      </c>
      <c r="R366" s="1">
        <v>0.28764699999999999</v>
      </c>
      <c r="S366" s="5">
        <v>221.85</v>
      </c>
      <c r="T366" s="1">
        <v>89.091500000000011</v>
      </c>
      <c r="U366" s="5">
        <v>403.8</v>
      </c>
      <c r="V366" s="5">
        <v>3.1649999999999999E-10</v>
      </c>
      <c r="W366" s="5">
        <v>1.0799999999999999E-29</v>
      </c>
      <c r="X366" s="5">
        <v>13.58</v>
      </c>
      <c r="Y366" s="5">
        <v>1.4347399999999999</v>
      </c>
      <c r="Z366" s="5">
        <v>51.48</v>
      </c>
      <c r="AA366" s="1">
        <v>643000000000</v>
      </c>
      <c r="AB366" s="5">
        <v>21110</v>
      </c>
      <c r="AC366" s="5">
        <v>216</v>
      </c>
      <c r="AD366" s="5">
        <v>315600</v>
      </c>
      <c r="AE366" s="5">
        <v>209200</v>
      </c>
      <c r="AF366" s="5">
        <v>-93350000</v>
      </c>
      <c r="AG366" s="5">
        <v>-103200000</v>
      </c>
      <c r="AH366" s="5">
        <v>-235700000</v>
      </c>
      <c r="AI366" s="5">
        <v>-194100000</v>
      </c>
      <c r="AJ366" s="5">
        <v>7740000</v>
      </c>
      <c r="AK366" s="5">
        <v>-2698000000</v>
      </c>
      <c r="AL366" s="5">
        <v>50900000</v>
      </c>
      <c r="AM366" s="5">
        <v>221.85</v>
      </c>
      <c r="AN366" s="5">
        <v>3.6956000000000002</v>
      </c>
    </row>
    <row r="367" spans="1:40" x14ac:dyDescent="0.25">
      <c r="A367" s="1" t="s">
        <v>2313</v>
      </c>
      <c r="B367" s="1"/>
      <c r="C367" s="1" t="s">
        <v>2313</v>
      </c>
      <c r="D367" s="1" t="s">
        <v>2313</v>
      </c>
      <c r="E367" s="1" t="s">
        <v>2152</v>
      </c>
      <c r="F367" s="1"/>
      <c r="G367" s="1" t="s">
        <v>37</v>
      </c>
      <c r="H367" s="1" t="s">
        <v>2314</v>
      </c>
      <c r="I367" s="1" t="s">
        <v>2315</v>
      </c>
      <c r="J367" s="17" t="s">
        <v>2316</v>
      </c>
      <c r="K367" s="17" t="s">
        <v>2317</v>
      </c>
      <c r="L367" s="1">
        <v>68.117000000000004</v>
      </c>
      <c r="M367" s="1">
        <v>507</v>
      </c>
      <c r="N367" s="15">
        <v>4800000</v>
      </c>
      <c r="O367" s="12">
        <v>245</v>
      </c>
      <c r="P367" s="1">
        <v>4.0816326530612249E-3</v>
      </c>
      <c r="Q367" s="1">
        <v>0.27900000000000003</v>
      </c>
      <c r="R367" s="1">
        <v>0.19611000000000001</v>
      </c>
      <c r="S367" s="5">
        <v>138.13</v>
      </c>
      <c r="T367" s="1">
        <v>88.866399999999999</v>
      </c>
      <c r="U367" s="5">
        <v>317.38</v>
      </c>
      <c r="V367" s="5">
        <v>2.7279999999999998E-10</v>
      </c>
      <c r="W367" s="5">
        <v>6.6700000000000001E-31</v>
      </c>
      <c r="X367" s="5">
        <v>2.0830000000000002</v>
      </c>
      <c r="Y367" s="5">
        <v>1.4194</v>
      </c>
      <c r="Z367" s="5">
        <v>46.489999999999995</v>
      </c>
      <c r="AA367" s="1">
        <v>567000000000</v>
      </c>
      <c r="AB367" s="5">
        <v>16920</v>
      </c>
      <c r="AC367" s="5">
        <v>192.8</v>
      </c>
      <c r="AD367" s="5">
        <v>291267</v>
      </c>
      <c r="AE367" s="5">
        <v>201250</v>
      </c>
      <c r="AF367" s="5">
        <v>110500000</v>
      </c>
      <c r="AG367" s="5">
        <v>108600000</v>
      </c>
      <c r="AH367" s="5">
        <v>4351000</v>
      </c>
      <c r="AI367" s="5">
        <v>32300000</v>
      </c>
      <c r="AJ367" s="5">
        <v>3364000</v>
      </c>
      <c r="AK367" s="5">
        <v>-2939300000</v>
      </c>
      <c r="AL367" s="5">
        <v>38200000</v>
      </c>
      <c r="AM367" s="5">
        <v>138.13</v>
      </c>
      <c r="AN367" s="5">
        <v>1.2812E-2</v>
      </c>
    </row>
    <row r="368" spans="1:40" x14ac:dyDescent="0.25">
      <c r="A368" s="1" t="s">
        <v>2318</v>
      </c>
      <c r="B368" s="1" t="s">
        <v>13</v>
      </c>
      <c r="C368" s="1" t="s">
        <v>2319</v>
      </c>
      <c r="D368" s="1" t="s">
        <v>2319</v>
      </c>
      <c r="E368" s="1" t="s">
        <v>112</v>
      </c>
      <c r="F368" s="1"/>
      <c r="G368" s="1" t="s">
        <v>37</v>
      </c>
      <c r="H368" s="1" t="s">
        <v>1302</v>
      </c>
      <c r="I368" s="1" t="s">
        <v>2320</v>
      </c>
      <c r="J368" s="17" t="s">
        <v>2321</v>
      </c>
      <c r="K368" s="17" t="s">
        <v>2322</v>
      </c>
      <c r="L368" s="1">
        <v>128.16900000000001</v>
      </c>
      <c r="M368" s="1">
        <v>708</v>
      </c>
      <c r="N368" s="15">
        <v>3620000</v>
      </c>
      <c r="O368" s="12">
        <v>410</v>
      </c>
      <c r="P368" s="1">
        <v>2.4390243902439024E-3</v>
      </c>
      <c r="Q368" s="1">
        <v>0.252</v>
      </c>
      <c r="R368" s="1">
        <v>0.61441500000000004</v>
      </c>
      <c r="S368" s="5">
        <v>286.64999999999998</v>
      </c>
      <c r="T368" s="1">
        <v>126.17999999999999</v>
      </c>
      <c r="U368" s="5">
        <v>501.15</v>
      </c>
      <c r="V368" s="5">
        <v>4.2549999999999998E-10</v>
      </c>
      <c r="W368" s="5">
        <v>4.8499999999999997E-30</v>
      </c>
      <c r="X368" s="5">
        <v>3.8279999999999998</v>
      </c>
      <c r="Y368" s="5">
        <v>1.4523999999999999</v>
      </c>
      <c r="Z368" s="5">
        <v>76.47</v>
      </c>
      <c r="AA368" s="1">
        <v>1281000000000</v>
      </c>
      <c r="AB368" s="5">
        <v>25370</v>
      </c>
      <c r="AC368" s="5">
        <v>304.8</v>
      </c>
      <c r="AD368" s="5">
        <v>420200</v>
      </c>
      <c r="AE368" s="5">
        <v>262100</v>
      </c>
      <c r="AF368" s="5">
        <v>-294700000</v>
      </c>
      <c r="AG368" s="5">
        <v>-323200000</v>
      </c>
      <c r="AH368" s="5">
        <v>-551725000</v>
      </c>
      <c r="AI368" s="5">
        <v>-476100000</v>
      </c>
      <c r="AJ368" s="5">
        <v>14900000</v>
      </c>
      <c r="AK368" s="5">
        <v>-3654000000</v>
      </c>
      <c r="AL368" s="5">
        <v>87300000</v>
      </c>
      <c r="AM368" s="5">
        <v>286.64999999999998</v>
      </c>
      <c r="AN368" s="5">
        <v>0.25818099999999999</v>
      </c>
    </row>
    <row r="369" spans="1:40" x14ac:dyDescent="0.25">
      <c r="A369" s="1" t="s">
        <v>2323</v>
      </c>
      <c r="B369" s="1" t="s">
        <v>13</v>
      </c>
      <c r="C369" s="1" t="s">
        <v>2324</v>
      </c>
      <c r="D369" s="1" t="s">
        <v>2323</v>
      </c>
      <c r="E369" s="1" t="s">
        <v>327</v>
      </c>
      <c r="F369" s="1"/>
      <c r="G369" s="1" t="s">
        <v>37</v>
      </c>
      <c r="H369" s="1" t="s">
        <v>2325</v>
      </c>
      <c r="I369" s="1" t="s">
        <v>2326</v>
      </c>
      <c r="J369" s="17" t="s">
        <v>2327</v>
      </c>
      <c r="K369" s="17" t="s">
        <v>2328</v>
      </c>
      <c r="L369" s="1">
        <v>85.147499999999994</v>
      </c>
      <c r="M369" s="1">
        <v>584</v>
      </c>
      <c r="N369" s="15">
        <v>4640000</v>
      </c>
      <c r="O369" s="12">
        <v>308</v>
      </c>
      <c r="P369" s="1">
        <v>3.246753246753247E-3</v>
      </c>
      <c r="Q369" s="1">
        <v>0.29399999999999998</v>
      </c>
      <c r="R369" s="1">
        <v>0.32935399999999998</v>
      </c>
      <c r="S369" s="5">
        <v>190.45</v>
      </c>
      <c r="T369" s="1">
        <v>99.170999999999992</v>
      </c>
      <c r="U369" s="5">
        <v>381.62</v>
      </c>
      <c r="V369" s="5">
        <v>3.2389999999999999E-10</v>
      </c>
      <c r="W369" s="5">
        <v>3.8299999999999998E-30</v>
      </c>
      <c r="X369" s="5">
        <v>4.8449999999999998</v>
      </c>
      <c r="Y369" s="5">
        <v>1.4475</v>
      </c>
      <c r="Z369" s="5">
        <v>57.04</v>
      </c>
      <c r="AA369" s="1">
        <v>714000000000</v>
      </c>
      <c r="AB369" s="5">
        <v>19280</v>
      </c>
      <c r="AC369" s="5">
        <v>232.63</v>
      </c>
      <c r="AD369" s="5">
        <v>348100</v>
      </c>
      <c r="AE369" s="5">
        <v>241040</v>
      </c>
      <c r="AF369" s="5">
        <v>92590000</v>
      </c>
      <c r="AG369" s="5">
        <v>84210000</v>
      </c>
      <c r="AH369" s="5">
        <v>-95140000</v>
      </c>
      <c r="AI369" s="5">
        <v>-54870000</v>
      </c>
      <c r="AJ369" s="5">
        <v>8312800</v>
      </c>
      <c r="AK369" s="5">
        <v>-3202700000</v>
      </c>
      <c r="AL369" s="5">
        <v>55500000</v>
      </c>
      <c r="AM369" s="5">
        <v>190.45</v>
      </c>
      <c r="AN369" s="5">
        <v>0.28767399999999999</v>
      </c>
    </row>
    <row r="370" spans="1:40" x14ac:dyDescent="0.25">
      <c r="A370" s="1" t="s">
        <v>2329</v>
      </c>
      <c r="B370" s="1" t="s">
        <v>13</v>
      </c>
      <c r="C370" s="1" t="s">
        <v>2329</v>
      </c>
      <c r="D370" s="1" t="s">
        <v>2329</v>
      </c>
      <c r="E370" s="1" t="s">
        <v>2135</v>
      </c>
      <c r="F370" s="1"/>
      <c r="G370" s="1" t="s">
        <v>45</v>
      </c>
      <c r="H370" s="1" t="s">
        <v>2330</v>
      </c>
      <c r="I370" s="1" t="s">
        <v>2331</v>
      </c>
      <c r="J370" s="17" t="s">
        <v>2332</v>
      </c>
      <c r="K370" s="17" t="s">
        <v>2333</v>
      </c>
      <c r="L370" s="1">
        <v>42.079700000000003</v>
      </c>
      <c r="M370" s="1">
        <v>398</v>
      </c>
      <c r="N370" s="15">
        <v>5540000</v>
      </c>
      <c r="O370" s="12">
        <v>162</v>
      </c>
      <c r="P370" s="1">
        <v>6.1728395061728392E-3</v>
      </c>
      <c r="Q370" s="1">
        <v>0.27100000000000002</v>
      </c>
      <c r="R370" s="1">
        <v>0.127829</v>
      </c>
      <c r="S370" s="5">
        <v>145.59</v>
      </c>
      <c r="T370" s="1">
        <v>69.895799999999994</v>
      </c>
      <c r="U370" s="5">
        <v>240.37</v>
      </c>
      <c r="V370" s="5">
        <v>2.1199999999999999E-10</v>
      </c>
      <c r="W370" s="5">
        <v>0</v>
      </c>
      <c r="X370" s="5">
        <v>1.909</v>
      </c>
      <c r="Y370" s="5">
        <v>1.3798999999999999</v>
      </c>
      <c r="Z370" s="5">
        <v>30.689999999999998</v>
      </c>
      <c r="AA370" s="1">
        <v>405000000000</v>
      </c>
      <c r="AB370" s="5">
        <v>14400</v>
      </c>
      <c r="AC370" s="5">
        <v>132.6</v>
      </c>
      <c r="AD370" s="5">
        <v>237378</v>
      </c>
      <c r="AE370" s="5">
        <v>237378</v>
      </c>
      <c r="AF370" s="5">
        <v>104400000</v>
      </c>
      <c r="AG370" s="5">
        <v>104400000</v>
      </c>
      <c r="AH370" s="5">
        <v>53300000</v>
      </c>
      <c r="AI370" s="5">
        <v>53300000</v>
      </c>
      <c r="AJ370" s="5">
        <v>5440000</v>
      </c>
      <c r="AK370" s="5">
        <v>-1959300000</v>
      </c>
      <c r="AL370" s="5">
        <v>29266000</v>
      </c>
      <c r="AM370" s="5">
        <v>145.59</v>
      </c>
      <c r="AN370" s="5">
        <v>77.960099999999997</v>
      </c>
    </row>
    <row r="371" spans="1:40" x14ac:dyDescent="0.25">
      <c r="A371" s="1" t="s">
        <v>2334</v>
      </c>
      <c r="B371" s="1" t="s">
        <v>13</v>
      </c>
      <c r="C371" s="1" t="s">
        <v>2334</v>
      </c>
      <c r="D371" s="1" t="s">
        <v>2334</v>
      </c>
      <c r="E371" s="1" t="s">
        <v>67</v>
      </c>
      <c r="F371" s="1"/>
      <c r="G371" s="1" t="s">
        <v>16</v>
      </c>
      <c r="H371" s="1" t="s">
        <v>161</v>
      </c>
      <c r="I371" s="1" t="s">
        <v>2335</v>
      </c>
      <c r="J371" s="17" t="s">
        <v>2336</v>
      </c>
      <c r="K371" s="17" t="s">
        <v>2337</v>
      </c>
      <c r="L371" s="1">
        <v>85.104500000000002</v>
      </c>
      <c r="M371" s="1">
        <v>779.1</v>
      </c>
      <c r="N371" s="15">
        <v>5739000</v>
      </c>
      <c r="O371" s="12">
        <v>252</v>
      </c>
      <c r="P371" s="1">
        <v>3.968253968253968E-3</v>
      </c>
      <c r="Q371" s="1">
        <v>0.223</v>
      </c>
      <c r="R371" s="1">
        <v>0.57258100000000001</v>
      </c>
      <c r="S371" s="5">
        <v>398.15</v>
      </c>
      <c r="T371" s="1">
        <v>74.08</v>
      </c>
      <c r="U371" s="5">
        <v>528.29999999999995</v>
      </c>
      <c r="V371" s="5">
        <v>3.2600000000000001E-10</v>
      </c>
      <c r="W371" s="5">
        <v>1.3700000000000001E-29</v>
      </c>
      <c r="X371" s="5">
        <v>51.658000000000001</v>
      </c>
      <c r="Y371" s="5">
        <v>1.569</v>
      </c>
      <c r="Z371" s="5">
        <v>50.26</v>
      </c>
      <c r="AA371" s="1">
        <v>661000000000</v>
      </c>
      <c r="AB371" s="5">
        <v>29330</v>
      </c>
      <c r="AC371" s="5">
        <v>208.46</v>
      </c>
      <c r="AD371" s="5">
        <v>328000</v>
      </c>
      <c r="AE371" s="5">
        <v>218400</v>
      </c>
      <c r="AF371" s="5">
        <v>-27400000</v>
      </c>
      <c r="AG371" s="5">
        <v>-53400000</v>
      </c>
      <c r="AH371" s="5">
        <v>-190500000</v>
      </c>
      <c r="AI371" s="5">
        <v>-131800000</v>
      </c>
      <c r="AJ371" s="5">
        <v>9070000</v>
      </c>
      <c r="AK371" s="5">
        <v>-2230000000</v>
      </c>
      <c r="AL371" s="5">
        <v>60300000</v>
      </c>
      <c r="AM371" s="5">
        <v>398.15</v>
      </c>
      <c r="AN371" s="5">
        <v>914</v>
      </c>
    </row>
    <row r="372" spans="1:40" x14ac:dyDescent="0.25">
      <c r="A372" s="1" t="s">
        <v>2338</v>
      </c>
      <c r="B372" s="1" t="s">
        <v>13</v>
      </c>
      <c r="C372" s="1" t="s">
        <v>2339</v>
      </c>
      <c r="D372" s="1" t="s">
        <v>2339</v>
      </c>
      <c r="E372" s="1" t="s">
        <v>112</v>
      </c>
      <c r="F372" s="1"/>
      <c r="G372" s="1" t="s">
        <v>37</v>
      </c>
      <c r="H372" s="1" t="s">
        <v>1505</v>
      </c>
      <c r="I372" s="1" t="s">
        <v>2340</v>
      </c>
      <c r="J372" s="17" t="s">
        <v>2341</v>
      </c>
      <c r="K372" s="17" t="s">
        <v>2342</v>
      </c>
      <c r="L372" s="1">
        <v>86.089200000000005</v>
      </c>
      <c r="M372" s="1">
        <v>671</v>
      </c>
      <c r="N372" s="15">
        <v>5995000</v>
      </c>
      <c r="O372" s="12">
        <v>248</v>
      </c>
      <c r="P372" s="1">
        <v>4.0322580645161289E-3</v>
      </c>
      <c r="Q372" s="1">
        <v>0.26600000000000001</v>
      </c>
      <c r="R372" s="1">
        <v>0.60484700000000002</v>
      </c>
      <c r="S372" s="5">
        <v>290.64999999999998</v>
      </c>
      <c r="T372" s="1">
        <v>79.509999999999991</v>
      </c>
      <c r="U372" s="5">
        <v>456.15</v>
      </c>
      <c r="V372" s="5">
        <v>8.0389999999999998E-10</v>
      </c>
      <c r="W372" s="5">
        <v>6.1199999999999997E-30</v>
      </c>
      <c r="X372" s="5">
        <v>6.1879999999999997</v>
      </c>
      <c r="Y372" s="5">
        <v>1.4359</v>
      </c>
      <c r="Z372" s="5">
        <v>46.199999999999996</v>
      </c>
      <c r="AA372" s="1">
        <v>606500000000</v>
      </c>
      <c r="AB372" s="5">
        <v>24180</v>
      </c>
      <c r="AC372" s="5">
        <v>192.02</v>
      </c>
      <c r="AD372" s="5">
        <v>313800</v>
      </c>
      <c r="AE372" s="5">
        <v>180800</v>
      </c>
      <c r="AF372" s="5">
        <v>-254200000</v>
      </c>
      <c r="AG372" s="5">
        <v>-265500000</v>
      </c>
      <c r="AH372" s="5">
        <v>-396500000</v>
      </c>
      <c r="AI372" s="5">
        <v>-345500000</v>
      </c>
      <c r="AJ372" s="5">
        <v>11500000</v>
      </c>
      <c r="AK372" s="5">
        <v>-1903000000</v>
      </c>
      <c r="AL372" s="5">
        <v>83700000</v>
      </c>
      <c r="AM372" s="5">
        <v>290.64999999999998</v>
      </c>
      <c r="AN372" s="5">
        <v>21.1</v>
      </c>
    </row>
    <row r="373" spans="1:40" x14ac:dyDescent="0.25">
      <c r="A373" s="1" t="s">
        <v>2343</v>
      </c>
      <c r="B373" s="1" t="s">
        <v>13</v>
      </c>
      <c r="C373" s="1" t="s">
        <v>2344</v>
      </c>
      <c r="D373" s="1" t="s">
        <v>2343</v>
      </c>
      <c r="E373" s="1" t="s">
        <v>327</v>
      </c>
      <c r="F373" s="1"/>
      <c r="G373" s="1" t="s">
        <v>37</v>
      </c>
      <c r="H373" s="1" t="s">
        <v>328</v>
      </c>
      <c r="I373" s="1" t="s">
        <v>2345</v>
      </c>
      <c r="J373" s="17" t="s">
        <v>2346</v>
      </c>
      <c r="K373" s="17" t="s">
        <v>2347</v>
      </c>
      <c r="L373" s="1">
        <v>57.0944</v>
      </c>
      <c r="M373" s="1">
        <v>508.6</v>
      </c>
      <c r="N373" s="15">
        <v>5748000</v>
      </c>
      <c r="O373" s="12">
        <v>190</v>
      </c>
      <c r="P373" s="1">
        <v>5.263157894736842E-3</v>
      </c>
      <c r="Q373" s="1">
        <v>0.25800000000000001</v>
      </c>
      <c r="R373" s="1">
        <v>0.30381200000000003</v>
      </c>
      <c r="S373" s="5">
        <v>237.75899999999999</v>
      </c>
      <c r="T373" s="1">
        <v>70.290000000000006</v>
      </c>
      <c r="U373" s="5">
        <v>323.14999999999998</v>
      </c>
      <c r="V373" s="5">
        <v>2.54E-10</v>
      </c>
      <c r="W373" s="5">
        <v>3.9700000000000002E-30</v>
      </c>
      <c r="X373" s="5">
        <v>6.8470000000000004</v>
      </c>
      <c r="Y373" s="5">
        <v>1.4198</v>
      </c>
      <c r="Z373" s="5">
        <v>38.78</v>
      </c>
      <c r="AA373" s="1">
        <v>501000000000</v>
      </c>
      <c r="AB373" s="5">
        <v>20030</v>
      </c>
      <c r="AC373" s="5">
        <v>160.1</v>
      </c>
      <c r="AD373" s="5">
        <v>284700</v>
      </c>
      <c r="AE373" s="5">
        <v>188000</v>
      </c>
      <c r="AF373" s="5">
        <v>162000000</v>
      </c>
      <c r="AG373" s="5">
        <v>160000000</v>
      </c>
      <c r="AH373" s="5">
        <v>45820000</v>
      </c>
      <c r="AI373" s="5">
        <v>77370000</v>
      </c>
      <c r="AJ373" s="5">
        <v>13200000</v>
      </c>
      <c r="AK373" s="5">
        <v>-2073000000</v>
      </c>
      <c r="AL373" s="5">
        <v>42900000</v>
      </c>
      <c r="AM373" s="5">
        <v>237.75899999999999</v>
      </c>
      <c r="AN373" s="5">
        <v>1480</v>
      </c>
    </row>
    <row r="374" spans="1:40" x14ac:dyDescent="0.25">
      <c r="A374" s="1" t="s">
        <v>2348</v>
      </c>
      <c r="B374" s="1" t="s">
        <v>13</v>
      </c>
      <c r="C374" s="1" t="s">
        <v>2349</v>
      </c>
      <c r="D374" s="1" t="s">
        <v>2349</v>
      </c>
      <c r="E374" s="1" t="s">
        <v>166</v>
      </c>
      <c r="F374" s="1"/>
      <c r="G374" s="1" t="s">
        <v>37</v>
      </c>
      <c r="H374" s="1" t="s">
        <v>2062</v>
      </c>
      <c r="I374" s="1" t="s">
        <v>2350</v>
      </c>
      <c r="J374" s="17" t="s">
        <v>2351</v>
      </c>
      <c r="K374" s="17" t="s">
        <v>2352</v>
      </c>
      <c r="L374" s="1">
        <v>67.089200000000005</v>
      </c>
      <c r="M374" s="1">
        <v>621.9</v>
      </c>
      <c r="N374" s="15">
        <v>4462000</v>
      </c>
      <c r="O374" s="12">
        <v>243</v>
      </c>
      <c r="P374" s="1">
        <v>4.11522633744856E-3</v>
      </c>
      <c r="Q374" s="1">
        <v>0.21</v>
      </c>
      <c r="R374" s="1">
        <v>0.34147899999999998</v>
      </c>
      <c r="S374" s="5">
        <v>248.15</v>
      </c>
      <c r="T374" s="1">
        <v>74.899999999999991</v>
      </c>
      <c r="U374" s="5">
        <v>408.15</v>
      </c>
      <c r="V374" s="5">
        <v>3.0510000000000001E-10</v>
      </c>
      <c r="W374" s="5">
        <v>1.25E-29</v>
      </c>
      <c r="X374" s="5">
        <v>30.38</v>
      </c>
      <c r="Y374" s="5">
        <v>1.4188000000000001</v>
      </c>
      <c r="Z374" s="5">
        <v>43.74</v>
      </c>
      <c r="AA374" s="1">
        <v>546000000000</v>
      </c>
      <c r="AB374" s="5">
        <v>22950</v>
      </c>
      <c r="AC374" s="5">
        <v>180.4</v>
      </c>
      <c r="AD374" s="5">
        <v>334000</v>
      </c>
      <c r="AE374" s="5">
        <v>228300</v>
      </c>
      <c r="AF374" s="5">
        <v>214000000</v>
      </c>
      <c r="AG374" s="5">
        <v>206000000</v>
      </c>
      <c r="AH374" s="5">
        <v>141000000</v>
      </c>
      <c r="AI374" s="5">
        <v>181000000</v>
      </c>
      <c r="AJ374" s="5">
        <v>1540000</v>
      </c>
      <c r="AK374" s="5">
        <v>-2323000000</v>
      </c>
      <c r="AL374" s="5">
        <v>44900000</v>
      </c>
      <c r="AM374" s="5">
        <v>248.15</v>
      </c>
      <c r="AN374" s="5">
        <v>44.7</v>
      </c>
    </row>
    <row r="375" spans="1:40" x14ac:dyDescent="0.25">
      <c r="A375" s="1" t="s">
        <v>2353</v>
      </c>
      <c r="B375" s="1" t="s">
        <v>13</v>
      </c>
      <c r="C375" s="1" t="s">
        <v>2354</v>
      </c>
      <c r="D375" s="1" t="s">
        <v>2353</v>
      </c>
      <c r="E375" s="1" t="s">
        <v>2355</v>
      </c>
      <c r="F375" s="1"/>
      <c r="G375" s="1" t="s">
        <v>37</v>
      </c>
      <c r="H375" s="1" t="s">
        <v>1317</v>
      </c>
      <c r="I375" s="1" t="s">
        <v>2356</v>
      </c>
      <c r="J375" s="17" t="s">
        <v>2357</v>
      </c>
      <c r="K375" s="17" t="s">
        <v>2358</v>
      </c>
      <c r="L375" s="1">
        <v>134.21799999999999</v>
      </c>
      <c r="M375" s="1">
        <v>649</v>
      </c>
      <c r="N375" s="15">
        <v>2810000</v>
      </c>
      <c r="O375" s="12">
        <v>494</v>
      </c>
      <c r="P375" s="1">
        <v>2.0242914979757085E-3</v>
      </c>
      <c r="Q375" s="1">
        <v>0.25700000000000001</v>
      </c>
      <c r="R375" s="1">
        <v>0.37802200000000002</v>
      </c>
      <c r="S375" s="5">
        <v>209.44</v>
      </c>
      <c r="T375" s="1">
        <v>156.60399999999998</v>
      </c>
      <c r="U375" s="5">
        <v>448.23</v>
      </c>
      <c r="V375" s="5">
        <v>4.6359999999999998E-10</v>
      </c>
      <c r="W375" s="5">
        <v>1.1999999999999999E-30</v>
      </c>
      <c r="X375" s="5">
        <v>2.29</v>
      </c>
      <c r="Y375" s="5">
        <v>1.4904999999999999</v>
      </c>
      <c r="Z375" s="5">
        <v>91.11</v>
      </c>
      <c r="AA375" s="1">
        <v>1153000000000</v>
      </c>
      <c r="AB375" s="5">
        <v>17080</v>
      </c>
      <c r="AC375" s="5">
        <v>360.46</v>
      </c>
      <c r="AD375" s="5">
        <v>431500</v>
      </c>
      <c r="AE375" s="5">
        <v>320000</v>
      </c>
      <c r="AF375" s="5">
        <v>130100000</v>
      </c>
      <c r="AG375" s="5">
        <v>115600000</v>
      </c>
      <c r="AH375" s="5">
        <v>-78620000</v>
      </c>
      <c r="AI375" s="5">
        <v>-30900000</v>
      </c>
      <c r="AJ375" s="5">
        <v>13700000</v>
      </c>
      <c r="AK375" s="5">
        <v>-5549500000</v>
      </c>
      <c r="AL375" s="5">
        <v>66200000</v>
      </c>
      <c r="AM375" s="5">
        <v>209.44</v>
      </c>
      <c r="AN375" s="5">
        <v>4.05569E-2</v>
      </c>
    </row>
    <row r="376" spans="1:40" x14ac:dyDescent="0.25">
      <c r="A376" s="1" t="s">
        <v>2359</v>
      </c>
      <c r="B376" s="1" t="s">
        <v>13</v>
      </c>
      <c r="C376" s="1" t="s">
        <v>2360</v>
      </c>
      <c r="D376" s="1" t="s">
        <v>2359</v>
      </c>
      <c r="E376" s="1" t="s">
        <v>2086</v>
      </c>
      <c r="F376" s="1"/>
      <c r="G376" s="1" t="s">
        <v>37</v>
      </c>
      <c r="H376" s="1" t="s">
        <v>1317</v>
      </c>
      <c r="I376" s="1" t="s">
        <v>2356</v>
      </c>
      <c r="J376" s="17" t="s">
        <v>2361</v>
      </c>
      <c r="K376" s="17" t="s">
        <v>2362</v>
      </c>
      <c r="L376" s="1">
        <v>134.21799999999999</v>
      </c>
      <c r="M376" s="1">
        <v>657</v>
      </c>
      <c r="N376" s="15">
        <v>2900000</v>
      </c>
      <c r="O376" s="12">
        <v>490</v>
      </c>
      <c r="P376" s="1">
        <v>2.0408163265306124E-3</v>
      </c>
      <c r="Q376" s="1">
        <v>0.26</v>
      </c>
      <c r="R376" s="1">
        <v>0.36622399999999999</v>
      </c>
      <c r="S376" s="5">
        <v>201.64</v>
      </c>
      <c r="T376" s="1">
        <v>153.82399999999998</v>
      </c>
      <c r="U376" s="5">
        <v>451.33</v>
      </c>
      <c r="V376" s="5">
        <v>4.4389999999999999E-10</v>
      </c>
      <c r="W376" s="5">
        <v>2.0000000000000002E-30</v>
      </c>
      <c r="X376" s="5">
        <v>2.4079999999999999</v>
      </c>
      <c r="Y376" s="5">
        <v>1.4983</v>
      </c>
      <c r="Z376" s="5">
        <v>91.11</v>
      </c>
      <c r="AA376" s="1">
        <v>1153000000000</v>
      </c>
      <c r="AB376" s="5">
        <v>17130</v>
      </c>
      <c r="AC376" s="5">
        <v>357.62</v>
      </c>
      <c r="AD376" s="5">
        <v>426700</v>
      </c>
      <c r="AE376" s="5">
        <v>317500</v>
      </c>
      <c r="AF376" s="5">
        <v>136000000</v>
      </c>
      <c r="AG376" s="5">
        <v>121700000</v>
      </c>
      <c r="AH376" s="5">
        <v>-73300000</v>
      </c>
      <c r="AI376" s="5">
        <v>-26400000</v>
      </c>
      <c r="AJ376" s="5">
        <v>10000000</v>
      </c>
      <c r="AK376" s="5">
        <v>-5554800000</v>
      </c>
      <c r="AL376" s="5">
        <v>65600000</v>
      </c>
      <c r="AM376" s="5">
        <v>201.64</v>
      </c>
      <c r="AN376" s="5">
        <v>1.77118E-2</v>
      </c>
    </row>
    <row r="377" spans="1:40" x14ac:dyDescent="0.25">
      <c r="A377" s="1" t="s">
        <v>2363</v>
      </c>
      <c r="B377" s="1" t="s">
        <v>13</v>
      </c>
      <c r="C377" s="1" t="s">
        <v>2364</v>
      </c>
      <c r="D377" s="1" t="s">
        <v>2363</v>
      </c>
      <c r="E377" s="1" t="s">
        <v>2355</v>
      </c>
      <c r="F377" s="1"/>
      <c r="G377" s="1" t="s">
        <v>37</v>
      </c>
      <c r="H377" s="1" t="s">
        <v>1317</v>
      </c>
      <c r="I377" s="1" t="s">
        <v>2356</v>
      </c>
      <c r="J377" s="17" t="s">
        <v>2365</v>
      </c>
      <c r="K377" s="17" t="s">
        <v>2366</v>
      </c>
      <c r="L377" s="1">
        <v>134.21799999999999</v>
      </c>
      <c r="M377" s="1">
        <v>652</v>
      </c>
      <c r="N377" s="15">
        <v>2800000</v>
      </c>
      <c r="O377" s="12">
        <v>497</v>
      </c>
      <c r="P377" s="1">
        <v>2.012072434607646E-3</v>
      </c>
      <c r="Q377" s="1">
        <v>0.25700000000000001</v>
      </c>
      <c r="R377" s="1">
        <v>0.373778</v>
      </c>
      <c r="S377" s="5">
        <v>205.25</v>
      </c>
      <c r="T377" s="1">
        <v>157.46299999999999</v>
      </c>
      <c r="U377" s="5">
        <v>450.28</v>
      </c>
      <c r="V377" s="5">
        <v>4.5569999999999999E-10</v>
      </c>
      <c r="W377" s="5">
        <v>0</v>
      </c>
      <c r="X377" s="5">
        <v>2.2322000000000002</v>
      </c>
      <c r="Y377" s="5">
        <v>1.4884999999999999</v>
      </c>
      <c r="Z377" s="5">
        <v>91.11</v>
      </c>
      <c r="AA377" s="1">
        <v>1153000000000</v>
      </c>
      <c r="AB377" s="5">
        <v>17350</v>
      </c>
      <c r="AC377" s="5">
        <v>365.1</v>
      </c>
      <c r="AD377" s="5">
        <v>426300</v>
      </c>
      <c r="AE377" s="5">
        <v>306690</v>
      </c>
      <c r="AF377" s="5">
        <v>133520000</v>
      </c>
      <c r="AG377" s="5">
        <v>120200000</v>
      </c>
      <c r="AH377" s="5">
        <v>-78030000</v>
      </c>
      <c r="AI377" s="5">
        <v>-29000000</v>
      </c>
      <c r="AJ377" s="5">
        <v>9661000</v>
      </c>
      <c r="AK377" s="5">
        <v>-5549800000</v>
      </c>
      <c r="AL377" s="5">
        <v>66000000</v>
      </c>
      <c r="AM377" s="5">
        <v>205.25</v>
      </c>
      <c r="AN377" s="5">
        <v>1.0390999999999999E-2</v>
      </c>
    </row>
    <row r="378" spans="1:40" x14ac:dyDescent="0.25">
      <c r="A378" s="1" t="s">
        <v>2367</v>
      </c>
      <c r="B378" s="1" t="s">
        <v>13</v>
      </c>
      <c r="C378" s="1" t="s">
        <v>2367</v>
      </c>
      <c r="D378" s="1" t="s">
        <v>2368</v>
      </c>
      <c r="E378" s="1" t="s">
        <v>2141</v>
      </c>
      <c r="F378" s="1"/>
      <c r="G378" s="1" t="s">
        <v>37</v>
      </c>
      <c r="H378" s="1" t="s">
        <v>2369</v>
      </c>
      <c r="I378" s="1" t="s">
        <v>2370</v>
      </c>
      <c r="J378" s="17" t="s">
        <v>2371</v>
      </c>
      <c r="K378" s="17" t="s">
        <v>2372</v>
      </c>
      <c r="L378" s="1">
        <v>138.25</v>
      </c>
      <c r="M378" s="1">
        <v>606.79999999999995</v>
      </c>
      <c r="N378" s="15">
        <v>2267000</v>
      </c>
      <c r="O378" s="12">
        <v>565</v>
      </c>
      <c r="P378" s="1">
        <v>1.7699115044247787E-3</v>
      </c>
      <c r="Q378" s="1">
        <v>0.254</v>
      </c>
      <c r="R378" s="1">
        <v>0.51100000000000001</v>
      </c>
      <c r="S378" s="5">
        <v>201.35</v>
      </c>
      <c r="T378" s="1">
        <v>182.4</v>
      </c>
      <c r="U378" s="5">
        <v>438.15</v>
      </c>
      <c r="V378" s="5">
        <v>5.1880000000000001E-10</v>
      </c>
      <c r="W378" s="5">
        <v>1.0199999999999999E-30</v>
      </c>
      <c r="X378" s="5">
        <v>2.1640000000000001</v>
      </c>
      <c r="Y378" s="5">
        <v>1.43</v>
      </c>
      <c r="Z378" s="5">
        <v>85.02</v>
      </c>
      <c r="AA378" s="1">
        <v>984000000000</v>
      </c>
      <c r="AB378" s="5">
        <v>16130</v>
      </c>
      <c r="AC378" s="5">
        <v>408.36</v>
      </c>
      <c r="AD378" s="5">
        <v>524400</v>
      </c>
      <c r="AE378" s="5">
        <v>405400</v>
      </c>
      <c r="AF378" s="5">
        <v>212400000</v>
      </c>
      <c r="AG378" s="5">
        <v>197900000</v>
      </c>
      <c r="AH378" s="5">
        <v>-48960000</v>
      </c>
      <c r="AI378" s="5">
        <v>1000000</v>
      </c>
      <c r="AJ378" s="5">
        <v>23600000</v>
      </c>
      <c r="AK378" s="5">
        <v>-6062000000</v>
      </c>
      <c r="AL378" s="5">
        <v>71700000</v>
      </c>
      <c r="AM378" s="5">
        <v>201.35</v>
      </c>
      <c r="AN378" s="5">
        <v>8.3099999999999997E-3</v>
      </c>
    </row>
    <row r="379" spans="1:40" x14ac:dyDescent="0.25">
      <c r="A379" s="1" t="s">
        <v>2373</v>
      </c>
      <c r="B379" s="1" t="s">
        <v>13</v>
      </c>
      <c r="C379" s="1" t="s">
        <v>2374</v>
      </c>
      <c r="D379" s="1" t="s">
        <v>2375</v>
      </c>
      <c r="E379" s="1" t="s">
        <v>1638</v>
      </c>
      <c r="F379" s="1" t="s">
        <v>2376</v>
      </c>
      <c r="G379" s="1" t="s">
        <v>45</v>
      </c>
      <c r="H379" s="1" t="s">
        <v>2377</v>
      </c>
      <c r="I379" s="1" t="s">
        <v>2378</v>
      </c>
      <c r="J379" s="17" t="s">
        <v>2379</v>
      </c>
      <c r="K379" s="17" t="s">
        <v>2380</v>
      </c>
      <c r="L379" s="1">
        <v>238.02699999999999</v>
      </c>
      <c r="M379" s="1">
        <v>386.35</v>
      </c>
      <c r="N379" s="15">
        <v>2323000</v>
      </c>
      <c r="O379" s="12">
        <v>378</v>
      </c>
      <c r="P379" s="1">
        <v>2.6455026455026454E-3</v>
      </c>
      <c r="Q379" s="1">
        <v>0.27300000000000002</v>
      </c>
      <c r="R379" s="1">
        <v>0.36644399999999999</v>
      </c>
      <c r="S379" s="5">
        <v>144.94999999999999</v>
      </c>
      <c r="T379" s="1">
        <v>159.19399999999999</v>
      </c>
      <c r="U379" s="5">
        <v>271.85000000000002</v>
      </c>
      <c r="V379" s="5">
        <v>4.5410000000000001E-10</v>
      </c>
      <c r="W379" s="5">
        <v>0</v>
      </c>
      <c r="X379" s="5">
        <v>1.5720000000000001</v>
      </c>
      <c r="Y379" s="5">
        <v>1.2170300000000001</v>
      </c>
      <c r="Z379" s="5">
        <v>73.319999999999993</v>
      </c>
      <c r="AA379" s="1">
        <v>1150000000000</v>
      </c>
      <c r="AB379" s="5">
        <v>10730</v>
      </c>
      <c r="AC379" s="5">
        <v>266</v>
      </c>
      <c r="AD379" s="5">
        <v>487100</v>
      </c>
      <c r="AE379" s="5">
        <v>487100</v>
      </c>
      <c r="AF379" s="5">
        <v>-2006000000</v>
      </c>
      <c r="AG379" s="5">
        <v>-2006000000</v>
      </c>
      <c r="AH379" s="5">
        <v>-2170000000</v>
      </c>
      <c r="AI379" s="5">
        <v>-2170000000</v>
      </c>
      <c r="AJ379" s="5">
        <v>7651700</v>
      </c>
      <c r="AK379" s="5">
        <v>596000000</v>
      </c>
      <c r="AL379" s="5">
        <v>34100000</v>
      </c>
      <c r="AM379" s="5">
        <v>144.94999999999999</v>
      </c>
      <c r="AN379" s="5">
        <v>2.02</v>
      </c>
    </row>
    <row r="380" spans="1:40" x14ac:dyDescent="0.25">
      <c r="A380" s="1" t="s">
        <v>2381</v>
      </c>
      <c r="B380" s="1" t="s">
        <v>13</v>
      </c>
      <c r="C380" s="1" t="s">
        <v>2382</v>
      </c>
      <c r="D380" s="1" t="s">
        <v>2381</v>
      </c>
      <c r="E380" s="1" t="s">
        <v>1638</v>
      </c>
      <c r="F380" s="1" t="s">
        <v>2376</v>
      </c>
      <c r="G380" s="1" t="s">
        <v>37</v>
      </c>
      <c r="H380" s="1" t="s">
        <v>2383</v>
      </c>
      <c r="I380" s="1" t="s">
        <v>2384</v>
      </c>
      <c r="J380" s="17" t="s">
        <v>2385</v>
      </c>
      <c r="K380" s="17" t="s">
        <v>2386</v>
      </c>
      <c r="L380" s="1">
        <v>252.053</v>
      </c>
      <c r="M380" s="1">
        <v>454.2</v>
      </c>
      <c r="N380" s="15">
        <v>2288000</v>
      </c>
      <c r="O380" s="12">
        <v>430</v>
      </c>
      <c r="P380" s="1">
        <v>2.3255813953488372E-3</v>
      </c>
      <c r="Q380" s="1">
        <v>0.26100000000000001</v>
      </c>
      <c r="R380" s="1">
        <v>0.49998999999999999</v>
      </c>
      <c r="S380" s="5">
        <v>193.15</v>
      </c>
      <c r="T380" s="1">
        <v>159.6</v>
      </c>
      <c r="U380" s="5">
        <v>326.85000000000002</v>
      </c>
      <c r="V380" s="5">
        <v>3.6880000000000001E-10</v>
      </c>
      <c r="W380" s="5">
        <v>6.2799999999999996E-31</v>
      </c>
      <c r="X380" s="5">
        <v>1.609</v>
      </c>
      <c r="Y380" s="5">
        <v>1.2608900000000001</v>
      </c>
      <c r="Z380" s="5">
        <v>82.99</v>
      </c>
      <c r="AA380" s="1">
        <v>1254000000000</v>
      </c>
      <c r="AB380" s="5">
        <v>13780</v>
      </c>
      <c r="AC380" s="5">
        <v>304.3</v>
      </c>
      <c r="AD380" s="5">
        <v>524200</v>
      </c>
      <c r="AE380" s="5">
        <v>424500</v>
      </c>
      <c r="AF380" s="5">
        <v>-1975000000</v>
      </c>
      <c r="AG380" s="5">
        <v>-1978000000</v>
      </c>
      <c r="AH380" s="5">
        <v>-2201000000</v>
      </c>
      <c r="AI380" s="5">
        <v>-2168000000</v>
      </c>
      <c r="AJ380" s="5">
        <v>4800000</v>
      </c>
      <c r="AK380" s="5">
        <v>-8364000</v>
      </c>
      <c r="AL380" s="5">
        <v>41900000</v>
      </c>
      <c r="AM380" s="5">
        <v>193.15</v>
      </c>
      <c r="AN380" s="5">
        <v>12.8</v>
      </c>
    </row>
    <row r="381" spans="1:40" x14ac:dyDescent="0.25">
      <c r="A381" s="1" t="s">
        <v>2387</v>
      </c>
      <c r="B381" s="1" t="s">
        <v>13</v>
      </c>
      <c r="C381" s="1" t="s">
        <v>2388</v>
      </c>
      <c r="D381" s="1" t="s">
        <v>2387</v>
      </c>
      <c r="E381" s="1" t="s">
        <v>911</v>
      </c>
      <c r="F381" s="1"/>
      <c r="G381" s="1" t="s">
        <v>37</v>
      </c>
      <c r="H381" s="1" t="s">
        <v>2369</v>
      </c>
      <c r="I381" s="1" t="s">
        <v>2389</v>
      </c>
      <c r="J381" s="17" t="s">
        <v>2390</v>
      </c>
      <c r="K381" s="17" t="s">
        <v>2391</v>
      </c>
      <c r="L381" s="1">
        <v>138.25</v>
      </c>
      <c r="M381" s="1">
        <v>703.6</v>
      </c>
      <c r="N381" s="15">
        <v>3200000</v>
      </c>
      <c r="O381" s="12">
        <v>480</v>
      </c>
      <c r="P381" s="1">
        <v>2.0833333333333333E-3</v>
      </c>
      <c r="Q381" s="1">
        <v>0.26300000000000001</v>
      </c>
      <c r="R381" s="1">
        <v>0.279061</v>
      </c>
      <c r="S381" s="5">
        <v>230.2</v>
      </c>
      <c r="T381" s="1">
        <v>154.66399999999999</v>
      </c>
      <c r="U381" s="5">
        <v>468.96499999999997</v>
      </c>
      <c r="V381" s="5">
        <v>4.2059999999999997E-10</v>
      </c>
      <c r="W381" s="5">
        <v>0</v>
      </c>
      <c r="X381" s="5">
        <v>2.2189999999999999</v>
      </c>
      <c r="Y381" s="5">
        <v>1.47878</v>
      </c>
      <c r="Z381" s="5">
        <v>90.399999999999991</v>
      </c>
      <c r="AA381" s="1">
        <v>954000000000</v>
      </c>
      <c r="AB381" s="5">
        <v>17600</v>
      </c>
      <c r="AC381" s="5">
        <v>366.3</v>
      </c>
      <c r="AD381" s="5">
        <v>377730</v>
      </c>
      <c r="AE381" s="5">
        <v>265010</v>
      </c>
      <c r="AF381" s="5">
        <v>85620000</v>
      </c>
      <c r="AG381" s="5">
        <v>69070000</v>
      </c>
      <c r="AH381" s="5">
        <v>-219400000</v>
      </c>
      <c r="AI381" s="5">
        <v>-169240000</v>
      </c>
      <c r="AJ381" s="5">
        <v>9489000</v>
      </c>
      <c r="AK381" s="5">
        <v>-5892130000</v>
      </c>
      <c r="AL381" s="5">
        <v>63500000</v>
      </c>
      <c r="AM381" s="5">
        <v>230.2</v>
      </c>
      <c r="AN381" s="5">
        <v>0.15828999999999999</v>
      </c>
    </row>
    <row r="382" spans="1:40" x14ac:dyDescent="0.25">
      <c r="A382" s="1" t="s">
        <v>2392</v>
      </c>
      <c r="B382" s="1" t="s">
        <v>13</v>
      </c>
      <c r="C382" s="1" t="s">
        <v>2393</v>
      </c>
      <c r="D382" s="1" t="s">
        <v>2392</v>
      </c>
      <c r="E382" s="1" t="s">
        <v>911</v>
      </c>
      <c r="F382" s="1"/>
      <c r="G382" s="1" t="s">
        <v>37</v>
      </c>
      <c r="H382" s="1" t="s">
        <v>2369</v>
      </c>
      <c r="I382" s="1" t="s">
        <v>2389</v>
      </c>
      <c r="J382" s="17" t="s">
        <v>2394</v>
      </c>
      <c r="K382" s="17" t="s">
        <v>2395</v>
      </c>
      <c r="L382" s="1">
        <v>138.25</v>
      </c>
      <c r="M382" s="1">
        <v>687</v>
      </c>
      <c r="N382" s="15">
        <v>3200000</v>
      </c>
      <c r="O382" s="12">
        <v>480</v>
      </c>
      <c r="P382" s="1">
        <v>2.0833333333333333E-3</v>
      </c>
      <c r="Q382" s="1">
        <v>0.26900000000000002</v>
      </c>
      <c r="R382" s="1">
        <v>0.29929499999999998</v>
      </c>
      <c r="S382" s="5">
        <v>242.79</v>
      </c>
      <c r="T382" s="1">
        <v>159.51999999999998</v>
      </c>
      <c r="U382" s="5">
        <v>460.46</v>
      </c>
      <c r="V382" s="5">
        <v>4.3139999999999998E-10</v>
      </c>
      <c r="W382" s="5">
        <v>0</v>
      </c>
      <c r="X382" s="5">
        <v>2.1840000000000002</v>
      </c>
      <c r="Y382" s="5">
        <v>1.46715</v>
      </c>
      <c r="Z382" s="5">
        <v>93.11999999999999</v>
      </c>
      <c r="AA382" s="1">
        <v>1080000000000</v>
      </c>
      <c r="AB382" s="5">
        <v>16980</v>
      </c>
      <c r="AC382" s="5">
        <v>370.6</v>
      </c>
      <c r="AD382" s="5">
        <v>374550</v>
      </c>
      <c r="AE382" s="5">
        <v>264930</v>
      </c>
      <c r="AF382" s="5">
        <v>73550000</v>
      </c>
      <c r="AG382" s="5">
        <v>57890000</v>
      </c>
      <c r="AH382" s="5">
        <v>-230600000</v>
      </c>
      <c r="AI382" s="5">
        <v>-182170000</v>
      </c>
      <c r="AJ382" s="5">
        <v>14410000</v>
      </c>
      <c r="AK382" s="5">
        <v>-5880880000</v>
      </c>
      <c r="AL382" s="5">
        <v>63800000</v>
      </c>
      <c r="AM382" s="5">
        <v>242.79</v>
      </c>
      <c r="AN382" s="5">
        <v>1.4590000000000001</v>
      </c>
    </row>
    <row r="383" spans="1:40" x14ac:dyDescent="0.25">
      <c r="A383" s="1" t="s">
        <v>2396</v>
      </c>
      <c r="B383" s="1" t="s">
        <v>13</v>
      </c>
      <c r="C383" s="1" t="s">
        <v>2396</v>
      </c>
      <c r="D383" s="1" t="s">
        <v>2397</v>
      </c>
      <c r="E383" s="1" t="s">
        <v>1000</v>
      </c>
      <c r="F383" s="1" t="s">
        <v>2398</v>
      </c>
      <c r="G383" s="1" t="s">
        <v>37</v>
      </c>
      <c r="H383" s="1" t="s">
        <v>2399</v>
      </c>
      <c r="I383" s="1" t="s">
        <v>2400</v>
      </c>
      <c r="J383" s="17" t="s">
        <v>2401</v>
      </c>
      <c r="K383" s="17" t="s">
        <v>2402</v>
      </c>
      <c r="L383" s="1">
        <v>370.77</v>
      </c>
      <c r="M383" s="1">
        <v>617.4</v>
      </c>
      <c r="N383" s="15">
        <v>1035000</v>
      </c>
      <c r="O383" s="12">
        <v>1230</v>
      </c>
      <c r="P383" s="1">
        <v>8.1300813008130081E-4</v>
      </c>
      <c r="Q383" s="1">
        <v>0.248</v>
      </c>
      <c r="R383" s="1">
        <v>0.62226800000000004</v>
      </c>
      <c r="S383" s="5">
        <v>229.15</v>
      </c>
      <c r="T383" s="1">
        <v>389.1</v>
      </c>
      <c r="U383" s="5">
        <v>484.1</v>
      </c>
      <c r="V383" s="5">
        <v>6.3720000000000003E-10</v>
      </c>
      <c r="W383" s="5">
        <v>4.4999999999999997E-30</v>
      </c>
      <c r="X383" s="5">
        <v>2.5</v>
      </c>
      <c r="Y383" s="5">
        <v>1.3957999999999999</v>
      </c>
      <c r="Z383" s="5">
        <v>208.8</v>
      </c>
      <c r="AA383" s="1">
        <v>2280000000000</v>
      </c>
      <c r="AB383" s="5">
        <v>11970</v>
      </c>
      <c r="AC383" s="5">
        <v>797.8</v>
      </c>
      <c r="AD383" s="5">
        <v>877800</v>
      </c>
      <c r="AE383" s="5">
        <v>704400</v>
      </c>
      <c r="AF383" s="5">
        <v>-2029000000</v>
      </c>
      <c r="AG383" s="5">
        <v>-2052000000</v>
      </c>
      <c r="AH383" s="5">
        <v>-2624000000</v>
      </c>
      <c r="AI383" s="5">
        <v>-2550000000</v>
      </c>
      <c r="AJ383" s="5">
        <v>20370000</v>
      </c>
      <c r="AK383" s="5">
        <v>-9492760000</v>
      </c>
      <c r="AL383" s="5">
        <v>86700000</v>
      </c>
      <c r="AM383" s="5">
        <v>229.15</v>
      </c>
      <c r="AN383" s="5">
        <v>1.8800000000000001E-2</v>
      </c>
    </row>
    <row r="384" spans="1:40" x14ac:dyDescent="0.25">
      <c r="A384" s="1" t="s">
        <v>2403</v>
      </c>
      <c r="B384" s="1" t="s">
        <v>13</v>
      </c>
      <c r="C384" s="1" t="s">
        <v>2404</v>
      </c>
      <c r="D384" s="1" t="s">
        <v>2405</v>
      </c>
      <c r="E384" s="1" t="s">
        <v>509</v>
      </c>
      <c r="F384" s="1" t="s">
        <v>2406</v>
      </c>
      <c r="G384" s="1" t="s">
        <v>37</v>
      </c>
      <c r="H384" s="1" t="s">
        <v>2407</v>
      </c>
      <c r="I384" s="1" t="s">
        <v>2408</v>
      </c>
      <c r="J384" s="17" t="s">
        <v>2409</v>
      </c>
      <c r="K384" s="17" t="s">
        <v>2410</v>
      </c>
      <c r="L384" s="1">
        <v>310.685</v>
      </c>
      <c r="M384" s="1">
        <v>599.4</v>
      </c>
      <c r="N384" s="15">
        <v>1190000</v>
      </c>
      <c r="O384" s="12">
        <v>1100</v>
      </c>
      <c r="P384" s="1">
        <v>9.0909090909090909E-4</v>
      </c>
      <c r="Q384" s="1">
        <v>0.26300000000000001</v>
      </c>
      <c r="R384" s="1">
        <v>0.65962799999999999</v>
      </c>
      <c r="S384" s="5">
        <v>205.15</v>
      </c>
      <c r="T384" s="1">
        <v>367</v>
      </c>
      <c r="U384" s="5">
        <v>467.55</v>
      </c>
      <c r="V384" s="5">
        <v>6.8319999999999998E-10</v>
      </c>
      <c r="W384" s="5">
        <v>3.7371999999999998E-30</v>
      </c>
      <c r="X384" s="5">
        <v>2.4</v>
      </c>
      <c r="Y384" s="5">
        <v>1.3872</v>
      </c>
      <c r="Z384" s="5">
        <v>188.70999999999998</v>
      </c>
      <c r="AA384" s="1">
        <v>2480000000000</v>
      </c>
      <c r="AB384" s="5">
        <v>11900</v>
      </c>
      <c r="AC384" s="5">
        <v>747.3</v>
      </c>
      <c r="AD384" s="5">
        <v>872300</v>
      </c>
      <c r="AE384" s="5">
        <v>725900</v>
      </c>
      <c r="AF384" s="5">
        <v>-1252000000</v>
      </c>
      <c r="AG384" s="5">
        <v>-1272000000</v>
      </c>
      <c r="AH384" s="5">
        <v>-1771000000</v>
      </c>
      <c r="AI384" s="5">
        <v>-1708000000</v>
      </c>
      <c r="AJ384" s="5">
        <v>20372000</v>
      </c>
      <c r="AK384" s="5">
        <v>-9434500000</v>
      </c>
      <c r="AL384" s="5">
        <v>87800000</v>
      </c>
      <c r="AM384" s="5">
        <v>205.15</v>
      </c>
      <c r="AN384" s="5">
        <v>1.72E-3</v>
      </c>
    </row>
    <row r="385" spans="1:40" x14ac:dyDescent="0.25">
      <c r="A385" s="1" t="s">
        <v>2411</v>
      </c>
      <c r="B385" s="1" t="s">
        <v>13</v>
      </c>
      <c r="C385" s="1" t="s">
        <v>2411</v>
      </c>
      <c r="D385" s="1" t="s">
        <v>2411</v>
      </c>
      <c r="E385" s="1" t="s">
        <v>43</v>
      </c>
      <c r="F385" s="1" t="s">
        <v>44</v>
      </c>
      <c r="G385" s="1" t="s">
        <v>37</v>
      </c>
      <c r="H385" s="1" t="s">
        <v>2412</v>
      </c>
      <c r="I385" s="1" t="s">
        <v>2413</v>
      </c>
      <c r="J385" s="17" t="s">
        <v>2414</v>
      </c>
      <c r="K385" s="17" t="s">
        <v>2415</v>
      </c>
      <c r="L385" s="1">
        <v>156.26499999999999</v>
      </c>
      <c r="M385" s="1">
        <v>674</v>
      </c>
      <c r="N385" s="15">
        <v>2600000</v>
      </c>
      <c r="O385" s="12">
        <v>575</v>
      </c>
      <c r="P385" s="1">
        <v>1.7391304347826088E-3</v>
      </c>
      <c r="Q385" s="1">
        <v>0.26700000000000002</v>
      </c>
      <c r="R385" s="1">
        <v>0.52006600000000003</v>
      </c>
      <c r="S385" s="5">
        <v>285</v>
      </c>
      <c r="T385" s="1">
        <v>192.89999999999998</v>
      </c>
      <c r="U385" s="5">
        <v>481.65</v>
      </c>
      <c r="V385" s="5">
        <v>5.5020000000000002E-10</v>
      </c>
      <c r="W385" s="5">
        <v>9.2099999999999996E-30</v>
      </c>
      <c r="X385" s="5">
        <v>7.96</v>
      </c>
      <c r="Y385" s="5">
        <v>1.4251</v>
      </c>
      <c r="Z385" s="5">
        <v>110.9</v>
      </c>
      <c r="AA385" s="1">
        <v>1529000000000</v>
      </c>
      <c r="AB385" s="5">
        <v>17170</v>
      </c>
      <c r="AC385" s="5">
        <v>460.5</v>
      </c>
      <c r="AD385" s="5">
        <v>567200</v>
      </c>
      <c r="AE385" s="5">
        <v>429460</v>
      </c>
      <c r="AF385" s="5">
        <v>-63490000</v>
      </c>
      <c r="AG385" s="5">
        <v>-85290000</v>
      </c>
      <c r="AH385" s="5">
        <v>-394700000</v>
      </c>
      <c r="AI385" s="5">
        <v>-331700000</v>
      </c>
      <c r="AJ385" s="5">
        <v>34500000</v>
      </c>
      <c r="AK385" s="5">
        <v>-5958000000</v>
      </c>
      <c r="AL385" s="5">
        <v>94900000</v>
      </c>
      <c r="AM385" s="5">
        <v>285</v>
      </c>
      <c r="AN385" s="5">
        <v>5.51</v>
      </c>
    </row>
    <row r="386" spans="1:40" x14ac:dyDescent="0.25">
      <c r="A386" s="1" t="s">
        <v>2416</v>
      </c>
      <c r="B386" s="1" t="s">
        <v>13</v>
      </c>
      <c r="C386" s="1" t="s">
        <v>2417</v>
      </c>
      <c r="D386" s="1" t="s">
        <v>2418</v>
      </c>
      <c r="E386" s="1" t="s">
        <v>1195</v>
      </c>
      <c r="F386" s="1" t="s">
        <v>1196</v>
      </c>
      <c r="G386" s="1" t="s">
        <v>16</v>
      </c>
      <c r="H386" s="1" t="s">
        <v>2419</v>
      </c>
      <c r="I386" s="1" t="s">
        <v>2420</v>
      </c>
      <c r="J386" s="17" t="s">
        <v>2421</v>
      </c>
      <c r="K386" s="17" t="s">
        <v>2422</v>
      </c>
      <c r="L386" s="1">
        <v>174.28</v>
      </c>
      <c r="M386" s="1">
        <v>766.4</v>
      </c>
      <c r="N386" s="15">
        <v>2434000</v>
      </c>
      <c r="O386" s="12">
        <v>638</v>
      </c>
      <c r="P386" s="1">
        <v>1.567398119122257E-3</v>
      </c>
      <c r="Q386" s="1">
        <v>0.24399999999999999</v>
      </c>
      <c r="R386" s="1">
        <v>0.82091400000000003</v>
      </c>
      <c r="S386" s="5">
        <v>345.7</v>
      </c>
      <c r="T386" s="1">
        <v>194.20000000000002</v>
      </c>
      <c r="U386" s="5">
        <v>574</v>
      </c>
      <c r="V386" s="5">
        <v>6.1700000000000004E-10</v>
      </c>
      <c r="W386" s="5">
        <v>8.4099999999999996E-30</v>
      </c>
      <c r="X386" s="5">
        <v>8.0220000000000002</v>
      </c>
      <c r="Y386" s="5">
        <v>1.456</v>
      </c>
      <c r="Z386" s="5">
        <v>118.3</v>
      </c>
      <c r="AA386" s="1">
        <v>1610000000000</v>
      </c>
      <c r="AB386" s="5">
        <v>22210</v>
      </c>
      <c r="AC386" s="5">
        <v>476.5</v>
      </c>
      <c r="AD386" s="5">
        <v>637400</v>
      </c>
      <c r="AE386" s="5">
        <v>229100</v>
      </c>
      <c r="AF386" s="5">
        <v>-235329000</v>
      </c>
      <c r="AG386" s="5">
        <v>-261200000</v>
      </c>
      <c r="AH386" s="5">
        <v>-699710000</v>
      </c>
      <c r="AI386" s="5">
        <v>-552200000</v>
      </c>
      <c r="AJ386" s="5">
        <v>45800000</v>
      </c>
      <c r="AK386" s="5">
        <v>-5896960000</v>
      </c>
      <c r="AL386" s="5">
        <v>138000000</v>
      </c>
      <c r="AM386" s="5">
        <v>345.7</v>
      </c>
      <c r="AN386" s="5">
        <v>0.77400000000000002</v>
      </c>
    </row>
    <row r="387" spans="1:40" x14ac:dyDescent="0.25">
      <c r="A387" s="1" t="s">
        <v>2423</v>
      </c>
      <c r="B387" s="1" t="s">
        <v>13</v>
      </c>
      <c r="C387" s="1" t="s">
        <v>2424</v>
      </c>
      <c r="D387" s="1" t="s">
        <v>2424</v>
      </c>
      <c r="E387" s="1" t="s">
        <v>1181</v>
      </c>
      <c r="F387" s="1"/>
      <c r="G387" s="1" t="s">
        <v>37</v>
      </c>
      <c r="H387" s="1" t="s">
        <v>2425</v>
      </c>
      <c r="I387" s="1" t="s">
        <v>2426</v>
      </c>
      <c r="J387" s="17" t="s">
        <v>2427</v>
      </c>
      <c r="K387" s="17" t="s">
        <v>2428</v>
      </c>
      <c r="L387" s="1">
        <v>142.28200000000001</v>
      </c>
      <c r="M387" s="1">
        <v>617.70000000000005</v>
      </c>
      <c r="N387" s="15">
        <v>2110000</v>
      </c>
      <c r="O387" s="12">
        <v>617</v>
      </c>
      <c r="P387" s="1">
        <v>1.6207455429497568E-3</v>
      </c>
      <c r="Q387" s="1">
        <v>0.254</v>
      </c>
      <c r="R387" s="1">
        <v>0.49232799999999999</v>
      </c>
      <c r="S387" s="5">
        <v>243.51</v>
      </c>
      <c r="T387" s="1">
        <v>195.827</v>
      </c>
      <c r="U387" s="5">
        <v>447.30500000000001</v>
      </c>
      <c r="V387" s="5">
        <v>5.1480000000000002E-10</v>
      </c>
      <c r="W387" s="5">
        <v>0</v>
      </c>
      <c r="X387" s="5">
        <v>2.41</v>
      </c>
      <c r="Y387" s="5">
        <v>1.40967</v>
      </c>
      <c r="Z387" s="5">
        <v>109.2</v>
      </c>
      <c r="AA387" s="1">
        <v>1504000000000</v>
      </c>
      <c r="AB387" s="5">
        <v>15800</v>
      </c>
      <c r="AC387" s="5">
        <v>429.7</v>
      </c>
      <c r="AD387" s="5">
        <v>545700</v>
      </c>
      <c r="AE387" s="5">
        <v>425890</v>
      </c>
      <c r="AF387" s="5">
        <v>33180000</v>
      </c>
      <c r="AG387" s="5">
        <v>17740000</v>
      </c>
      <c r="AH387" s="5">
        <v>-300620000</v>
      </c>
      <c r="AI387" s="5">
        <v>-249460000</v>
      </c>
      <c r="AJ387" s="5">
        <v>28710000</v>
      </c>
      <c r="AK387" s="5">
        <v>-6294220000</v>
      </c>
      <c r="AL387" s="5">
        <v>76900000</v>
      </c>
      <c r="AM387" s="5">
        <v>243.51</v>
      </c>
      <c r="AN387" s="5">
        <v>1.39297</v>
      </c>
    </row>
    <row r="388" spans="1:40" x14ac:dyDescent="0.25">
      <c r="A388" s="1" t="s">
        <v>2429</v>
      </c>
      <c r="B388" s="1" t="s">
        <v>13</v>
      </c>
      <c r="C388" s="1" t="s">
        <v>2430</v>
      </c>
      <c r="D388" s="1" t="s">
        <v>2430</v>
      </c>
      <c r="E388" s="1" t="s">
        <v>89</v>
      </c>
      <c r="F388" s="1"/>
      <c r="G388" s="1" t="s">
        <v>16</v>
      </c>
      <c r="H388" s="1" t="s">
        <v>2431</v>
      </c>
      <c r="I388" s="1" t="s">
        <v>2432</v>
      </c>
      <c r="J388" s="17" t="s">
        <v>2433</v>
      </c>
      <c r="K388" s="17" t="s">
        <v>2434</v>
      </c>
      <c r="L388" s="1">
        <v>172.26499999999999</v>
      </c>
      <c r="M388" s="1">
        <v>722.1</v>
      </c>
      <c r="N388" s="15">
        <v>2280000</v>
      </c>
      <c r="O388" s="12">
        <v>639</v>
      </c>
      <c r="P388" s="1">
        <v>1.5649452269170579E-3</v>
      </c>
      <c r="Q388" s="1">
        <v>0.24299999999999999</v>
      </c>
      <c r="R388" s="1">
        <v>0.813724</v>
      </c>
      <c r="S388" s="5">
        <v>304.75</v>
      </c>
      <c r="T388" s="1">
        <v>193</v>
      </c>
      <c r="U388" s="5">
        <v>543.15</v>
      </c>
      <c r="V388" s="5">
        <v>5.9319999999999998E-10</v>
      </c>
      <c r="W388" s="5">
        <v>5.5999999999999998E-30</v>
      </c>
      <c r="X388" s="5">
        <v>2.9910000000000001</v>
      </c>
      <c r="Y388" s="5">
        <v>1.4342999999999999</v>
      </c>
      <c r="Z388" s="5">
        <v>115</v>
      </c>
      <c r="AA388" s="1">
        <v>1598000000000</v>
      </c>
      <c r="AB388" s="5">
        <v>21070</v>
      </c>
      <c r="AC388" s="5">
        <v>454.4</v>
      </c>
      <c r="AD388" s="5">
        <v>599000</v>
      </c>
      <c r="AE388" s="5">
        <v>296400</v>
      </c>
      <c r="AF388" s="5">
        <v>-305000000</v>
      </c>
      <c r="AG388" s="5">
        <v>-336000000</v>
      </c>
      <c r="AH388" s="5">
        <v>-715000000</v>
      </c>
      <c r="AI388" s="5">
        <v>-594300000</v>
      </c>
      <c r="AJ388" s="5">
        <v>27798000</v>
      </c>
      <c r="AK388" s="5">
        <v>-5720000000</v>
      </c>
      <c r="AL388" s="5">
        <v>116000000</v>
      </c>
      <c r="AM388" s="5">
        <v>304.55</v>
      </c>
      <c r="AN388" s="5">
        <v>0.14499999999999999</v>
      </c>
    </row>
    <row r="389" spans="1:40" x14ac:dyDescent="0.25">
      <c r="A389" s="1" t="s">
        <v>2435</v>
      </c>
      <c r="B389" s="1" t="s">
        <v>13</v>
      </c>
      <c r="C389" s="1" t="s">
        <v>2435</v>
      </c>
      <c r="D389" s="1" t="s">
        <v>2435</v>
      </c>
      <c r="E389" s="1" t="s">
        <v>2436</v>
      </c>
      <c r="F389" s="1"/>
      <c r="G389" s="1" t="s">
        <v>37</v>
      </c>
      <c r="H389" s="1" t="s">
        <v>2437</v>
      </c>
      <c r="I389" s="1" t="s">
        <v>2438</v>
      </c>
      <c r="J389" s="17" t="s">
        <v>2439</v>
      </c>
      <c r="K389" s="17" t="s">
        <v>2440</v>
      </c>
      <c r="L389" s="1">
        <v>158.28100000000001</v>
      </c>
      <c r="M389" s="1">
        <v>688</v>
      </c>
      <c r="N389" s="15">
        <v>2308000</v>
      </c>
      <c r="O389" s="12">
        <v>645</v>
      </c>
      <c r="P389" s="1">
        <v>1.5503875968992248E-3</v>
      </c>
      <c r="Q389" s="1">
        <v>0.26</v>
      </c>
      <c r="R389" s="1">
        <v>0.60698600000000003</v>
      </c>
      <c r="S389" s="5">
        <v>280.05</v>
      </c>
      <c r="T389" s="1">
        <v>192.8</v>
      </c>
      <c r="U389" s="5">
        <v>503</v>
      </c>
      <c r="V389" s="5">
        <v>5.4990000000000003E-10</v>
      </c>
      <c r="W389" s="5">
        <v>5.3999999999999997E-30</v>
      </c>
      <c r="X389" s="5">
        <v>7.93</v>
      </c>
      <c r="Y389" s="5">
        <v>1.4350000000000001</v>
      </c>
      <c r="Z389" s="5">
        <v>113.8</v>
      </c>
      <c r="AA389" s="1">
        <v>1573000000000</v>
      </c>
      <c r="AB389" s="5">
        <v>20150</v>
      </c>
      <c r="AC389" s="5">
        <v>446.8</v>
      </c>
      <c r="AD389" s="5">
        <v>597100</v>
      </c>
      <c r="AE389" s="5">
        <v>417700</v>
      </c>
      <c r="AF389" s="5">
        <v>-100200000</v>
      </c>
      <c r="AG389" s="5">
        <v>-127900000</v>
      </c>
      <c r="AH389" s="5">
        <v>-479600000</v>
      </c>
      <c r="AI389" s="5">
        <v>-398500000</v>
      </c>
      <c r="AJ389" s="5">
        <v>31200000</v>
      </c>
      <c r="AK389" s="5">
        <v>-6116000000</v>
      </c>
      <c r="AL389" s="5">
        <v>117000000</v>
      </c>
      <c r="AM389" s="5">
        <v>280.05</v>
      </c>
      <c r="AN389" s="5">
        <v>0.151</v>
      </c>
    </row>
    <row r="390" spans="1:40" x14ac:dyDescent="0.25">
      <c r="A390" s="1" t="s">
        <v>2441</v>
      </c>
      <c r="B390" s="1" t="s">
        <v>13</v>
      </c>
      <c r="C390" s="1" t="s">
        <v>2441</v>
      </c>
      <c r="D390" s="1" t="s">
        <v>2441</v>
      </c>
      <c r="E390" s="1" t="s">
        <v>2442</v>
      </c>
      <c r="F390" s="1"/>
      <c r="G390" s="1" t="s">
        <v>37</v>
      </c>
      <c r="H390" s="1" t="s">
        <v>1355</v>
      </c>
      <c r="I390" s="1" t="s">
        <v>2443</v>
      </c>
      <c r="J390" s="17" t="s">
        <v>2444</v>
      </c>
      <c r="K390" s="17" t="s">
        <v>2445</v>
      </c>
      <c r="L390" s="1">
        <v>140.26599999999999</v>
      </c>
      <c r="M390" s="1">
        <v>616.6</v>
      </c>
      <c r="N390" s="15">
        <v>2223000</v>
      </c>
      <c r="O390" s="12">
        <v>584</v>
      </c>
      <c r="P390" s="1">
        <v>1.7123287671232876E-3</v>
      </c>
      <c r="Q390" s="1">
        <v>0.253</v>
      </c>
      <c r="R390" s="1">
        <v>0.48045599999999999</v>
      </c>
      <c r="S390" s="5">
        <v>206.9</v>
      </c>
      <c r="T390" s="1">
        <v>190</v>
      </c>
      <c r="U390" s="5">
        <v>443.75</v>
      </c>
      <c r="V390" s="5">
        <v>5.2269999999999996E-10</v>
      </c>
      <c r="W390" s="5">
        <v>1.3999999999999999E-30</v>
      </c>
      <c r="X390" s="5">
        <v>2.1280000000000001</v>
      </c>
      <c r="Y390" s="5">
        <v>1.41913</v>
      </c>
      <c r="Z390" s="5">
        <v>105.69000000000001</v>
      </c>
      <c r="AA390" s="1">
        <v>1451000000000</v>
      </c>
      <c r="AB390" s="5">
        <v>15600</v>
      </c>
      <c r="AC390" s="5">
        <v>419.2</v>
      </c>
      <c r="AD390" s="5">
        <v>543300</v>
      </c>
      <c r="AE390" s="5">
        <v>425000</v>
      </c>
      <c r="AF390" s="5">
        <v>122700000</v>
      </c>
      <c r="AG390" s="5">
        <v>107700000</v>
      </c>
      <c r="AH390" s="5">
        <v>-172300000</v>
      </c>
      <c r="AI390" s="5">
        <v>-124700000</v>
      </c>
      <c r="AJ390" s="5">
        <v>13810000</v>
      </c>
      <c r="AK390" s="5">
        <v>-6180900000</v>
      </c>
      <c r="AL390" s="5">
        <v>67300000</v>
      </c>
      <c r="AM390" s="5">
        <v>206.9</v>
      </c>
      <c r="AN390" s="5">
        <v>2.5899999999999999E-2</v>
      </c>
    </row>
    <row r="391" spans="1:40" x14ac:dyDescent="0.25">
      <c r="A391" s="1" t="s">
        <v>2446</v>
      </c>
      <c r="B391" s="1" t="s">
        <v>13</v>
      </c>
      <c r="C391" s="1" t="s">
        <v>2447</v>
      </c>
      <c r="D391" s="1" t="s">
        <v>2446</v>
      </c>
      <c r="E391" s="1" t="s">
        <v>1250</v>
      </c>
      <c r="F391" s="1" t="s">
        <v>2448</v>
      </c>
      <c r="G391" s="1" t="s">
        <v>37</v>
      </c>
      <c r="H391" s="1" t="s">
        <v>1355</v>
      </c>
      <c r="I391" s="1" t="s">
        <v>2449</v>
      </c>
      <c r="J391" s="17" t="s">
        <v>2450</v>
      </c>
      <c r="K391" s="17" t="s">
        <v>2451</v>
      </c>
      <c r="L391" s="1">
        <v>140.26599999999999</v>
      </c>
      <c r="M391" s="1">
        <v>621</v>
      </c>
      <c r="N391" s="15">
        <v>2180000</v>
      </c>
      <c r="O391" s="12">
        <v>590</v>
      </c>
      <c r="P391" s="1">
        <v>1.6949152542372881E-3</v>
      </c>
      <c r="Q391" s="1">
        <v>0.249</v>
      </c>
      <c r="R391" s="1">
        <v>0.47517500000000001</v>
      </c>
      <c r="S391" s="5">
        <v>207</v>
      </c>
      <c r="T391" s="1">
        <v>190.29999999999998</v>
      </c>
      <c r="U391" s="5">
        <v>447</v>
      </c>
      <c r="V391" s="5">
        <v>5.3379999999999996E-10</v>
      </c>
      <c r="W391" s="5">
        <v>1.0449999999999999E-30</v>
      </c>
      <c r="X391" s="5">
        <v>2.0870000000000002</v>
      </c>
      <c r="Y391" s="5">
        <v>1.4263999999999999</v>
      </c>
      <c r="Z391" s="5">
        <v>105.6</v>
      </c>
      <c r="AA391" s="1">
        <v>1450000000000</v>
      </c>
      <c r="AB391" s="5">
        <v>15970</v>
      </c>
      <c r="AC391" s="5">
        <v>419.1</v>
      </c>
      <c r="AD391" s="5">
        <v>541000</v>
      </c>
      <c r="AE391" s="5">
        <v>422400</v>
      </c>
      <c r="AF391" s="5">
        <v>113000000</v>
      </c>
      <c r="AG391" s="5">
        <v>97620000</v>
      </c>
      <c r="AH391" s="5">
        <v>-182900000</v>
      </c>
      <c r="AI391" s="5">
        <v>-131800000</v>
      </c>
      <c r="AJ391" s="5">
        <v>21300000</v>
      </c>
      <c r="AK391" s="5">
        <v>-6170000000</v>
      </c>
      <c r="AL391" s="5">
        <v>75000000</v>
      </c>
      <c r="AM391" s="5">
        <v>207</v>
      </c>
      <c r="AN391" s="5">
        <v>1.2E-2</v>
      </c>
    </row>
    <row r="392" spans="1:40" x14ac:dyDescent="0.25">
      <c r="A392" s="1" t="s">
        <v>2452</v>
      </c>
      <c r="B392" s="1"/>
      <c r="C392" s="1" t="s">
        <v>2453</v>
      </c>
      <c r="D392" s="1" t="s">
        <v>2452</v>
      </c>
      <c r="E392" s="1" t="s">
        <v>1250</v>
      </c>
      <c r="F392" s="1" t="s">
        <v>2454</v>
      </c>
      <c r="G392" s="1" t="s">
        <v>37</v>
      </c>
      <c r="H392" s="1" t="s">
        <v>1355</v>
      </c>
      <c r="I392" s="1" t="s">
        <v>2449</v>
      </c>
      <c r="J392" s="17" t="s">
        <v>2455</v>
      </c>
      <c r="K392" s="17" t="s">
        <v>2456</v>
      </c>
      <c r="L392" s="1">
        <v>140.26599999999999</v>
      </c>
      <c r="M392" s="1">
        <v>619</v>
      </c>
      <c r="N392" s="15">
        <v>2180000</v>
      </c>
      <c r="O392" s="12">
        <v>590</v>
      </c>
      <c r="P392" s="1">
        <v>1.6949152542372881E-3</v>
      </c>
      <c r="Q392" s="1">
        <v>0.25</v>
      </c>
      <c r="R392" s="1">
        <v>0.48196099999999997</v>
      </c>
      <c r="S392" s="5">
        <v>220</v>
      </c>
      <c r="T392" s="1">
        <v>188.70000000000002</v>
      </c>
      <c r="U392" s="5">
        <v>446</v>
      </c>
      <c r="V392" s="5">
        <v>4.9150000000000001E-10</v>
      </c>
      <c r="W392" s="5">
        <v>0</v>
      </c>
      <c r="X392" s="5">
        <v>2.04</v>
      </c>
      <c r="Y392" s="5">
        <v>1.4226000000000001</v>
      </c>
      <c r="Z392" s="5">
        <v>105.6</v>
      </c>
      <c r="AA392" s="1">
        <v>1450000000000</v>
      </c>
      <c r="AB392" s="5">
        <v>16050</v>
      </c>
      <c r="AC392" s="5">
        <v>419.1</v>
      </c>
      <c r="AD392" s="5">
        <v>541000</v>
      </c>
      <c r="AE392" s="5">
        <v>422100</v>
      </c>
      <c r="AF392" s="5">
        <v>109000000</v>
      </c>
      <c r="AG392" s="5">
        <v>93470000</v>
      </c>
      <c r="AH392" s="5">
        <v>-187100000</v>
      </c>
      <c r="AI392" s="5">
        <v>-136000000</v>
      </c>
      <c r="AJ392" s="5">
        <v>22600000</v>
      </c>
      <c r="AK392" s="5">
        <v>-6166000000</v>
      </c>
      <c r="AL392" s="5">
        <v>73600000</v>
      </c>
      <c r="AM392" s="5">
        <v>220</v>
      </c>
      <c r="AN392" s="5">
        <v>8.3099999999999993E-2</v>
      </c>
    </row>
    <row r="393" spans="1:40" x14ac:dyDescent="0.25">
      <c r="A393" s="1" t="s">
        <v>2457</v>
      </c>
      <c r="B393" s="1" t="s">
        <v>13</v>
      </c>
      <c r="C393" s="1" t="s">
        <v>2458</v>
      </c>
      <c r="D393" s="1" t="s">
        <v>2459</v>
      </c>
      <c r="E393" s="1" t="s">
        <v>1286</v>
      </c>
      <c r="F393" s="1" t="s">
        <v>1287</v>
      </c>
      <c r="G393" s="1" t="s">
        <v>37</v>
      </c>
      <c r="H393" s="1" t="s">
        <v>2460</v>
      </c>
      <c r="I393" s="1" t="s">
        <v>2461</v>
      </c>
      <c r="J393" s="17" t="s">
        <v>2462</v>
      </c>
      <c r="K393" s="17" t="s">
        <v>2463</v>
      </c>
      <c r="L393" s="1">
        <v>200.31800000000001</v>
      </c>
      <c r="M393" s="1">
        <v>678</v>
      </c>
      <c r="N393" s="15">
        <v>1860000</v>
      </c>
      <c r="O393" s="12">
        <v>705</v>
      </c>
      <c r="P393" s="1">
        <v>1.4184397163120568E-3</v>
      </c>
      <c r="Q393" s="1">
        <v>0.23300000000000001</v>
      </c>
      <c r="R393" s="1">
        <v>0.752336</v>
      </c>
      <c r="S393" s="5">
        <v>258.12</v>
      </c>
      <c r="T393" s="1">
        <v>232.47300000000001</v>
      </c>
      <c r="U393" s="5">
        <v>517.15</v>
      </c>
      <c r="V393" s="5">
        <v>6.5819999999999996E-10</v>
      </c>
      <c r="W393" s="5">
        <v>6.3400000000000002E-30</v>
      </c>
      <c r="X393" s="5">
        <v>3.75</v>
      </c>
      <c r="Y393" s="5">
        <v>1.425</v>
      </c>
      <c r="Z393" s="5">
        <v>134.61000000000001</v>
      </c>
      <c r="AA393" s="1">
        <v>1859000000000</v>
      </c>
      <c r="AB393" s="5">
        <v>17620</v>
      </c>
      <c r="AC393" s="5">
        <v>532.5</v>
      </c>
      <c r="AD393" s="5">
        <v>677600</v>
      </c>
      <c r="AE393" s="5">
        <v>535200</v>
      </c>
      <c r="AF393" s="5">
        <v>-262500000</v>
      </c>
      <c r="AG393" s="5">
        <v>-290000000</v>
      </c>
      <c r="AH393" s="5">
        <v>-679250000</v>
      </c>
      <c r="AI393" s="5">
        <v>-609300000</v>
      </c>
      <c r="AJ393" s="5">
        <v>33600000</v>
      </c>
      <c r="AK393" s="5">
        <v>-6945000000</v>
      </c>
      <c r="AL393" s="5">
        <v>110000000</v>
      </c>
      <c r="AM393" s="5">
        <v>258.12</v>
      </c>
      <c r="AN393" s="5">
        <v>1.15485E-2</v>
      </c>
    </row>
    <row r="394" spans="1:40" x14ac:dyDescent="0.25">
      <c r="A394" s="1" t="s">
        <v>2464</v>
      </c>
      <c r="B394" s="1" t="s">
        <v>13</v>
      </c>
      <c r="C394" s="1" t="s">
        <v>2465</v>
      </c>
      <c r="D394" s="1" t="s">
        <v>2466</v>
      </c>
      <c r="E394" s="1" t="s">
        <v>1309</v>
      </c>
      <c r="F394" s="1"/>
      <c r="G394" s="1" t="s">
        <v>37</v>
      </c>
      <c r="H394" s="1" t="s">
        <v>2467</v>
      </c>
      <c r="I394" s="1" t="s">
        <v>2468</v>
      </c>
      <c r="J394" s="17" t="s">
        <v>2469</v>
      </c>
      <c r="K394" s="17" t="s">
        <v>2470</v>
      </c>
      <c r="L394" s="1">
        <v>157.29599999999999</v>
      </c>
      <c r="M394" s="1">
        <v>663</v>
      </c>
      <c r="N394" s="15">
        <v>2180000</v>
      </c>
      <c r="O394" s="12">
        <v>629</v>
      </c>
      <c r="P394" s="1">
        <v>1.589825119236884E-3</v>
      </c>
      <c r="Q394" s="1">
        <v>0.249</v>
      </c>
      <c r="R394" s="1">
        <v>0.66637000000000002</v>
      </c>
      <c r="T394" s="1">
        <v>0</v>
      </c>
      <c r="Z394">
        <v>0</v>
      </c>
      <c r="AA394" s="1">
        <v>0</v>
      </c>
      <c r="AD394" s="5">
        <v>600400</v>
      </c>
      <c r="AE394" s="5">
        <v>475500</v>
      </c>
      <c r="AF394" s="5">
        <v>98540000</v>
      </c>
      <c r="AG394" s="5">
        <v>76380000</v>
      </c>
      <c r="AH394" s="5">
        <v>-275193000</v>
      </c>
      <c r="AI394" s="5">
        <v>-215800000</v>
      </c>
      <c r="AJ394" s="5">
        <v>33800000</v>
      </c>
      <c r="AK394" s="5">
        <v>-6441000000</v>
      </c>
      <c r="AL394" s="5">
        <v>96300000</v>
      </c>
      <c r="AM394" s="5">
        <v>288.85000000000002</v>
      </c>
      <c r="AN394" s="5">
        <v>5.8496499999999996</v>
      </c>
    </row>
    <row r="395" spans="1:40" x14ac:dyDescent="0.25">
      <c r="A395" s="1" t="s">
        <v>2471</v>
      </c>
      <c r="B395" s="1" t="s">
        <v>13</v>
      </c>
      <c r="C395" s="1" t="s">
        <v>2472</v>
      </c>
      <c r="D395" s="1" t="s">
        <v>2473</v>
      </c>
      <c r="E395" s="1" t="s">
        <v>2474</v>
      </c>
      <c r="F395" s="1"/>
      <c r="G395" s="1" t="s">
        <v>37</v>
      </c>
      <c r="H395" s="1" t="s">
        <v>2475</v>
      </c>
      <c r="I395" s="1" t="s">
        <v>2476</v>
      </c>
      <c r="J395" s="17" t="s">
        <v>2477</v>
      </c>
      <c r="K395" s="17" t="s">
        <v>2478</v>
      </c>
      <c r="L395" s="1">
        <v>218.37799999999999</v>
      </c>
      <c r="M395" s="1">
        <v>753</v>
      </c>
      <c r="N395" s="15">
        <v>1770000</v>
      </c>
      <c r="O395" s="12">
        <v>813</v>
      </c>
      <c r="P395" s="1">
        <v>1.2300123001230013E-3</v>
      </c>
      <c r="Q395" s="1">
        <v>0.23</v>
      </c>
      <c r="R395" s="1">
        <v>0.67971800000000004</v>
      </c>
      <c r="S395" s="5">
        <v>258.77</v>
      </c>
      <c r="T395" s="1">
        <v>256.41300000000001</v>
      </c>
      <c r="U395" s="5">
        <v>571.04</v>
      </c>
      <c r="V395" s="5">
        <v>7.1749999999999995E-10</v>
      </c>
      <c r="W395" s="5">
        <v>0</v>
      </c>
      <c r="X395" s="5">
        <v>2.2000000000000002</v>
      </c>
      <c r="Y395" s="5">
        <v>1.48112</v>
      </c>
      <c r="Z395" s="5">
        <v>151.57999999999998</v>
      </c>
      <c r="AA395" s="1">
        <v>1960000000000</v>
      </c>
      <c r="AB395" s="5">
        <v>17370</v>
      </c>
      <c r="AC395" s="5">
        <v>604.1</v>
      </c>
      <c r="AD395" s="5">
        <v>675300</v>
      </c>
      <c r="AE395" s="5">
        <v>515100</v>
      </c>
      <c r="AF395" s="5">
        <v>195000000</v>
      </c>
      <c r="AG395" s="5">
        <v>162400000</v>
      </c>
      <c r="AH395" s="5">
        <v>-217500000</v>
      </c>
      <c r="AI395" s="5">
        <v>-137150000</v>
      </c>
      <c r="AJ395" s="5">
        <v>32600000</v>
      </c>
      <c r="AK395" s="5">
        <v>-9222300000</v>
      </c>
      <c r="AL395" s="5">
        <v>112000000</v>
      </c>
      <c r="AM395" s="5">
        <v>258.77</v>
      </c>
      <c r="AN395" s="5">
        <v>9.6507400000000001E-4</v>
      </c>
    </row>
    <row r="396" spans="1:40" x14ac:dyDescent="0.25">
      <c r="A396" s="1" t="s">
        <v>2479</v>
      </c>
      <c r="B396" s="1" t="s">
        <v>13</v>
      </c>
      <c r="C396" s="1" t="s">
        <v>2480</v>
      </c>
      <c r="D396" s="1" t="s">
        <v>2481</v>
      </c>
      <c r="E396" s="1" t="s">
        <v>1353</v>
      </c>
      <c r="F396" s="1" t="s">
        <v>1354</v>
      </c>
      <c r="G396" s="1" t="s">
        <v>37</v>
      </c>
      <c r="H396" s="1" t="s">
        <v>2482</v>
      </c>
      <c r="I396" s="1" t="s">
        <v>2483</v>
      </c>
      <c r="J396" s="17" t="s">
        <v>2484</v>
      </c>
      <c r="K396" s="17" t="s">
        <v>2485</v>
      </c>
      <c r="L396" s="1">
        <v>224.42500000000001</v>
      </c>
      <c r="M396" s="1">
        <v>751.25</v>
      </c>
      <c r="N396" s="15">
        <v>1650000</v>
      </c>
      <c r="O396" s="12">
        <v>858</v>
      </c>
      <c r="P396" s="1">
        <v>1.1655011655011655E-3</v>
      </c>
      <c r="Q396" s="1">
        <v>0.22700000000000001</v>
      </c>
      <c r="R396" s="1">
        <v>0.662663</v>
      </c>
      <c r="S396" s="5">
        <v>271.42</v>
      </c>
      <c r="T396" s="1">
        <v>275.28699999999998</v>
      </c>
      <c r="U396" s="5">
        <v>570.75</v>
      </c>
      <c r="V396" s="5">
        <v>7.2250000000000004E-10</v>
      </c>
      <c r="W396" s="5">
        <v>0</v>
      </c>
      <c r="X396" s="5">
        <v>2.117</v>
      </c>
      <c r="Y396" s="5">
        <v>1.4514100000000001</v>
      </c>
      <c r="Z396" s="5">
        <v>162.53</v>
      </c>
      <c r="AA396" s="1">
        <v>2102000000000</v>
      </c>
      <c r="AB396" s="5">
        <v>16650</v>
      </c>
      <c r="AC396" s="5">
        <v>641.4</v>
      </c>
      <c r="AD396" s="5">
        <v>694420</v>
      </c>
      <c r="AE396" s="5">
        <v>540100</v>
      </c>
      <c r="AF396" s="5">
        <v>103800000</v>
      </c>
      <c r="AG396" s="5">
        <v>72200000</v>
      </c>
      <c r="AH396" s="5">
        <v>-417000000</v>
      </c>
      <c r="AI396" s="5">
        <v>-339400000</v>
      </c>
      <c r="AJ396" s="5">
        <v>38600000</v>
      </c>
      <c r="AK396" s="5">
        <v>-9749000000</v>
      </c>
      <c r="AL396" s="5">
        <v>117000000</v>
      </c>
      <c r="AM396" s="5">
        <v>271.42</v>
      </c>
      <c r="AN396" s="5">
        <v>4.5201900000000003E-3</v>
      </c>
    </row>
    <row r="397" spans="1:40" x14ac:dyDescent="0.25">
      <c r="A397" s="1" t="s">
        <v>2486</v>
      </c>
      <c r="B397" s="1"/>
      <c r="C397" s="1" t="s">
        <v>2487</v>
      </c>
      <c r="D397" s="1" t="s">
        <v>2486</v>
      </c>
      <c r="E397" s="1" t="s">
        <v>1393</v>
      </c>
      <c r="F397" s="1" t="s">
        <v>1394</v>
      </c>
      <c r="G397" s="1" t="s">
        <v>37</v>
      </c>
      <c r="H397" s="1" t="s">
        <v>2488</v>
      </c>
      <c r="I397" s="1" t="s">
        <v>2489</v>
      </c>
      <c r="J397" s="17" t="s">
        <v>2490</v>
      </c>
      <c r="K397" s="17" t="s">
        <v>2491</v>
      </c>
      <c r="L397" s="1">
        <v>186.291</v>
      </c>
      <c r="M397" s="1">
        <v>672</v>
      </c>
      <c r="N397" s="15">
        <v>1990000</v>
      </c>
      <c r="O397" s="12">
        <v>697</v>
      </c>
      <c r="P397" s="1">
        <v>1.4347202295552368E-3</v>
      </c>
      <c r="Q397" s="1">
        <v>0.248</v>
      </c>
      <c r="R397" s="1">
        <v>0.71182999999999996</v>
      </c>
      <c r="S397" s="5">
        <v>250</v>
      </c>
      <c r="T397" s="1">
        <v>214.29500000000002</v>
      </c>
      <c r="U397" s="5">
        <v>506</v>
      </c>
      <c r="V397" s="5">
        <v>6.3410000000000001E-10</v>
      </c>
      <c r="W397" s="5">
        <v>6.2699999999999997E-30</v>
      </c>
      <c r="X397" s="5">
        <v>4.9809999999999999</v>
      </c>
      <c r="Y397" s="5">
        <v>1.4271</v>
      </c>
      <c r="Z397" s="5">
        <v>124.58</v>
      </c>
      <c r="AA397" s="1">
        <v>1724000000000</v>
      </c>
      <c r="AB397" s="5">
        <v>16550</v>
      </c>
      <c r="AC397" s="5">
        <v>496.8</v>
      </c>
      <c r="AD397" s="5">
        <v>643200</v>
      </c>
      <c r="AE397" s="5">
        <v>515300</v>
      </c>
      <c r="AF397" s="5">
        <v>-235600000</v>
      </c>
      <c r="AG397" s="5">
        <v>-259200000</v>
      </c>
      <c r="AH397" s="5">
        <v>-613729000</v>
      </c>
      <c r="AI397" s="5">
        <v>-552000000</v>
      </c>
      <c r="AJ397" s="5">
        <v>34200000</v>
      </c>
      <c r="AK397" s="5">
        <v>-6375000000</v>
      </c>
      <c r="AL397" s="5">
        <v>109000000</v>
      </c>
      <c r="AM397" s="5">
        <v>250</v>
      </c>
      <c r="AN397" s="5">
        <v>5.7613699999999997E-2</v>
      </c>
    </row>
    <row r="398" spans="1:40" x14ac:dyDescent="0.25">
      <c r="A398" s="1" t="s">
        <v>2492</v>
      </c>
      <c r="B398" s="1"/>
      <c r="C398" s="1" t="s">
        <v>2493</v>
      </c>
      <c r="D398" s="1" t="s">
        <v>2493</v>
      </c>
      <c r="E398" s="1" t="s">
        <v>895</v>
      </c>
      <c r="F398" s="1" t="s">
        <v>1428</v>
      </c>
      <c r="G398" s="1" t="s">
        <v>37</v>
      </c>
      <c r="H398" s="1" t="s">
        <v>2494</v>
      </c>
      <c r="I398" s="1" t="s">
        <v>2495</v>
      </c>
      <c r="J398" s="17" t="s">
        <v>2496</v>
      </c>
      <c r="K398" s="17" t="s">
        <v>2497</v>
      </c>
      <c r="L398" s="1">
        <v>174.34700000000001</v>
      </c>
      <c r="M398" s="1">
        <v>696</v>
      </c>
      <c r="N398" s="15">
        <v>2130000</v>
      </c>
      <c r="O398" s="12">
        <v>624</v>
      </c>
      <c r="P398" s="1">
        <v>1.6025641025641025E-3</v>
      </c>
      <c r="Q398" s="1">
        <v>0.23</v>
      </c>
      <c r="R398" s="1">
        <v>0.58742099999999997</v>
      </c>
      <c r="S398" s="5">
        <v>247.56</v>
      </c>
      <c r="T398" s="1">
        <v>207.35999999999999</v>
      </c>
      <c r="U398" s="5">
        <v>512.35</v>
      </c>
      <c r="V398" s="5">
        <v>5.7119999999999995E-10</v>
      </c>
      <c r="W398" s="5">
        <v>6.0699999999999997E-30</v>
      </c>
      <c r="X398" s="5">
        <v>4.26</v>
      </c>
      <c r="Y398" s="5">
        <v>1.45486</v>
      </c>
      <c r="Z398" s="5">
        <v>120.55000000000001</v>
      </c>
      <c r="AA398" s="1">
        <v>1657500000000</v>
      </c>
      <c r="AB398" s="5">
        <v>17270</v>
      </c>
      <c r="AC398" s="5">
        <v>481.4</v>
      </c>
      <c r="AD398" s="5">
        <v>611600</v>
      </c>
      <c r="AE398" s="5">
        <v>473100</v>
      </c>
      <c r="AF398" s="5">
        <v>61650000</v>
      </c>
      <c r="AG398" s="5">
        <v>37340000</v>
      </c>
      <c r="AH398" s="5">
        <v>-276500000</v>
      </c>
      <c r="AI398" s="5">
        <v>-210900000</v>
      </c>
      <c r="AJ398" s="5">
        <v>31000000</v>
      </c>
      <c r="AK398" s="5">
        <v>-6616100000</v>
      </c>
      <c r="AL398" s="5">
        <v>94600000</v>
      </c>
      <c r="AM398" s="5">
        <v>247.56</v>
      </c>
      <c r="AN398" s="5">
        <v>2.5903499999999999E-2</v>
      </c>
    </row>
    <row r="399" spans="1:40" x14ac:dyDescent="0.25">
      <c r="A399" s="1" t="s">
        <v>2498</v>
      </c>
      <c r="B399" s="1" t="s">
        <v>13</v>
      </c>
      <c r="C399" s="1" t="s">
        <v>2499</v>
      </c>
      <c r="D399" s="1" t="s">
        <v>2500</v>
      </c>
      <c r="E399" s="1" t="s">
        <v>1444</v>
      </c>
      <c r="F399" s="1" t="s">
        <v>2501</v>
      </c>
      <c r="G399" s="1" t="s">
        <v>37</v>
      </c>
      <c r="H399" s="1" t="s">
        <v>2502</v>
      </c>
      <c r="I399" s="1" t="s">
        <v>2503</v>
      </c>
      <c r="J399" s="17" t="s">
        <v>2504</v>
      </c>
      <c r="K399" s="17" t="s">
        <v>2505</v>
      </c>
      <c r="L399" s="1">
        <v>268.43599999999998</v>
      </c>
      <c r="M399" s="1">
        <v>844</v>
      </c>
      <c r="N399" s="15">
        <v>1523000</v>
      </c>
      <c r="O399" s="12">
        <v>961</v>
      </c>
      <c r="P399" s="1">
        <v>1.0405827263267431E-3</v>
      </c>
      <c r="Q399" s="1">
        <v>0.20899999999999999</v>
      </c>
      <c r="R399" s="1">
        <v>0.74556800000000001</v>
      </c>
      <c r="S399" s="5">
        <v>288.14999999999998</v>
      </c>
      <c r="T399" s="1">
        <v>289.5</v>
      </c>
      <c r="U399" s="5">
        <v>652.15</v>
      </c>
      <c r="V399" s="5">
        <v>8.3270000000000003E-10</v>
      </c>
      <c r="W399" s="5">
        <v>2.2100000000000001E-30</v>
      </c>
      <c r="X399" s="5">
        <v>2.4969999999999999</v>
      </c>
      <c r="Y399" s="5">
        <v>1.5411999999999999</v>
      </c>
      <c r="Z399" s="5">
        <v>183.29999999999998</v>
      </c>
      <c r="AA399" s="1">
        <v>2244000000000</v>
      </c>
      <c r="AB399" s="5">
        <v>17860</v>
      </c>
      <c r="AC399" s="5">
        <v>705.3</v>
      </c>
      <c r="AD399" s="5">
        <v>727700</v>
      </c>
      <c r="AE399" s="5">
        <v>563700</v>
      </c>
      <c r="AF399" s="5">
        <v>294600000</v>
      </c>
      <c r="AG399" s="5">
        <v>250100000</v>
      </c>
      <c r="AH399" s="5">
        <v>-161500000</v>
      </c>
      <c r="AI399" s="5">
        <v>-68130000</v>
      </c>
      <c r="AJ399" s="5">
        <v>37300000</v>
      </c>
      <c r="AK399" s="5">
        <v>-11090000000</v>
      </c>
      <c r="AL399" s="5">
        <v>130000000</v>
      </c>
      <c r="AM399" s="5">
        <v>288.14999999999998</v>
      </c>
      <c r="AN399" s="5">
        <v>2.9799999999999998E-4</v>
      </c>
    </row>
    <row r="400" spans="1:40" x14ac:dyDescent="0.25">
      <c r="A400" s="1" t="s">
        <v>2506</v>
      </c>
      <c r="B400" s="1" t="s">
        <v>13</v>
      </c>
      <c r="C400" s="1" t="s">
        <v>2506</v>
      </c>
      <c r="D400" s="1" t="s">
        <v>2507</v>
      </c>
      <c r="E400" s="1" t="s">
        <v>209</v>
      </c>
      <c r="F400" s="1" t="s">
        <v>2508</v>
      </c>
      <c r="G400" s="1" t="s">
        <v>37</v>
      </c>
      <c r="H400" s="1" t="s">
        <v>2369</v>
      </c>
      <c r="I400" s="1" t="s">
        <v>2509</v>
      </c>
      <c r="J400" s="17" t="s">
        <v>2510</v>
      </c>
      <c r="K400" s="17" t="s">
        <v>2511</v>
      </c>
      <c r="L400" s="1">
        <v>138.25</v>
      </c>
      <c r="M400" s="1">
        <v>619.85</v>
      </c>
      <c r="N400" s="15">
        <v>2370000</v>
      </c>
      <c r="O400" s="12">
        <v>552</v>
      </c>
      <c r="P400" s="1">
        <v>1.8115942028985507E-3</v>
      </c>
      <c r="Q400" s="1">
        <v>0.254</v>
      </c>
      <c r="R400" s="1">
        <v>0.51783000000000001</v>
      </c>
      <c r="S400" s="5">
        <v>229.15</v>
      </c>
      <c r="T400" s="1">
        <v>181.14099999999999</v>
      </c>
      <c r="U400" s="5">
        <v>447.15</v>
      </c>
      <c r="V400" s="5">
        <v>5.1389999999999995E-10</v>
      </c>
      <c r="W400" s="5">
        <v>3.54E-30</v>
      </c>
      <c r="X400" s="5">
        <v>2.4500000000000002</v>
      </c>
      <c r="Y400" s="5">
        <v>1.4249000000000001</v>
      </c>
      <c r="Z400" s="5">
        <v>104.88</v>
      </c>
      <c r="AA400" s="1">
        <v>1429000000000</v>
      </c>
      <c r="AB400" s="5">
        <v>16720</v>
      </c>
      <c r="AC400" s="5">
        <v>406.8</v>
      </c>
      <c r="AD400" s="5">
        <v>526300</v>
      </c>
      <c r="AE400" s="5">
        <v>403500</v>
      </c>
      <c r="AF400" s="5">
        <v>251600000</v>
      </c>
      <c r="AG400" s="5">
        <v>235600000</v>
      </c>
      <c r="AH400" s="5">
        <v>-12000000</v>
      </c>
      <c r="AI400" s="5">
        <v>41000000</v>
      </c>
      <c r="AJ400" s="5">
        <v>22300000</v>
      </c>
      <c r="AK400" s="5">
        <v>-6103700000</v>
      </c>
      <c r="AL400" s="5">
        <v>79500000</v>
      </c>
      <c r="AM400" s="5">
        <v>229.15</v>
      </c>
      <c r="AN400" s="5">
        <v>0.15979399999999999</v>
      </c>
    </row>
    <row r="401" spans="1:40" x14ac:dyDescent="0.25">
      <c r="A401" s="1" t="s">
        <v>2512</v>
      </c>
      <c r="B401" s="1" t="s">
        <v>13</v>
      </c>
      <c r="C401" s="1" t="s">
        <v>2513</v>
      </c>
      <c r="D401" s="1" t="s">
        <v>2513</v>
      </c>
      <c r="E401" s="1" t="s">
        <v>112</v>
      </c>
      <c r="F401" s="1"/>
      <c r="G401" s="1" t="s">
        <v>16</v>
      </c>
      <c r="H401" s="1" t="s">
        <v>2514</v>
      </c>
      <c r="I401" s="1" t="s">
        <v>2515</v>
      </c>
      <c r="J401" s="17" t="s">
        <v>2516</v>
      </c>
      <c r="K401" s="17" t="s">
        <v>2517</v>
      </c>
      <c r="L401" s="1">
        <v>300.435</v>
      </c>
      <c r="M401" s="1">
        <v>828</v>
      </c>
      <c r="N401" s="15">
        <v>1750000</v>
      </c>
      <c r="O401" s="12">
        <v>980</v>
      </c>
      <c r="P401" s="1">
        <v>1.0204081632653062E-3</v>
      </c>
      <c r="Q401" s="1">
        <v>0.249</v>
      </c>
      <c r="R401" s="1">
        <v>0.91535</v>
      </c>
      <c r="S401" s="5">
        <v>445.65</v>
      </c>
      <c r="T401" s="1">
        <v>321.24099999999999</v>
      </c>
      <c r="U401" s="5">
        <v>645</v>
      </c>
      <c r="V401" s="5">
        <v>6.6629999999999996E-10</v>
      </c>
      <c r="W401" s="5">
        <v>5.1999999999999997E-30</v>
      </c>
      <c r="X401" s="5">
        <v>1.9490000000000001</v>
      </c>
      <c r="Y401" s="5"/>
      <c r="Z401" s="5">
        <v>181.91</v>
      </c>
      <c r="AA401" s="1">
        <v>2192000000000</v>
      </c>
      <c r="AB401" s="5">
        <v>16300</v>
      </c>
      <c r="AC401" s="5">
        <v>721.9</v>
      </c>
      <c r="AD401" s="5">
        <v>666500</v>
      </c>
      <c r="AE401" s="5"/>
      <c r="AF401" s="5">
        <v>-80739400</v>
      </c>
      <c r="AG401" s="5"/>
      <c r="AH401" s="5"/>
      <c r="AI401" s="5">
        <v>-522400000</v>
      </c>
      <c r="AJ401" s="5"/>
      <c r="AK401" s="5">
        <v>-11255700000</v>
      </c>
      <c r="AL401" s="5">
        <v>131000000</v>
      </c>
      <c r="AM401" s="5">
        <v>445.65</v>
      </c>
      <c r="AN401" s="5">
        <v>118.895</v>
      </c>
    </row>
    <row r="402" spans="1:40" x14ac:dyDescent="0.25">
      <c r="A402" s="1" t="s">
        <v>2518</v>
      </c>
      <c r="B402" s="1"/>
      <c r="C402" t="s">
        <v>12920</v>
      </c>
      <c r="D402" s="1" t="s">
        <v>2519</v>
      </c>
      <c r="E402" s="1" t="s">
        <v>327</v>
      </c>
      <c r="F402" s="1"/>
      <c r="G402" s="1" t="s">
        <v>16</v>
      </c>
      <c r="H402" s="1" t="s">
        <v>2520</v>
      </c>
      <c r="I402" s="1" t="s">
        <v>2521</v>
      </c>
      <c r="J402" s="17" t="s">
        <v>2522</v>
      </c>
      <c r="K402" s="17" t="s">
        <v>2523</v>
      </c>
      <c r="L402" s="1">
        <v>285.46699999999998</v>
      </c>
      <c r="M402" s="1">
        <v>863</v>
      </c>
      <c r="N402" s="15">
        <v>1700000</v>
      </c>
      <c r="O402" s="12">
        <v>1020</v>
      </c>
      <c r="P402" s="1">
        <v>9.8039215686274508E-4</v>
      </c>
      <c r="Q402" s="1">
        <v>0.24199999999999999</v>
      </c>
      <c r="R402" s="1">
        <v>0.74153199999999997</v>
      </c>
      <c r="S402" s="5">
        <v>317.64999999999998</v>
      </c>
      <c r="T402" s="1">
        <v>294.98700000000002</v>
      </c>
      <c r="U402" s="5">
        <v>660</v>
      </c>
      <c r="V402" s="5">
        <v>6.1029999999999995E-10</v>
      </c>
      <c r="W402" s="5">
        <v>6.0400000000000002E-30</v>
      </c>
      <c r="X402" s="5">
        <v>3.7829999999999999</v>
      </c>
      <c r="Y402" s="5">
        <v>1.546</v>
      </c>
      <c r="Z402" s="5">
        <v>183.73999999999998</v>
      </c>
      <c r="AA402" s="1">
        <v>2204000000000</v>
      </c>
      <c r="AB402" s="5">
        <v>17750</v>
      </c>
      <c r="AC402" s="5">
        <v>721.7</v>
      </c>
      <c r="AD402" s="5">
        <v>525000</v>
      </c>
      <c r="AE402" s="5"/>
      <c r="AF402" s="5">
        <v>387000000</v>
      </c>
      <c r="AG402" s="5"/>
      <c r="AH402" s="5"/>
      <c r="AI402" s="5">
        <v>-123000000</v>
      </c>
      <c r="AJ402" s="5"/>
      <c r="AK402" s="5">
        <v>-1550000000</v>
      </c>
      <c r="AL402" s="5">
        <v>112000000</v>
      </c>
      <c r="AM402" s="5">
        <v>317.64999999999998</v>
      </c>
      <c r="AN402" s="5">
        <v>6.1664299999999997E-3</v>
      </c>
    </row>
    <row r="403" spans="1:40" x14ac:dyDescent="0.25">
      <c r="A403" s="1" t="s">
        <v>2524</v>
      </c>
      <c r="B403" s="1"/>
      <c r="C403" s="1" t="s">
        <v>2524</v>
      </c>
      <c r="D403" s="1" t="s">
        <v>2524</v>
      </c>
      <c r="E403" s="1" t="s">
        <v>370</v>
      </c>
      <c r="F403" s="1"/>
      <c r="G403" s="1" t="s">
        <v>45</v>
      </c>
      <c r="H403" s="1" t="s">
        <v>2525</v>
      </c>
      <c r="I403" s="1" t="s">
        <v>2526</v>
      </c>
      <c r="J403" s="17" t="s">
        <v>2527</v>
      </c>
      <c r="K403" s="17" t="s">
        <v>2528</v>
      </c>
      <c r="L403" s="1">
        <v>4.0316000000000001</v>
      </c>
      <c r="M403" s="1">
        <v>38.35</v>
      </c>
      <c r="N403" s="15">
        <v>1661700</v>
      </c>
      <c r="O403" s="12">
        <v>60.262999999999998</v>
      </c>
      <c r="P403" s="1">
        <v>1.6593929940427792E-2</v>
      </c>
      <c r="Q403" s="1">
        <v>0.314</v>
      </c>
      <c r="R403" s="1">
        <v>-0.14485999999999999</v>
      </c>
      <c r="S403" s="5">
        <v>18.731999999999999</v>
      </c>
      <c r="T403" s="1">
        <v>25.114000000000001</v>
      </c>
      <c r="U403" s="5">
        <v>23.654</v>
      </c>
      <c r="V403" s="5"/>
      <c r="W403" s="5">
        <v>0</v>
      </c>
      <c r="X403" s="5">
        <v>1.28</v>
      </c>
      <c r="Y403" s="5">
        <v>1.00013</v>
      </c>
      <c r="Z403" s="5">
        <v>6.2069999999999999</v>
      </c>
      <c r="AA403" s="1">
        <v>137900000000</v>
      </c>
      <c r="AB403" s="5">
        <v>6295</v>
      </c>
      <c r="AC403" s="5">
        <v>33.380000000000003</v>
      </c>
      <c r="AD403" s="5">
        <v>144860</v>
      </c>
      <c r="AE403" s="5">
        <v>144860</v>
      </c>
      <c r="AF403" s="5">
        <v>0</v>
      </c>
      <c r="AG403" s="5">
        <v>0</v>
      </c>
      <c r="AH403" s="5">
        <v>0</v>
      </c>
      <c r="AI403" s="5">
        <v>0</v>
      </c>
      <c r="AJ403" s="5">
        <v>198600</v>
      </c>
      <c r="AK403" s="5">
        <v>-246250000</v>
      </c>
      <c r="AL403" s="5">
        <v>1510000</v>
      </c>
      <c r="AM403" s="5">
        <v>18.731999999999999</v>
      </c>
      <c r="AN403" s="5">
        <v>17070</v>
      </c>
    </row>
    <row r="404" spans="1:40" x14ac:dyDescent="0.25">
      <c r="A404" s="1" t="s">
        <v>2529</v>
      </c>
      <c r="B404" s="1" t="s">
        <v>13</v>
      </c>
      <c r="C404" s="1" t="s">
        <v>2530</v>
      </c>
      <c r="D404" s="1" t="s">
        <v>2529</v>
      </c>
      <c r="E404" s="1" t="s">
        <v>387</v>
      </c>
      <c r="F404" s="1"/>
      <c r="G404" s="1" t="s">
        <v>37</v>
      </c>
      <c r="H404" s="1" t="s">
        <v>2531</v>
      </c>
      <c r="I404" s="1" t="s">
        <v>2532</v>
      </c>
      <c r="J404" s="17" t="s">
        <v>2533</v>
      </c>
      <c r="K404" s="17" t="s">
        <v>2534</v>
      </c>
      <c r="L404" s="1">
        <v>20.0276</v>
      </c>
      <c r="M404" s="1">
        <v>643.89</v>
      </c>
      <c r="N404" s="15">
        <v>21671000</v>
      </c>
      <c r="O404" s="12">
        <v>56.300000000000004</v>
      </c>
      <c r="P404" s="1">
        <v>1.7761989342806393E-2</v>
      </c>
      <c r="Q404" s="1">
        <v>0.22800000000000001</v>
      </c>
      <c r="R404" s="1">
        <v>0.36582999999999999</v>
      </c>
      <c r="S404" s="5">
        <v>276.95999999999998</v>
      </c>
      <c r="T404" s="1">
        <v>18.13</v>
      </c>
      <c r="U404" s="5">
        <v>374.57</v>
      </c>
      <c r="V404" s="5">
        <v>8.0498999999999998E-11</v>
      </c>
      <c r="W404" s="5">
        <v>5.9374399999999997E-30</v>
      </c>
      <c r="X404" s="5">
        <v>78.25</v>
      </c>
      <c r="Y404" s="5">
        <v>1.32806</v>
      </c>
      <c r="Z404" s="5">
        <v>12.370000000000001</v>
      </c>
      <c r="AA404" s="1">
        <v>226000000000</v>
      </c>
      <c r="AB404" s="5">
        <v>48645</v>
      </c>
      <c r="AC404" s="5">
        <v>52.7</v>
      </c>
      <c r="AD404" s="5">
        <v>198230</v>
      </c>
      <c r="AE404" s="5">
        <v>75940</v>
      </c>
      <c r="AF404" s="5">
        <v>-234585000</v>
      </c>
      <c r="AG404" s="5">
        <v>-243500000</v>
      </c>
      <c r="AH404" s="5">
        <v>-294600000</v>
      </c>
      <c r="AI404" s="5">
        <v>-249199000</v>
      </c>
      <c r="AJ404" s="5">
        <v>6368000</v>
      </c>
      <c r="AK404" s="5">
        <v>0</v>
      </c>
      <c r="AL404" s="5">
        <v>53200000</v>
      </c>
      <c r="AM404" s="5">
        <v>276.97000000000003</v>
      </c>
      <c r="AN404" s="5">
        <v>659.3</v>
      </c>
    </row>
    <row r="405" spans="1:40" x14ac:dyDescent="0.25">
      <c r="A405" s="1" t="s">
        <v>2535</v>
      </c>
      <c r="B405" s="1" t="s">
        <v>13</v>
      </c>
      <c r="C405" s="1" t="s">
        <v>2536</v>
      </c>
      <c r="D405" s="1" t="s">
        <v>2537</v>
      </c>
      <c r="E405" s="1" t="s">
        <v>52</v>
      </c>
      <c r="F405" s="1" t="s">
        <v>649</v>
      </c>
      <c r="G405" s="1" t="s">
        <v>16</v>
      </c>
      <c r="H405" s="1" t="s">
        <v>2538</v>
      </c>
      <c r="I405" s="1" t="s">
        <v>2539</v>
      </c>
      <c r="J405" s="17" t="s">
        <v>2540</v>
      </c>
      <c r="K405" s="17" t="s">
        <v>2541</v>
      </c>
      <c r="L405" s="1">
        <v>180.15600000000001</v>
      </c>
      <c r="M405" s="1">
        <v>755</v>
      </c>
      <c r="N405" s="15">
        <v>4820000</v>
      </c>
      <c r="O405" s="12">
        <v>414</v>
      </c>
      <c r="P405" s="1">
        <v>2.4154589371980675E-3</v>
      </c>
      <c r="Q405" s="1">
        <v>0.318</v>
      </c>
      <c r="R405" s="1">
        <v>2.3866999999999998</v>
      </c>
      <c r="S405" s="5">
        <v>419.15</v>
      </c>
      <c r="T405" s="1">
        <v>166.87299999999999</v>
      </c>
      <c r="U405" s="5">
        <v>617</v>
      </c>
      <c r="V405" s="5">
        <v>4.7540000000000003E-10</v>
      </c>
      <c r="W405" s="5">
        <v>9.1699999999999999E-30</v>
      </c>
      <c r="X405" s="5">
        <v>20.321999999999999</v>
      </c>
      <c r="Y405" s="5">
        <v>1.5469999999999999</v>
      </c>
      <c r="Z405" s="5">
        <v>86.89</v>
      </c>
      <c r="AA405" s="1">
        <v>1153000000000</v>
      </c>
      <c r="AB405" s="5">
        <v>30050</v>
      </c>
      <c r="AC405" s="5">
        <v>317.39999999999998</v>
      </c>
      <c r="AD405" s="5">
        <v>647500</v>
      </c>
      <c r="AE405" s="5">
        <v>209180</v>
      </c>
      <c r="AF405" s="5">
        <v>-855400000</v>
      </c>
      <c r="AG405" s="5">
        <v>-908100000</v>
      </c>
      <c r="AH405" s="5">
        <v>-1273300000</v>
      </c>
      <c r="AI405" s="5">
        <v>-1089000000</v>
      </c>
      <c r="AJ405" s="5">
        <v>31430000</v>
      </c>
      <c r="AK405" s="5">
        <v>-2537510000</v>
      </c>
      <c r="AL405" s="5">
        <v>175000000</v>
      </c>
      <c r="AM405" s="5">
        <v>419.15</v>
      </c>
      <c r="AN405" s="5">
        <v>0.43349900000000002</v>
      </c>
    </row>
    <row r="406" spans="1:40" x14ac:dyDescent="0.25">
      <c r="A406" s="1" t="s">
        <v>2542</v>
      </c>
      <c r="B406" s="1" t="s">
        <v>13</v>
      </c>
      <c r="C406" s="1" t="s">
        <v>2543</v>
      </c>
      <c r="D406" s="1" t="s">
        <v>2542</v>
      </c>
      <c r="E406" s="1" t="s">
        <v>128</v>
      </c>
      <c r="F406" s="1" t="s">
        <v>129</v>
      </c>
      <c r="G406" s="1" t="s">
        <v>37</v>
      </c>
      <c r="H406" s="1" t="s">
        <v>1288</v>
      </c>
      <c r="I406" s="1" t="s">
        <v>2544</v>
      </c>
      <c r="J406" s="17" t="s">
        <v>2545</v>
      </c>
      <c r="K406" s="17" t="s">
        <v>2546</v>
      </c>
      <c r="L406" s="1">
        <v>116.158</v>
      </c>
      <c r="M406" s="1">
        <v>606</v>
      </c>
      <c r="N406" s="15">
        <v>3600000</v>
      </c>
      <c r="O406" s="12">
        <v>387</v>
      </c>
      <c r="P406" s="1">
        <v>2.5839793281653748E-3</v>
      </c>
      <c r="Q406" s="1">
        <v>0.27700000000000002</v>
      </c>
      <c r="R406" s="1">
        <v>0.76835200000000003</v>
      </c>
      <c r="S406" s="5">
        <v>229.15</v>
      </c>
      <c r="T406" s="1">
        <v>124.336</v>
      </c>
      <c r="U406" s="5">
        <v>441.05</v>
      </c>
      <c r="V406" s="5">
        <v>3.905E-10</v>
      </c>
      <c r="W406" s="5">
        <v>1.0799999999999999E-29</v>
      </c>
      <c r="X406" s="5">
        <v>18.2</v>
      </c>
      <c r="Y406" s="5">
        <v>1.4218999999999999</v>
      </c>
      <c r="Z406" s="5">
        <v>74.309899999999999</v>
      </c>
      <c r="AA406" s="1">
        <v>1077000000000</v>
      </c>
      <c r="AB406" s="5">
        <v>19660</v>
      </c>
      <c r="AC406" s="5">
        <v>289.39999999999998</v>
      </c>
      <c r="AD406" s="5">
        <v>438500</v>
      </c>
      <c r="AE406" s="5">
        <v>323300</v>
      </c>
      <c r="AF406" s="5">
        <v>-288600000</v>
      </c>
      <c r="AG406" s="5">
        <v>-304200000</v>
      </c>
      <c r="AH406" s="5">
        <v>-513000000</v>
      </c>
      <c r="AI406" s="5">
        <v>-463100000</v>
      </c>
      <c r="AJ406" s="5">
        <v>6040000</v>
      </c>
      <c r="AK406" s="5">
        <v>-3299000000</v>
      </c>
      <c r="AL406" s="5">
        <v>77100000</v>
      </c>
      <c r="AM406" s="5">
        <v>229.15</v>
      </c>
      <c r="AN406" s="5">
        <v>0.30106100000000002</v>
      </c>
    </row>
    <row r="407" spans="1:40" x14ac:dyDescent="0.25">
      <c r="A407" s="1" t="s">
        <v>2547</v>
      </c>
      <c r="B407" s="1" t="s">
        <v>13</v>
      </c>
      <c r="C407" s="1" t="s">
        <v>2548</v>
      </c>
      <c r="D407" s="1" t="s">
        <v>2549</v>
      </c>
      <c r="E407" s="1" t="s">
        <v>2217</v>
      </c>
      <c r="F407" s="1"/>
      <c r="G407" s="1" t="s">
        <v>37</v>
      </c>
      <c r="H407" s="1" t="s">
        <v>1505</v>
      </c>
      <c r="I407" s="1" t="s">
        <v>2550</v>
      </c>
      <c r="J407" s="17" t="s">
        <v>2551</v>
      </c>
      <c r="K407" s="17" t="s">
        <v>2552</v>
      </c>
      <c r="L407" s="1">
        <v>86.089200000000005</v>
      </c>
      <c r="M407" s="1">
        <v>546.9</v>
      </c>
      <c r="N407" s="15">
        <v>4384000</v>
      </c>
      <c r="O407" s="12">
        <v>263</v>
      </c>
      <c r="P407" s="1">
        <v>3.8022813688212928E-3</v>
      </c>
      <c r="Q407" s="1">
        <v>0.254</v>
      </c>
      <c r="R407" s="1">
        <v>0.36410999999999999</v>
      </c>
      <c r="S407" s="5">
        <v>270.14999999999998</v>
      </c>
      <c r="T407" s="1">
        <v>87.98</v>
      </c>
      <c r="U407" s="5">
        <v>362.5</v>
      </c>
      <c r="V407" s="5">
        <v>3.295E-10</v>
      </c>
      <c r="W407" s="5">
        <v>3.3500000000000003E-30</v>
      </c>
      <c r="X407" s="5">
        <v>5.5019999999999998</v>
      </c>
      <c r="Y407" s="5">
        <v>1.3951</v>
      </c>
      <c r="Z407" s="5">
        <v>50.74</v>
      </c>
      <c r="AA407" s="1">
        <v>744000000000</v>
      </c>
      <c r="AB407" s="5">
        <v>20450</v>
      </c>
      <c r="AC407" s="5">
        <v>204.3</v>
      </c>
      <c r="AD407" s="5">
        <v>230600</v>
      </c>
      <c r="AE407" s="5">
        <v>122000</v>
      </c>
      <c r="AF407" s="5">
        <v>-210400000</v>
      </c>
      <c r="AG407" s="5">
        <v>-216900000</v>
      </c>
      <c r="AH407" s="5">
        <v>-365400000</v>
      </c>
      <c r="AI407" s="5">
        <v>-326500000</v>
      </c>
      <c r="AJ407" s="5">
        <v>6140000</v>
      </c>
      <c r="AK407" s="5">
        <v>-1934050000</v>
      </c>
      <c r="AL407" s="5">
        <v>47000000</v>
      </c>
      <c r="AM407" s="5">
        <v>270.14999999999998</v>
      </c>
      <c r="AN407" s="5">
        <v>1260</v>
      </c>
    </row>
    <row r="408" spans="1:40" x14ac:dyDescent="0.25">
      <c r="A408" s="1" t="s">
        <v>2553</v>
      </c>
      <c r="B408" s="1" t="s">
        <v>13</v>
      </c>
      <c r="C408" s="1" t="s">
        <v>2554</v>
      </c>
      <c r="D408" s="1" t="s">
        <v>2553</v>
      </c>
      <c r="E408" s="1" t="s">
        <v>327</v>
      </c>
      <c r="F408" s="1"/>
      <c r="G408" s="1" t="s">
        <v>37</v>
      </c>
      <c r="H408" s="1" t="s">
        <v>2555</v>
      </c>
      <c r="I408" s="1" t="s">
        <v>2556</v>
      </c>
      <c r="J408" s="17" t="s">
        <v>2557</v>
      </c>
      <c r="K408" s="17" t="s">
        <v>2558</v>
      </c>
      <c r="L408" s="1">
        <v>97.158199999999994</v>
      </c>
      <c r="M408" s="1">
        <v>556</v>
      </c>
      <c r="N408" s="15">
        <v>3320000</v>
      </c>
      <c r="O408" s="12">
        <v>392</v>
      </c>
      <c r="P408" s="1">
        <v>2.5510204081632651E-3</v>
      </c>
      <c r="Q408" s="1">
        <v>0.28199999999999997</v>
      </c>
      <c r="R408" s="1">
        <v>0.44834800000000002</v>
      </c>
      <c r="S408" s="5">
        <v>184.75</v>
      </c>
      <c r="T408" s="1">
        <v>124.349</v>
      </c>
      <c r="U408" s="5">
        <v>384.15</v>
      </c>
      <c r="V408" s="5">
        <v>3.7790000000000001E-10</v>
      </c>
      <c r="W408" s="5">
        <v>4.0000000000000003E-30</v>
      </c>
      <c r="X408" s="5">
        <v>3.9020000000000001</v>
      </c>
      <c r="Y408" s="5">
        <v>1.4401999999999999</v>
      </c>
      <c r="Z408" s="5">
        <v>69.400000000000006</v>
      </c>
      <c r="AA408" s="1">
        <v>957000000000</v>
      </c>
      <c r="AB408" s="5">
        <v>17860</v>
      </c>
      <c r="AC408" s="5">
        <v>278.3</v>
      </c>
      <c r="AD408" s="5">
        <v>417100</v>
      </c>
      <c r="AE408" s="5">
        <v>305800</v>
      </c>
      <c r="AF408" s="5">
        <v>262100000</v>
      </c>
      <c r="AG408" s="5">
        <v>253100000</v>
      </c>
      <c r="AH408" s="5">
        <v>91310400</v>
      </c>
      <c r="AI408" s="5">
        <v>133500000</v>
      </c>
      <c r="AJ408" s="5">
        <v>13400000</v>
      </c>
      <c r="AK408" s="5">
        <v>-3782000000</v>
      </c>
      <c r="AL408" s="5">
        <v>59000000</v>
      </c>
      <c r="AM408" s="5">
        <v>184.75</v>
      </c>
      <c r="AN408" s="5">
        <v>3.0569900000000001E-2</v>
      </c>
    </row>
    <row r="409" spans="1:40" x14ac:dyDescent="0.25">
      <c r="A409" s="1" t="s">
        <v>2559</v>
      </c>
      <c r="B409" s="1"/>
      <c r="C409" s="1" t="s">
        <v>2560</v>
      </c>
      <c r="D409" s="1" t="s">
        <v>2559</v>
      </c>
      <c r="E409" s="1" t="s">
        <v>313</v>
      </c>
      <c r="F409" s="1" t="s">
        <v>2561</v>
      </c>
      <c r="G409" s="1" t="s">
        <v>37</v>
      </c>
      <c r="H409" s="1" t="s">
        <v>2562</v>
      </c>
      <c r="I409" s="1" t="s">
        <v>2563</v>
      </c>
      <c r="J409" s="17" t="s">
        <v>2564</v>
      </c>
      <c r="K409" s="17" t="s">
        <v>2565</v>
      </c>
      <c r="L409" s="1">
        <v>196.2</v>
      </c>
      <c r="M409" s="1">
        <v>693</v>
      </c>
      <c r="N409" s="15">
        <v>2330000</v>
      </c>
      <c r="O409" s="12">
        <v>606</v>
      </c>
      <c r="P409" s="1">
        <v>1.6501650165016502E-3</v>
      </c>
      <c r="Q409" s="1">
        <v>0.245</v>
      </c>
      <c r="R409" s="1">
        <v>0.78860300000000005</v>
      </c>
      <c r="T409" s="1">
        <v>0</v>
      </c>
      <c r="Z409">
        <v>0</v>
      </c>
      <c r="AA409" s="1">
        <v>0</v>
      </c>
      <c r="AD409" s="5">
        <v>639000</v>
      </c>
      <c r="AE409" s="5">
        <v>483600</v>
      </c>
      <c r="AF409" s="5">
        <v>-335000000</v>
      </c>
      <c r="AG409" s="5">
        <v>-363400000</v>
      </c>
      <c r="AH409" s="5">
        <v>-592130000</v>
      </c>
      <c r="AI409" s="5">
        <v>-517000000</v>
      </c>
      <c r="AJ409" s="5"/>
      <c r="AK409" s="5">
        <v>-4790000000</v>
      </c>
      <c r="AL409" s="5">
        <v>107000000</v>
      </c>
      <c r="AM409" s="5">
        <v>226.15</v>
      </c>
      <c r="AN409" s="5">
        <v>3.65E-5</v>
      </c>
    </row>
    <row r="410" spans="1:40" x14ac:dyDescent="0.25">
      <c r="A410" s="1" t="s">
        <v>2566</v>
      </c>
      <c r="B410" s="1" t="s">
        <v>13</v>
      </c>
      <c r="C410" s="1" t="s">
        <v>2567</v>
      </c>
      <c r="D410" s="1" t="s">
        <v>2566</v>
      </c>
      <c r="E410" s="1" t="s">
        <v>733</v>
      </c>
      <c r="F410" s="1" t="s">
        <v>2568</v>
      </c>
      <c r="G410" s="1" t="s">
        <v>37</v>
      </c>
      <c r="H410" s="1" t="s">
        <v>2569</v>
      </c>
      <c r="I410" s="1" t="s">
        <v>2570</v>
      </c>
      <c r="J410" s="17" t="s">
        <v>2571</v>
      </c>
      <c r="K410" s="17" t="s">
        <v>2572</v>
      </c>
      <c r="L410" s="1">
        <v>246.25899999999999</v>
      </c>
      <c r="M410" s="1">
        <v>790.2</v>
      </c>
      <c r="N410" s="15">
        <v>2096000</v>
      </c>
      <c r="O410" s="12">
        <v>759</v>
      </c>
      <c r="P410" s="1">
        <v>1.3175230566534915E-3</v>
      </c>
      <c r="Q410" s="1">
        <v>0.24199999999999999</v>
      </c>
      <c r="R410" s="1">
        <v>0.73447499999999999</v>
      </c>
      <c r="S410" s="5">
        <v>203.15</v>
      </c>
      <c r="T410" s="1">
        <v>220</v>
      </c>
      <c r="U410" s="5">
        <v>594</v>
      </c>
      <c r="V410" s="5">
        <v>6.6610000000000001E-10</v>
      </c>
      <c r="W410" s="5">
        <v>1.14E-29</v>
      </c>
      <c r="X410" s="5">
        <v>11.43</v>
      </c>
      <c r="Y410" s="5">
        <v>1.518</v>
      </c>
      <c r="Z410" s="5">
        <v>135</v>
      </c>
      <c r="AA410" s="1">
        <v>1758000000000</v>
      </c>
      <c r="AB410" s="5">
        <v>19710</v>
      </c>
      <c r="AC410" s="5">
        <v>544.5</v>
      </c>
      <c r="AD410" s="5">
        <v>541700</v>
      </c>
      <c r="AE410" s="5">
        <v>366500</v>
      </c>
      <c r="AF410" s="5">
        <v>-207400000</v>
      </c>
      <c r="AG410" s="5">
        <v>-242200000</v>
      </c>
      <c r="AH410" s="5">
        <v>-551900000</v>
      </c>
      <c r="AI410" s="5">
        <v>-464900000</v>
      </c>
      <c r="AJ410" s="5">
        <v>16700000</v>
      </c>
      <c r="AK410" s="5">
        <v>-6650000000</v>
      </c>
      <c r="AL410" s="5">
        <v>126000000</v>
      </c>
      <c r="AM410" s="5">
        <v>203.15</v>
      </c>
      <c r="AN410" s="5">
        <v>4.0799999999999999E-10</v>
      </c>
    </row>
    <row r="411" spans="1:40" x14ac:dyDescent="0.25">
      <c r="A411" s="1" t="s">
        <v>2573</v>
      </c>
      <c r="B411" s="1" t="s">
        <v>13</v>
      </c>
      <c r="C411" s="1" t="s">
        <v>2574</v>
      </c>
      <c r="D411" s="1" t="s">
        <v>2575</v>
      </c>
      <c r="E411" s="1" t="s">
        <v>814</v>
      </c>
      <c r="F411" s="1"/>
      <c r="G411" s="1" t="s">
        <v>37</v>
      </c>
      <c r="H411" s="1" t="s">
        <v>2576</v>
      </c>
      <c r="I411" s="1" t="s">
        <v>2577</v>
      </c>
      <c r="J411" s="17" t="s">
        <v>2578</v>
      </c>
      <c r="K411" s="17" t="s">
        <v>2579</v>
      </c>
      <c r="L411" s="1">
        <v>114.209</v>
      </c>
      <c r="M411" s="1">
        <v>653.53</v>
      </c>
      <c r="N411" s="15">
        <v>3359000</v>
      </c>
      <c r="O411" s="12">
        <v>385</v>
      </c>
      <c r="P411" s="1">
        <v>2.5974025974025974E-3</v>
      </c>
      <c r="Q411" s="1">
        <v>0.23799999999999999</v>
      </c>
      <c r="R411" s="1">
        <v>8.2374699999999995E-2</v>
      </c>
      <c r="T411" s="1">
        <v>0</v>
      </c>
      <c r="Z411">
        <v>0</v>
      </c>
      <c r="AA411" s="1">
        <v>0</v>
      </c>
      <c r="AD411" s="5">
        <v>370000</v>
      </c>
      <c r="AE411" s="5">
        <v>274100</v>
      </c>
      <c r="AF411" s="5">
        <v>-16080000</v>
      </c>
      <c r="AG411" s="5">
        <v>-26190000</v>
      </c>
      <c r="AH411" s="5">
        <v>-159100000</v>
      </c>
      <c r="AI411" s="5">
        <v>-120400000</v>
      </c>
      <c r="AJ411" s="5">
        <v>16500000</v>
      </c>
      <c r="AK411" s="5">
        <v>-3708000000</v>
      </c>
      <c r="AL411" s="5">
        <v>62600000</v>
      </c>
      <c r="AM411" s="5">
        <v>190.15</v>
      </c>
      <c r="AN411" s="5">
        <v>3.95E-2</v>
      </c>
    </row>
    <row r="412" spans="1:40" x14ac:dyDescent="0.25">
      <c r="A412" s="1" t="s">
        <v>2580</v>
      </c>
      <c r="B412" s="1" t="s">
        <v>13</v>
      </c>
      <c r="C412" s="1" t="s">
        <v>2581</v>
      </c>
      <c r="D412" s="1" t="s">
        <v>2580</v>
      </c>
      <c r="E412" s="1" t="s">
        <v>272</v>
      </c>
      <c r="F412" s="1"/>
      <c r="G412" s="1" t="s">
        <v>16</v>
      </c>
      <c r="H412" s="1" t="s">
        <v>2582</v>
      </c>
      <c r="I412" s="1" t="s">
        <v>2583</v>
      </c>
      <c r="J412" s="17" t="s">
        <v>2584</v>
      </c>
      <c r="K412" s="17" t="s">
        <v>2585</v>
      </c>
      <c r="L412" s="1">
        <v>188.309</v>
      </c>
      <c r="M412" s="1">
        <v>791</v>
      </c>
      <c r="N412" s="15">
        <v>2260000</v>
      </c>
      <c r="O412" s="12">
        <v>663</v>
      </c>
      <c r="P412" s="1">
        <v>1.5082956259426848E-3</v>
      </c>
      <c r="Q412" s="1">
        <v>0.22800000000000001</v>
      </c>
      <c r="R412" s="1">
        <v>0.16328899999999999</v>
      </c>
      <c r="S412" s="5">
        <v>517.91999999999996</v>
      </c>
      <c r="T412" s="1">
        <v>222.84899999999999</v>
      </c>
      <c r="U412" s="5">
        <v>529</v>
      </c>
      <c r="V412" s="5">
        <v>4.2549999999999998E-10</v>
      </c>
      <c r="W412" s="5">
        <v>3.4099999999999999E-30</v>
      </c>
      <c r="X412" s="5">
        <v>1.9430000000000001</v>
      </c>
      <c r="Y412" s="5"/>
      <c r="Z412" s="5">
        <v>109.92</v>
      </c>
      <c r="AA412" s="1">
        <v>981000000000</v>
      </c>
      <c r="AB412" s="5">
        <v>12670</v>
      </c>
      <c r="AC412" s="5">
        <v>436.1</v>
      </c>
      <c r="AD412" s="5">
        <v>373400</v>
      </c>
      <c r="AE412" s="5">
        <v>200200</v>
      </c>
      <c r="AF412" s="5">
        <v>156000000</v>
      </c>
      <c r="AG412" s="5">
        <v>111800000</v>
      </c>
      <c r="AH412" s="5">
        <v>-241800000</v>
      </c>
      <c r="AI412" s="5">
        <v>-145900000</v>
      </c>
      <c r="AJ412" s="5">
        <v>8646000</v>
      </c>
      <c r="AK412" s="5">
        <v>-7685890000</v>
      </c>
      <c r="AL412" s="5">
        <v>57600000</v>
      </c>
      <c r="AM412" s="5">
        <v>517.91999999999996</v>
      </c>
      <c r="AN412" s="5">
        <v>82557.100000000006</v>
      </c>
    </row>
    <row r="413" spans="1:40" x14ac:dyDescent="0.25">
      <c r="A413" s="1" t="s">
        <v>2586</v>
      </c>
      <c r="B413" s="1" t="s">
        <v>13</v>
      </c>
      <c r="C413" s="1" t="s">
        <v>2587</v>
      </c>
      <c r="D413" s="1" t="s">
        <v>2588</v>
      </c>
      <c r="E413" s="1" t="s">
        <v>223</v>
      </c>
      <c r="F413" s="1"/>
      <c r="G413" s="1" t="s">
        <v>16</v>
      </c>
      <c r="H413" s="1" t="s">
        <v>2589</v>
      </c>
      <c r="I413" s="1" t="s">
        <v>2590</v>
      </c>
      <c r="J413" s="17" t="s">
        <v>2591</v>
      </c>
      <c r="K413" s="17" t="s">
        <v>2592</v>
      </c>
      <c r="L413" s="1">
        <v>122.16800000000001</v>
      </c>
      <c r="M413" s="1">
        <v>804</v>
      </c>
      <c r="N413" s="15">
        <v>4380000</v>
      </c>
      <c r="O413" s="12">
        <v>376</v>
      </c>
      <c r="P413" s="1">
        <v>2.6595744680851063E-3</v>
      </c>
      <c r="Q413" s="1">
        <v>0.246</v>
      </c>
      <c r="R413" s="1">
        <v>0.57943900000000004</v>
      </c>
      <c r="S413" s="5">
        <v>371.25</v>
      </c>
      <c r="T413" s="1">
        <v>116.515</v>
      </c>
      <c r="U413" s="5">
        <v>557.15</v>
      </c>
      <c r="V413" s="5">
        <v>4.1650000000000001E-10</v>
      </c>
      <c r="W413" s="5">
        <v>3.5799999999999997E-30</v>
      </c>
      <c r="X413" s="5">
        <v>4.7370000000000001</v>
      </c>
      <c r="Y413" s="5">
        <v>1.6439999999999999</v>
      </c>
      <c r="Z413" s="5">
        <v>75.550000000000011</v>
      </c>
      <c r="AA413" s="1">
        <v>950000000000</v>
      </c>
      <c r="AB413" s="5">
        <v>24080</v>
      </c>
      <c r="AC413" s="5">
        <v>303.3</v>
      </c>
      <c r="AD413" s="5">
        <v>397600</v>
      </c>
      <c r="AE413" s="5">
        <v>185000</v>
      </c>
      <c r="AF413" s="5">
        <v>203500000</v>
      </c>
      <c r="AG413" s="5">
        <v>171400000</v>
      </c>
      <c r="AH413" s="5">
        <v>-37204500</v>
      </c>
      <c r="AI413" s="5">
        <v>58370000</v>
      </c>
      <c r="AJ413" s="5">
        <v>19874000</v>
      </c>
      <c r="AK413" s="5">
        <v>-4022000000</v>
      </c>
      <c r="AL413" s="5">
        <v>86300000</v>
      </c>
      <c r="AM413" s="5">
        <v>371.25</v>
      </c>
      <c r="AN413" s="5">
        <v>77.223299999999995</v>
      </c>
    </row>
    <row r="414" spans="1:40" x14ac:dyDescent="0.25">
      <c r="A414" s="1" t="s">
        <v>2593</v>
      </c>
      <c r="B414" s="1" t="s">
        <v>13</v>
      </c>
      <c r="C414" s="1" t="s">
        <v>2594</v>
      </c>
      <c r="D414" s="1" t="s">
        <v>2595</v>
      </c>
      <c r="E414" s="1" t="s">
        <v>223</v>
      </c>
      <c r="F414" s="1" t="s">
        <v>613</v>
      </c>
      <c r="G414" s="1" t="s">
        <v>16</v>
      </c>
      <c r="H414" s="1" t="s">
        <v>2589</v>
      </c>
      <c r="I414" s="1" t="s">
        <v>2596</v>
      </c>
      <c r="J414" s="17" t="s">
        <v>2597</v>
      </c>
      <c r="K414" s="17" t="s">
        <v>2598</v>
      </c>
      <c r="L414" s="1">
        <v>122.16800000000001</v>
      </c>
      <c r="M414" s="1">
        <v>804</v>
      </c>
      <c r="N414" s="15">
        <v>4380000</v>
      </c>
      <c r="O414" s="12">
        <v>430</v>
      </c>
      <c r="P414" s="1">
        <v>2.3255813953488372E-3</v>
      </c>
      <c r="Q414" s="1">
        <v>0.28199999999999997</v>
      </c>
      <c r="R414" s="1">
        <v>0.57978300000000005</v>
      </c>
      <c r="S414" s="5">
        <v>376.65</v>
      </c>
      <c r="T414" s="1">
        <v>149.60000000000002</v>
      </c>
      <c r="U414" s="5">
        <v>557</v>
      </c>
      <c r="V414" s="5">
        <v>4.045E-10</v>
      </c>
      <c r="W414" s="5">
        <v>7.1500000000000006E-30</v>
      </c>
      <c r="X414" s="5">
        <v>7.7889999999999997</v>
      </c>
      <c r="Y414" s="5">
        <v>1.57</v>
      </c>
      <c r="Z414" s="5">
        <v>75.550000000000011</v>
      </c>
      <c r="AA414" s="1">
        <v>950000000000</v>
      </c>
      <c r="AB414" s="5">
        <v>22180</v>
      </c>
      <c r="AC414" s="5">
        <v>299.10000000000002</v>
      </c>
      <c r="AD414" s="5">
        <v>388500</v>
      </c>
      <c r="AE414" s="5">
        <v>184300</v>
      </c>
      <c r="AF414" s="5">
        <v>206600000</v>
      </c>
      <c r="AG414" s="5">
        <v>171800000</v>
      </c>
      <c r="AH414" s="5">
        <v>-36950000</v>
      </c>
      <c r="AI414" s="5">
        <v>58710000</v>
      </c>
      <c r="AJ414" s="5">
        <v>18500000</v>
      </c>
      <c r="AK414" s="5">
        <v>-3927000000</v>
      </c>
      <c r="AL414" s="5">
        <v>85900000</v>
      </c>
      <c r="AM414" s="5">
        <v>376.65</v>
      </c>
      <c r="AN414" s="5">
        <v>100.539</v>
      </c>
    </row>
    <row r="415" spans="1:40" x14ac:dyDescent="0.25">
      <c r="A415" s="1" t="s">
        <v>2599</v>
      </c>
      <c r="B415" s="1"/>
      <c r="C415" s="1" t="s">
        <v>2600</v>
      </c>
      <c r="D415" s="1" t="s">
        <v>2601</v>
      </c>
      <c r="E415" s="1" t="s">
        <v>395</v>
      </c>
      <c r="F415" s="1"/>
      <c r="G415" s="1" t="s">
        <v>16</v>
      </c>
      <c r="H415" s="1" t="s">
        <v>2602</v>
      </c>
      <c r="I415" s="1" t="s">
        <v>2603</v>
      </c>
      <c r="J415" s="17" t="s">
        <v>2604</v>
      </c>
      <c r="K415" s="17" t="s">
        <v>2605</v>
      </c>
      <c r="L415" s="1">
        <v>132.05600000000001</v>
      </c>
      <c r="M415" s="1"/>
      <c r="O415" s="12">
        <v>0</v>
      </c>
      <c r="P415" s="1" t="e">
        <v>#DIV/0!</v>
      </c>
      <c r="Q415" s="1"/>
      <c r="R415" s="1"/>
      <c r="T415" s="1">
        <v>0</v>
      </c>
      <c r="Z415">
        <v>0</v>
      </c>
      <c r="AA415" s="1">
        <v>0</v>
      </c>
      <c r="AD415" s="5"/>
      <c r="AE415" s="5"/>
      <c r="AF415" s="5"/>
      <c r="AG415" s="5"/>
      <c r="AH415" s="5"/>
      <c r="AI415" s="5">
        <v>-1157470000</v>
      </c>
      <c r="AJ415" s="5"/>
      <c r="AK415" s="5">
        <v>-265909000</v>
      </c>
      <c r="AL415" s="5"/>
      <c r="AM415" s="5"/>
      <c r="AN415" s="5"/>
    </row>
    <row r="416" spans="1:40" x14ac:dyDescent="0.25">
      <c r="A416" s="1" t="s">
        <v>2606</v>
      </c>
      <c r="B416" s="1"/>
      <c r="C416" s="1" t="s">
        <v>2607</v>
      </c>
      <c r="D416" s="1" t="s">
        <v>2608</v>
      </c>
      <c r="E416" s="1" t="s">
        <v>2609</v>
      </c>
      <c r="F416" s="1" t="s">
        <v>2610</v>
      </c>
      <c r="G416" s="1" t="s">
        <v>37</v>
      </c>
      <c r="H416" s="1" t="s">
        <v>2467</v>
      </c>
      <c r="I416" s="1" t="s">
        <v>2611</v>
      </c>
      <c r="J416" s="17" t="s">
        <v>2612</v>
      </c>
      <c r="K416" s="17" t="s">
        <v>2613</v>
      </c>
      <c r="L416" s="1">
        <v>157.29599999999999</v>
      </c>
      <c r="M416" s="1">
        <v>639</v>
      </c>
      <c r="N416" s="15">
        <v>2120000</v>
      </c>
      <c r="O416" s="12">
        <v>629</v>
      </c>
      <c r="P416" s="1">
        <v>1.589825119236884E-3</v>
      </c>
      <c r="Q416" s="1">
        <v>0.251</v>
      </c>
      <c r="R416" s="1">
        <v>0.67668399999999995</v>
      </c>
      <c r="S416" s="5">
        <v>240.15</v>
      </c>
      <c r="T416" s="1">
        <v>203.45499999999998</v>
      </c>
      <c r="U416" s="5">
        <v>476.15</v>
      </c>
      <c r="V416" s="5">
        <v>5.4799999999999997E-10</v>
      </c>
      <c r="W416" s="5">
        <v>4.0000000000000003E-30</v>
      </c>
      <c r="X416" s="5">
        <v>3.1680000000000001</v>
      </c>
      <c r="Y416" s="5">
        <v>1.4249000000000001</v>
      </c>
      <c r="Z416" s="5">
        <v>117.26</v>
      </c>
      <c r="AA416" s="1">
        <v>1603000000000</v>
      </c>
      <c r="AB416" s="5">
        <v>17170</v>
      </c>
      <c r="AC416" s="5">
        <v>458.4</v>
      </c>
      <c r="AD416" s="5">
        <v>592000</v>
      </c>
      <c r="AE416" s="5">
        <v>454100</v>
      </c>
      <c r="AF416" s="5">
        <v>117000000</v>
      </c>
      <c r="AG416" s="5">
        <v>95750000</v>
      </c>
      <c r="AH416" s="5">
        <v>-262211000</v>
      </c>
      <c r="AI416" s="5">
        <v>-200000000</v>
      </c>
      <c r="AJ416" s="5">
        <v>31000000</v>
      </c>
      <c r="AK416" s="5">
        <v>-6450000000</v>
      </c>
      <c r="AL416" s="5">
        <v>90900000</v>
      </c>
      <c r="AM416" s="5">
        <v>240.15</v>
      </c>
      <c r="AN416" s="5">
        <v>3.5856600000000002E-2</v>
      </c>
    </row>
    <row r="417" spans="1:40" x14ac:dyDescent="0.25">
      <c r="A417" s="1" t="s">
        <v>2614</v>
      </c>
      <c r="B417" s="1" t="s">
        <v>13</v>
      </c>
      <c r="C417" s="1" t="s">
        <v>2615</v>
      </c>
      <c r="D417" s="1" t="s">
        <v>2616</v>
      </c>
      <c r="E417" s="1" t="s">
        <v>151</v>
      </c>
      <c r="F417" s="1"/>
      <c r="G417" s="1" t="s">
        <v>37</v>
      </c>
      <c r="H417" s="1" t="s">
        <v>2617</v>
      </c>
      <c r="I417" s="1" t="s">
        <v>2618</v>
      </c>
      <c r="J417" s="17" t="s">
        <v>2619</v>
      </c>
      <c r="K417" s="17" t="s">
        <v>2620</v>
      </c>
      <c r="L417" s="1">
        <v>170.292</v>
      </c>
      <c r="M417" s="1">
        <v>678.5</v>
      </c>
      <c r="N417" s="15">
        <v>2052000</v>
      </c>
      <c r="O417" s="12">
        <v>692</v>
      </c>
      <c r="P417" s="1">
        <v>1.4450867052023121E-3</v>
      </c>
      <c r="Q417" s="1">
        <v>0.252</v>
      </c>
      <c r="R417" s="1">
        <v>0.59277599999999997</v>
      </c>
      <c r="S417" s="5">
        <v>287.64999999999998</v>
      </c>
      <c r="T417" s="1">
        <v>207</v>
      </c>
      <c r="U417" s="5">
        <v>500.55</v>
      </c>
      <c r="V417" s="5">
        <v>5.7159999999999997E-10</v>
      </c>
      <c r="W417" s="5">
        <v>8.9099999999999996E-30</v>
      </c>
      <c r="X417" s="5">
        <v>9.782</v>
      </c>
      <c r="Y417" s="5">
        <v>1.427</v>
      </c>
      <c r="Z417" s="5">
        <v>120.89999999999999</v>
      </c>
      <c r="AA417" s="1">
        <v>1664000000000</v>
      </c>
      <c r="AB417" s="5">
        <v>17250</v>
      </c>
      <c r="AC417" s="5">
        <v>472.2</v>
      </c>
      <c r="AD417" s="5">
        <v>633100</v>
      </c>
      <c r="AE417" s="5">
        <v>488000</v>
      </c>
      <c r="AF417" s="5">
        <v>-90470000</v>
      </c>
      <c r="AG417" s="5">
        <v>-114000000</v>
      </c>
      <c r="AH417" s="5">
        <v>-446500000</v>
      </c>
      <c r="AI417" s="5">
        <v>-379700000</v>
      </c>
      <c r="AJ417" s="5">
        <v>33100000</v>
      </c>
      <c r="AK417" s="5">
        <v>-6542000000</v>
      </c>
      <c r="AL417" s="5">
        <v>93800000</v>
      </c>
      <c r="AM417" s="5">
        <v>287.64999999999998</v>
      </c>
      <c r="AN417" s="5">
        <v>2.84</v>
      </c>
    </row>
    <row r="418" spans="1:40" x14ac:dyDescent="0.25">
      <c r="A418" s="1" t="s">
        <v>2621</v>
      </c>
      <c r="B418" s="1" t="s">
        <v>13</v>
      </c>
      <c r="C418" s="1" t="s">
        <v>2621</v>
      </c>
      <c r="D418" s="1" t="s">
        <v>2621</v>
      </c>
      <c r="E418" s="1" t="s">
        <v>2622</v>
      </c>
      <c r="F418" s="1"/>
      <c r="G418" s="1" t="s">
        <v>16</v>
      </c>
      <c r="H418" s="1" t="s">
        <v>2623</v>
      </c>
      <c r="I418" s="1" t="s">
        <v>2624</v>
      </c>
      <c r="J418" s="17" t="s">
        <v>2625</v>
      </c>
      <c r="K418" s="17" t="s">
        <v>2626</v>
      </c>
      <c r="L418" s="1">
        <v>168.191</v>
      </c>
      <c r="M418" s="1">
        <v>824</v>
      </c>
      <c r="N418" s="15">
        <v>3640000</v>
      </c>
      <c r="O418" s="12">
        <v>495</v>
      </c>
      <c r="P418" s="1">
        <v>2.0202020202020202E-3</v>
      </c>
      <c r="Q418" s="1">
        <v>0.26300000000000001</v>
      </c>
      <c r="R418" s="1">
        <v>0.398808</v>
      </c>
      <c r="S418" s="5">
        <v>355.31</v>
      </c>
      <c r="T418" s="1">
        <v>152.249</v>
      </c>
      <c r="U418" s="5">
        <v>558.30999999999995</v>
      </c>
      <c r="V418" s="5">
        <v>4.7100000000000003E-10</v>
      </c>
      <c r="W418" s="5">
        <v>2.94E-30</v>
      </c>
      <c r="X418" s="5">
        <v>3</v>
      </c>
      <c r="Y418" s="5">
        <v>1.6479999999999999</v>
      </c>
      <c r="Z418" s="5">
        <v>86.639900000000011</v>
      </c>
      <c r="AA418" s="1">
        <v>938000000000</v>
      </c>
      <c r="AB418" s="5">
        <v>19860</v>
      </c>
      <c r="AC418" s="5">
        <v>377.3</v>
      </c>
      <c r="AD418" s="5">
        <v>374402</v>
      </c>
      <c r="AE418" s="5">
        <v>186337</v>
      </c>
      <c r="AF418" s="5">
        <v>150474000</v>
      </c>
      <c r="AG418" s="5">
        <v>122126000</v>
      </c>
      <c r="AH418" s="5">
        <v>-29140000</v>
      </c>
      <c r="AI418" s="5">
        <v>55281100</v>
      </c>
      <c r="AJ418" s="5">
        <v>19293700</v>
      </c>
      <c r="AK418" s="5">
        <v>-5660400000</v>
      </c>
      <c r="AL418" s="5">
        <v>80900000</v>
      </c>
      <c r="AM418" s="5">
        <v>355.31</v>
      </c>
      <c r="AN418" s="5">
        <v>76.563699999999997</v>
      </c>
    </row>
    <row r="419" spans="1:40" x14ac:dyDescent="0.25">
      <c r="A419" s="1" t="s">
        <v>2627</v>
      </c>
      <c r="B419" s="1" t="s">
        <v>13</v>
      </c>
      <c r="C419" s="1" t="s">
        <v>2628</v>
      </c>
      <c r="D419" s="1" t="s">
        <v>2627</v>
      </c>
      <c r="E419" s="1" t="s">
        <v>223</v>
      </c>
      <c r="F419" s="1"/>
      <c r="G419" s="1" t="s">
        <v>16</v>
      </c>
      <c r="H419" s="1" t="s">
        <v>2629</v>
      </c>
      <c r="I419" s="1" t="s">
        <v>2630</v>
      </c>
      <c r="J419" s="17" t="s">
        <v>2631</v>
      </c>
      <c r="K419" s="17" t="s">
        <v>2632</v>
      </c>
      <c r="L419" s="1">
        <v>167.20699999999999</v>
      </c>
      <c r="M419" s="1">
        <v>899</v>
      </c>
      <c r="N419" s="15">
        <v>3260000</v>
      </c>
      <c r="O419" s="12">
        <v>482</v>
      </c>
      <c r="P419" s="1">
        <v>2.0746887966804979E-3</v>
      </c>
      <c r="Q419" s="1">
        <v>0.21</v>
      </c>
      <c r="R419" s="1">
        <v>0.49380200000000002</v>
      </c>
      <c r="S419" s="5">
        <v>517.95000000000005</v>
      </c>
      <c r="T419" s="1">
        <v>141.977</v>
      </c>
      <c r="U419" s="5">
        <v>627.86500000000001</v>
      </c>
      <c r="V419" s="5">
        <v>4.6919999999999999E-10</v>
      </c>
      <c r="W419" s="5">
        <v>7.0381999999999994E-30</v>
      </c>
      <c r="X419" s="5">
        <v>5.7110000000000003</v>
      </c>
      <c r="Y419" s="5">
        <v>1.681</v>
      </c>
      <c r="Z419" s="5">
        <v>95.88000000000001</v>
      </c>
      <c r="AA419" s="1">
        <v>1207000000000</v>
      </c>
      <c r="AB419" s="5">
        <v>21050</v>
      </c>
      <c r="AC419" s="5">
        <v>380.4</v>
      </c>
      <c r="AD419" s="5">
        <v>245000</v>
      </c>
      <c r="AE419" s="5">
        <v>20480</v>
      </c>
      <c r="AF419" s="5">
        <v>361000000</v>
      </c>
      <c r="AG419" s="5">
        <v>343300000</v>
      </c>
      <c r="AH419" s="5">
        <v>125100000</v>
      </c>
      <c r="AI419" s="5">
        <v>209600000</v>
      </c>
      <c r="AJ419" s="5">
        <v>29428900</v>
      </c>
      <c r="AK419" s="5">
        <v>-5935600000</v>
      </c>
      <c r="AL419" s="5">
        <v>102000000</v>
      </c>
      <c r="AM419" s="5">
        <v>517.95000000000005</v>
      </c>
      <c r="AN419" s="5">
        <v>7420.5</v>
      </c>
    </row>
    <row r="420" spans="1:40" x14ac:dyDescent="0.25">
      <c r="A420" s="1" t="s">
        <v>2633</v>
      </c>
      <c r="B420" s="1" t="s">
        <v>13</v>
      </c>
      <c r="C420" s="1" t="s">
        <v>2633</v>
      </c>
      <c r="D420" s="1" t="s">
        <v>2633</v>
      </c>
      <c r="E420" s="1" t="s">
        <v>2634</v>
      </c>
      <c r="F420" s="1"/>
      <c r="G420" s="1" t="s">
        <v>16</v>
      </c>
      <c r="H420" s="1" t="s">
        <v>2635</v>
      </c>
      <c r="I420" s="1" t="s">
        <v>2636</v>
      </c>
      <c r="J420" s="17" t="s">
        <v>2637</v>
      </c>
      <c r="K420" s="17" t="s">
        <v>2638</v>
      </c>
      <c r="L420" s="1">
        <v>184.25700000000001</v>
      </c>
      <c r="M420" s="1">
        <v>897</v>
      </c>
      <c r="N420" s="15">
        <v>3860000</v>
      </c>
      <c r="O420" s="12">
        <v>512</v>
      </c>
      <c r="P420" s="1">
        <v>1.953125E-3</v>
      </c>
      <c r="Q420" s="1">
        <v>0.26500000000000001</v>
      </c>
      <c r="R420" s="1">
        <v>0.39827699999999999</v>
      </c>
      <c r="S420" s="5">
        <v>371.82</v>
      </c>
      <c r="T420" s="1">
        <v>163.80500000000001</v>
      </c>
      <c r="U420" s="5">
        <v>604.60900000000004</v>
      </c>
      <c r="V420" s="5">
        <v>4.9360000000000003E-10</v>
      </c>
      <c r="W420" s="5">
        <v>2.6399999999999999E-30</v>
      </c>
      <c r="X420" s="5">
        <v>3.0150000000000001</v>
      </c>
      <c r="Y420" s="5">
        <v>1.6519999999999999</v>
      </c>
      <c r="Z420" s="5">
        <v>93.100000000000009</v>
      </c>
      <c r="AA420" s="1">
        <v>957000000000</v>
      </c>
      <c r="AB420" s="5">
        <v>20140</v>
      </c>
      <c r="AC420" s="5">
        <v>405.3</v>
      </c>
      <c r="AD420" s="5">
        <v>389030</v>
      </c>
      <c r="AE420" s="5">
        <v>185300</v>
      </c>
      <c r="AF420" s="5">
        <v>347600000</v>
      </c>
      <c r="AG420" s="5">
        <v>250600000</v>
      </c>
      <c r="AH420" s="5">
        <v>120000000</v>
      </c>
      <c r="AI420" s="5">
        <v>277600000</v>
      </c>
      <c r="AJ420" s="5">
        <v>21580000</v>
      </c>
      <c r="AK420" s="5">
        <v>-6165000000</v>
      </c>
      <c r="AL420" s="5">
        <v>90300000</v>
      </c>
      <c r="AM420" s="5">
        <v>371.82</v>
      </c>
      <c r="AN420" s="5">
        <v>34.444499999999998</v>
      </c>
    </row>
    <row r="421" spans="1:40" x14ac:dyDescent="0.25">
      <c r="A421" s="1" t="s">
        <v>2639</v>
      </c>
      <c r="B421" s="1" t="s">
        <v>13</v>
      </c>
      <c r="C421" s="1" t="s">
        <v>2640</v>
      </c>
      <c r="D421" s="1" t="s">
        <v>2639</v>
      </c>
      <c r="E421" s="1" t="s">
        <v>343</v>
      </c>
      <c r="F421" s="1"/>
      <c r="G421" s="1" t="s">
        <v>37</v>
      </c>
      <c r="H421" s="1" t="s">
        <v>2641</v>
      </c>
      <c r="I421" s="1" t="s">
        <v>2642</v>
      </c>
      <c r="J421" s="17" t="s">
        <v>2643</v>
      </c>
      <c r="K421" s="17" t="s">
        <v>2644</v>
      </c>
      <c r="L421" s="1">
        <v>198.26</v>
      </c>
      <c r="M421" s="1">
        <v>777</v>
      </c>
      <c r="N421" s="15">
        <v>2560000</v>
      </c>
      <c r="O421" s="12">
        <v>634</v>
      </c>
      <c r="P421" s="1">
        <v>1.5772870662460567E-3</v>
      </c>
      <c r="Q421" s="1">
        <v>0.251</v>
      </c>
      <c r="R421" s="1">
        <v>0.59075900000000003</v>
      </c>
      <c r="S421" s="5">
        <v>276.75</v>
      </c>
      <c r="T421" s="1">
        <v>190.571</v>
      </c>
      <c r="U421" s="5">
        <v>561.45000000000005</v>
      </c>
      <c r="V421" s="5">
        <v>6.0780000000000001E-10</v>
      </c>
      <c r="W421" s="5">
        <v>4.6365399999999998E-30</v>
      </c>
      <c r="X421" s="5">
        <v>3.8210000000000002</v>
      </c>
      <c r="Y421" s="5">
        <v>1.53851</v>
      </c>
      <c r="Z421" s="5">
        <v>115.84</v>
      </c>
      <c r="AA421" s="1">
        <v>1396000000000</v>
      </c>
      <c r="AB421" s="5">
        <v>19830</v>
      </c>
      <c r="AC421" s="5">
        <v>479.2</v>
      </c>
      <c r="AD421" s="5">
        <v>524000</v>
      </c>
      <c r="AE421" s="5">
        <v>381300</v>
      </c>
      <c r="AF421" s="5">
        <v>190000000</v>
      </c>
      <c r="AG421" s="5">
        <v>156600000</v>
      </c>
      <c r="AH421" s="5">
        <v>-56758500</v>
      </c>
      <c r="AI421" s="5">
        <v>19300000</v>
      </c>
      <c r="AJ421" s="5">
        <v>20208700</v>
      </c>
      <c r="AK421" s="5">
        <v>-7145150000</v>
      </c>
      <c r="AL421" s="5">
        <v>99000000</v>
      </c>
      <c r="AM421" s="5">
        <v>276.75</v>
      </c>
      <c r="AN421" s="5">
        <v>1.28789E-2</v>
      </c>
    </row>
    <row r="422" spans="1:40" x14ac:dyDescent="0.25">
      <c r="A422" s="1" t="s">
        <v>2645</v>
      </c>
      <c r="B422" s="1"/>
      <c r="C422" s="1" t="s">
        <v>2646</v>
      </c>
      <c r="D422" s="1" t="s">
        <v>2645</v>
      </c>
      <c r="E422" s="1" t="s">
        <v>1614</v>
      </c>
      <c r="F422" s="1"/>
      <c r="G422" s="1" t="s">
        <v>45</v>
      </c>
      <c r="H422" s="1" t="s">
        <v>2647</v>
      </c>
      <c r="I422" s="1" t="s">
        <v>2648</v>
      </c>
      <c r="J422" s="17" t="s">
        <v>2649</v>
      </c>
      <c r="K422" s="17" t="s">
        <v>2650</v>
      </c>
      <c r="L422" s="1">
        <v>27.669599999999999</v>
      </c>
      <c r="M422" s="1">
        <v>289.8</v>
      </c>
      <c r="N422" s="15">
        <v>4053000</v>
      </c>
      <c r="O422" s="12">
        <v>173.1</v>
      </c>
      <c r="P422" s="1">
        <v>5.7770075101097633E-3</v>
      </c>
      <c r="Q422" s="1">
        <v>0.29117999999999999</v>
      </c>
      <c r="R422" s="1">
        <v>0.13109999999999999</v>
      </c>
      <c r="S422" s="5">
        <v>107.65</v>
      </c>
      <c r="T422" s="1">
        <v>64.532500000000013</v>
      </c>
      <c r="U422" s="5">
        <v>180.65</v>
      </c>
      <c r="V422" s="5"/>
      <c r="W422" s="5">
        <v>0</v>
      </c>
      <c r="X422" s="5">
        <v>1.8725000000000001</v>
      </c>
      <c r="Y422" s="5"/>
      <c r="Z422" s="5">
        <v>0</v>
      </c>
      <c r="AA422" s="1">
        <v>0</v>
      </c>
      <c r="AB422" s="5">
        <v>14070</v>
      </c>
      <c r="AC422" s="5">
        <v>125</v>
      </c>
      <c r="AD422" s="5">
        <v>232000</v>
      </c>
      <c r="AE422" s="5">
        <v>232000</v>
      </c>
      <c r="AF422" s="5">
        <v>86700000</v>
      </c>
      <c r="AG422" s="5">
        <v>86700000</v>
      </c>
      <c r="AH422" s="5">
        <v>35600000</v>
      </c>
      <c r="AI422" s="5">
        <v>35600000</v>
      </c>
      <c r="AJ422" s="5">
        <v>4473110</v>
      </c>
      <c r="AK422" s="5">
        <v>-2000000000</v>
      </c>
      <c r="AL422" s="5">
        <v>21900000</v>
      </c>
      <c r="AM422" s="5">
        <v>107.65</v>
      </c>
      <c r="AN422" s="5">
        <v>75.09</v>
      </c>
    </row>
    <row r="423" spans="1:40" x14ac:dyDescent="0.25">
      <c r="A423" s="1" t="s">
        <v>2651</v>
      </c>
      <c r="B423" s="1" t="s">
        <v>13</v>
      </c>
      <c r="C423" s="1" t="s">
        <v>2652</v>
      </c>
      <c r="D423" s="1" t="s">
        <v>2651</v>
      </c>
      <c r="E423" s="1" t="s">
        <v>1057</v>
      </c>
      <c r="F423" s="1"/>
      <c r="G423" s="1" t="s">
        <v>16</v>
      </c>
      <c r="H423" s="1" t="s">
        <v>2653</v>
      </c>
      <c r="I423" s="1" t="s">
        <v>2654</v>
      </c>
      <c r="J423" s="17" t="s">
        <v>2655</v>
      </c>
      <c r="K423" s="17" t="s">
        <v>2656</v>
      </c>
      <c r="L423" s="1">
        <v>235.904</v>
      </c>
      <c r="M423" s="1">
        <v>738.15</v>
      </c>
      <c r="N423" s="15">
        <v>4472000</v>
      </c>
      <c r="O423" s="12">
        <v>371</v>
      </c>
      <c r="P423" s="1">
        <v>2.6954177897574125E-3</v>
      </c>
      <c r="Q423" s="1">
        <v>0.27</v>
      </c>
      <c r="R423" s="1">
        <v>0.42565900000000001</v>
      </c>
      <c r="S423" s="5">
        <v>360.39</v>
      </c>
      <c r="T423" s="1">
        <v>128</v>
      </c>
      <c r="U423" s="5">
        <v>493.55</v>
      </c>
      <c r="V423" s="5">
        <v>4.2020000000000001E-10</v>
      </c>
      <c r="W423" s="5">
        <v>0</v>
      </c>
      <c r="X423" s="5">
        <v>2.86</v>
      </c>
      <c r="Y423" s="5">
        <v>1.5862000000000001</v>
      </c>
      <c r="Z423" s="5">
        <v>73.56</v>
      </c>
      <c r="AA423" s="1">
        <v>886000000000</v>
      </c>
      <c r="AB423" s="5">
        <v>19390</v>
      </c>
      <c r="AC423" s="5">
        <v>307.10000000000002</v>
      </c>
      <c r="AD423" s="5">
        <v>364700</v>
      </c>
      <c r="AE423" s="5">
        <v>195600</v>
      </c>
      <c r="AF423" s="5">
        <v>194100000</v>
      </c>
      <c r="AG423" s="5">
        <v>170600000</v>
      </c>
      <c r="AH423" s="5">
        <v>95310000</v>
      </c>
      <c r="AI423" s="5">
        <v>169300000</v>
      </c>
      <c r="AJ423" s="5">
        <v>20300000</v>
      </c>
      <c r="AK423" s="5">
        <v>-2940000000</v>
      </c>
      <c r="AL423" s="5">
        <v>73490000</v>
      </c>
      <c r="AM423" s="5">
        <v>360.39</v>
      </c>
      <c r="AN423" s="5">
        <v>1250</v>
      </c>
    </row>
    <row r="424" spans="1:40" x14ac:dyDescent="0.25">
      <c r="A424" s="1" t="s">
        <v>2657</v>
      </c>
      <c r="B424" s="1"/>
      <c r="C424" s="1" t="s">
        <v>2658</v>
      </c>
      <c r="D424" s="1" t="s">
        <v>2657</v>
      </c>
      <c r="E424" s="1" t="s">
        <v>1057</v>
      </c>
      <c r="F424" s="1"/>
      <c r="G424" s="1" t="s">
        <v>37</v>
      </c>
      <c r="H424" s="1" t="s">
        <v>2653</v>
      </c>
      <c r="I424" s="1" t="s">
        <v>2654</v>
      </c>
      <c r="J424" s="17" t="s">
        <v>2659</v>
      </c>
      <c r="K424" s="17" t="s">
        <v>2660</v>
      </c>
      <c r="L424" s="1">
        <v>235.904</v>
      </c>
      <c r="M424" s="1">
        <v>761</v>
      </c>
      <c r="N424" s="15">
        <v>4660000</v>
      </c>
      <c r="O424" s="12">
        <v>372</v>
      </c>
      <c r="P424" s="1">
        <v>2.6881720430107529E-3</v>
      </c>
      <c r="Q424" s="1">
        <v>0.27400000000000002</v>
      </c>
      <c r="R424" s="1">
        <v>0.293236</v>
      </c>
      <c r="S424" s="5">
        <v>266.25</v>
      </c>
      <c r="T424" s="1">
        <v>121.166</v>
      </c>
      <c r="U424" s="5">
        <v>491.15</v>
      </c>
      <c r="V424" s="5">
        <v>4.6909999999999996E-10</v>
      </c>
      <c r="W424" s="5">
        <v>4.8999999999999997E-30</v>
      </c>
      <c r="X424" s="5">
        <v>4.8099999999999996</v>
      </c>
      <c r="Y424" s="5">
        <v>1.6083000000000001</v>
      </c>
      <c r="Z424" s="5">
        <v>70.92</v>
      </c>
      <c r="AA424" s="1">
        <v>860000000000</v>
      </c>
      <c r="AB424" s="5">
        <v>20850</v>
      </c>
      <c r="AC424" s="5">
        <v>310.10000000000002</v>
      </c>
      <c r="AD424" s="5">
        <v>366900</v>
      </c>
      <c r="AE424" s="5">
        <v>255000</v>
      </c>
      <c r="AF424" s="5">
        <v>149600000</v>
      </c>
      <c r="AG424" s="5">
        <v>129900000</v>
      </c>
      <c r="AH424" s="5">
        <v>72465500</v>
      </c>
      <c r="AI424" s="5">
        <v>125520000</v>
      </c>
      <c r="AJ424" s="5">
        <v>13220000</v>
      </c>
      <c r="AK424" s="5">
        <v>-2886300000</v>
      </c>
      <c r="AL424" s="5">
        <v>74400000</v>
      </c>
      <c r="AM424" s="5">
        <v>266.25</v>
      </c>
      <c r="AN424" s="5">
        <v>2.3297400000000001</v>
      </c>
    </row>
    <row r="425" spans="1:40" x14ac:dyDescent="0.25">
      <c r="A425" s="1" t="s">
        <v>2661</v>
      </c>
      <c r="B425" s="1" t="s">
        <v>13</v>
      </c>
      <c r="C425" s="1" t="s">
        <v>2662</v>
      </c>
      <c r="D425" s="1" t="s">
        <v>2661</v>
      </c>
      <c r="E425" s="1" t="s">
        <v>1077</v>
      </c>
      <c r="F425" s="1" t="s">
        <v>1092</v>
      </c>
      <c r="G425" s="1" t="s">
        <v>45</v>
      </c>
      <c r="H425" s="1" t="s">
        <v>2663</v>
      </c>
      <c r="I425" s="1" t="s">
        <v>2664</v>
      </c>
      <c r="J425" s="17" t="s">
        <v>2665</v>
      </c>
      <c r="K425" s="17" t="s">
        <v>2666</v>
      </c>
      <c r="L425" s="1">
        <v>209.816</v>
      </c>
      <c r="M425" s="1">
        <v>478</v>
      </c>
      <c r="N425" s="15">
        <v>4070000</v>
      </c>
      <c r="O425" s="12">
        <v>249</v>
      </c>
      <c r="P425" s="1">
        <v>4.0160642570281121E-3</v>
      </c>
      <c r="Q425" s="1">
        <v>0.255</v>
      </c>
      <c r="R425" s="1">
        <v>0.108458</v>
      </c>
      <c r="S425" s="5">
        <v>163.05000000000001</v>
      </c>
      <c r="T425" s="1">
        <v>91.929999999999993</v>
      </c>
      <c r="U425" s="5">
        <v>295.94</v>
      </c>
      <c r="V425" s="5">
        <v>3.2430000000000001E-10</v>
      </c>
      <c r="W425" s="5">
        <v>2.1999999999999998E-30</v>
      </c>
      <c r="X425" s="5">
        <v>22.9</v>
      </c>
      <c r="Y425" s="5">
        <v>1.4016</v>
      </c>
      <c r="Z425" s="5">
        <v>44.53</v>
      </c>
      <c r="AA425" s="1">
        <v>648000000000</v>
      </c>
      <c r="AB425" s="5">
        <v>15220</v>
      </c>
      <c r="AC425" s="5">
        <v>190.6</v>
      </c>
      <c r="AD425" s="5">
        <v>325240</v>
      </c>
      <c r="AE425" s="5">
        <v>325240</v>
      </c>
      <c r="AF425" s="5">
        <v>-376000000</v>
      </c>
      <c r="AG425" s="5">
        <v>-376000000</v>
      </c>
      <c r="AH425" s="5">
        <v>-386600000</v>
      </c>
      <c r="AI425" s="5">
        <v>-386600000</v>
      </c>
      <c r="AJ425" s="5"/>
      <c r="AK425" s="5">
        <v>23994000</v>
      </c>
      <c r="AL425" s="5">
        <v>49400000</v>
      </c>
      <c r="AM425" s="5">
        <v>163.05000000000001</v>
      </c>
      <c r="AN425" s="5">
        <v>6.5789200000000001</v>
      </c>
    </row>
    <row r="426" spans="1:40" x14ac:dyDescent="0.25">
      <c r="A426" s="1" t="s">
        <v>2667</v>
      </c>
      <c r="B426" s="1"/>
      <c r="C426" s="1" t="s">
        <v>2668</v>
      </c>
      <c r="D426" s="1" t="s">
        <v>2667</v>
      </c>
      <c r="E426" s="1" t="s">
        <v>2669</v>
      </c>
      <c r="F426" s="1" t="s">
        <v>1064</v>
      </c>
      <c r="G426" s="1" t="s">
        <v>37</v>
      </c>
      <c r="H426" s="1" t="s">
        <v>2670</v>
      </c>
      <c r="I426" s="1" t="s">
        <v>2671</v>
      </c>
      <c r="J426" s="17" t="s">
        <v>2672</v>
      </c>
      <c r="K426" s="17" t="s">
        <v>2673</v>
      </c>
      <c r="L426" s="1">
        <v>328.12700000000001</v>
      </c>
      <c r="M426" s="1">
        <v>831.9</v>
      </c>
      <c r="N426" s="15">
        <v>2022000</v>
      </c>
      <c r="O426" s="12">
        <v>825.5</v>
      </c>
      <c r="P426" s="1">
        <v>1.2113870381586917E-3</v>
      </c>
      <c r="Q426" s="1">
        <v>0.24129999999999999</v>
      </c>
      <c r="R426" s="1">
        <v>0.749776</v>
      </c>
      <c r="S426" s="5">
        <v>256.14999999999998</v>
      </c>
      <c r="T426" s="1">
        <v>236</v>
      </c>
      <c r="U426" s="5">
        <v>633</v>
      </c>
      <c r="V426" s="5">
        <v>8.2120000000000002E-10</v>
      </c>
      <c r="W426" s="5">
        <v>3.08E-30</v>
      </c>
      <c r="X426" s="5">
        <v>2.4039999999999999</v>
      </c>
      <c r="Y426" s="5">
        <v>1.4896</v>
      </c>
      <c r="Z426" s="5">
        <v>151.54999999999998</v>
      </c>
      <c r="AA426" s="1">
        <v>2035000000000</v>
      </c>
      <c r="AB426" s="5">
        <v>15800</v>
      </c>
      <c r="AC426" s="5">
        <v>587.6</v>
      </c>
      <c r="AD426" s="5">
        <v>728600</v>
      </c>
      <c r="AE426" s="5">
        <v>532100</v>
      </c>
      <c r="AF426" s="5">
        <v>55840000</v>
      </c>
      <c r="AG426" s="5">
        <v>7055000</v>
      </c>
      <c r="AH426" s="5">
        <v>-367800000</v>
      </c>
      <c r="AI426" s="5">
        <v>-260400000</v>
      </c>
      <c r="AJ426" s="5">
        <v>35100000</v>
      </c>
      <c r="AK426" s="5">
        <v>-7256000000</v>
      </c>
      <c r="AL426" s="5">
        <v>108000000</v>
      </c>
      <c r="AM426" s="5">
        <v>256.14999999999998</v>
      </c>
      <c r="AN426" s="5">
        <v>3.31E-3</v>
      </c>
    </row>
    <row r="427" spans="1:40" x14ac:dyDescent="0.25">
      <c r="A427" s="1" t="s">
        <v>2674</v>
      </c>
      <c r="B427" s="1" t="s">
        <v>13</v>
      </c>
      <c r="C427" s="1" t="s">
        <v>2675</v>
      </c>
      <c r="D427" s="1" t="s">
        <v>2674</v>
      </c>
      <c r="E427" s="1" t="s">
        <v>1057</v>
      </c>
      <c r="F427" s="1"/>
      <c r="G427" s="1" t="s">
        <v>37</v>
      </c>
      <c r="H427" s="1" t="s">
        <v>2676</v>
      </c>
      <c r="I427" s="1" t="s">
        <v>2677</v>
      </c>
      <c r="J427" s="17" t="s">
        <v>2678</v>
      </c>
      <c r="K427" s="17" t="s">
        <v>2679</v>
      </c>
      <c r="L427" s="1">
        <v>187.86099999999999</v>
      </c>
      <c r="M427" s="1">
        <v>628</v>
      </c>
      <c r="N427" s="15">
        <v>6030000</v>
      </c>
      <c r="O427" s="12">
        <v>276</v>
      </c>
      <c r="P427" s="1">
        <v>3.6231884057971015E-3</v>
      </c>
      <c r="Q427" s="1">
        <v>0.31900000000000001</v>
      </c>
      <c r="R427" s="1">
        <v>0.125025</v>
      </c>
      <c r="S427" s="5">
        <v>210.15</v>
      </c>
      <c r="T427" s="1">
        <v>91.85029999999999</v>
      </c>
      <c r="U427" s="5">
        <v>381.15</v>
      </c>
      <c r="V427" s="5">
        <v>3.0989999999999998E-10</v>
      </c>
      <c r="W427" s="5">
        <v>7.1400000000000003E-30</v>
      </c>
      <c r="X427" s="5">
        <v>8.4440000000000008</v>
      </c>
      <c r="Y427" s="5">
        <v>1.5101</v>
      </c>
      <c r="Z427" s="5">
        <v>49.65</v>
      </c>
      <c r="AA427" s="1">
        <v>687000000000</v>
      </c>
      <c r="AB427" s="5">
        <v>20270</v>
      </c>
      <c r="AC427" s="5">
        <v>228.3</v>
      </c>
      <c r="AD427" s="5">
        <v>327600</v>
      </c>
      <c r="AE427" s="5">
        <v>219200</v>
      </c>
      <c r="AF427" s="5">
        <v>-11810000</v>
      </c>
      <c r="AG427" s="5">
        <v>-4798000</v>
      </c>
      <c r="AH427" s="5">
        <v>-66100000</v>
      </c>
      <c r="AI427" s="5">
        <v>-40800000</v>
      </c>
      <c r="AJ427" s="5">
        <v>10630000</v>
      </c>
      <c r="AK427" s="5">
        <v>-1160000000</v>
      </c>
      <c r="AL427" s="5">
        <v>50000000</v>
      </c>
      <c r="AM427" s="5">
        <v>210.15</v>
      </c>
      <c r="AN427" s="5">
        <v>2.6372900000000001</v>
      </c>
    </row>
    <row r="428" spans="1:40" x14ac:dyDescent="0.25">
      <c r="A428" s="1" t="s">
        <v>2680</v>
      </c>
      <c r="B428" s="1" t="s">
        <v>13</v>
      </c>
      <c r="C428" s="1" t="s">
        <v>2681</v>
      </c>
      <c r="D428" s="1" t="s">
        <v>2682</v>
      </c>
      <c r="E428" s="1" t="s">
        <v>1057</v>
      </c>
      <c r="F428" s="1"/>
      <c r="G428" s="1" t="s">
        <v>37</v>
      </c>
      <c r="H428" s="1" t="s">
        <v>2676</v>
      </c>
      <c r="I428" s="1" t="s">
        <v>2683</v>
      </c>
      <c r="J428" s="17" t="s">
        <v>2684</v>
      </c>
      <c r="K428" s="17" t="s">
        <v>2685</v>
      </c>
      <c r="L428" s="1">
        <v>187.86099999999999</v>
      </c>
      <c r="M428" s="1">
        <v>650.15</v>
      </c>
      <c r="N428" s="15">
        <v>5476900</v>
      </c>
      <c r="O428" s="12">
        <v>261.60000000000002</v>
      </c>
      <c r="P428" s="1">
        <v>3.8226299694189597E-3</v>
      </c>
      <c r="Q428" s="1">
        <v>0.26500000000000001</v>
      </c>
      <c r="R428" s="1">
        <v>0.20672399999999999</v>
      </c>
      <c r="S428" s="5">
        <v>282.94</v>
      </c>
      <c r="T428" s="1">
        <v>86.6096</v>
      </c>
      <c r="U428" s="5">
        <v>404.51</v>
      </c>
      <c r="V428" s="5">
        <v>2.8329999999999999E-10</v>
      </c>
      <c r="W428" s="5">
        <v>3.3700000000000001E-30</v>
      </c>
      <c r="X428" s="5">
        <v>4.8</v>
      </c>
      <c r="Y428" s="5">
        <v>1.536</v>
      </c>
      <c r="Z428" s="5">
        <v>49.26</v>
      </c>
      <c r="AA428" s="1">
        <v>686000000000</v>
      </c>
      <c r="AB428" s="5">
        <v>20820</v>
      </c>
      <c r="AC428" s="5">
        <v>216</v>
      </c>
      <c r="AD428" s="5">
        <v>329700</v>
      </c>
      <c r="AE428" s="5">
        <v>223300</v>
      </c>
      <c r="AF428" s="5">
        <v>-10540000</v>
      </c>
      <c r="AG428" s="5">
        <v>-19100000</v>
      </c>
      <c r="AH428" s="5">
        <v>-79200000</v>
      </c>
      <c r="AI428" s="5">
        <v>-38900000</v>
      </c>
      <c r="AJ428" s="5">
        <v>10960000</v>
      </c>
      <c r="AK428" s="5">
        <v>-1176900000</v>
      </c>
      <c r="AL428" s="5">
        <v>53700000</v>
      </c>
      <c r="AM428" s="5">
        <v>282.85000000000002</v>
      </c>
      <c r="AN428" s="5">
        <v>753.27300000000002</v>
      </c>
    </row>
    <row r="429" spans="1:40" x14ac:dyDescent="0.25">
      <c r="A429" s="1" t="s">
        <v>2686</v>
      </c>
      <c r="B429" s="1" t="s">
        <v>13</v>
      </c>
      <c r="C429" s="1" t="s">
        <v>2687</v>
      </c>
      <c r="D429" s="1" t="s">
        <v>2686</v>
      </c>
      <c r="E429" s="1" t="s">
        <v>1057</v>
      </c>
      <c r="F429" s="1" t="s">
        <v>2688</v>
      </c>
      <c r="G429" s="1" t="s">
        <v>37</v>
      </c>
      <c r="H429" s="1" t="s">
        <v>2689</v>
      </c>
      <c r="I429" s="1" t="s">
        <v>2690</v>
      </c>
      <c r="J429" s="17" t="s">
        <v>2691</v>
      </c>
      <c r="K429" s="17" t="s">
        <v>2692</v>
      </c>
      <c r="L429" s="1">
        <v>173.83500000000001</v>
      </c>
      <c r="M429" s="1">
        <v>611</v>
      </c>
      <c r="N429" s="15">
        <v>7170000</v>
      </c>
      <c r="O429" s="12">
        <v>223</v>
      </c>
      <c r="P429" s="1">
        <v>4.4843049327354259E-3</v>
      </c>
      <c r="Q429" s="1">
        <v>0.315</v>
      </c>
      <c r="R429" s="1">
        <v>0.20945</v>
      </c>
      <c r="S429" s="5">
        <v>220.6</v>
      </c>
      <c r="T429" s="1">
        <v>70.041200000000003</v>
      </c>
      <c r="U429" s="5">
        <v>370.1</v>
      </c>
      <c r="V429" s="5">
        <v>2.3267000000000001E-10</v>
      </c>
      <c r="W429" s="5">
        <v>4.7699699999999997E-30</v>
      </c>
      <c r="X429" s="5">
        <v>7.2270000000000003</v>
      </c>
      <c r="Y429" s="5">
        <v>1.5388999999999999</v>
      </c>
      <c r="Z429" s="5">
        <v>39.43</v>
      </c>
      <c r="AA429" s="1">
        <v>553000000000</v>
      </c>
      <c r="AB429" s="5">
        <v>22310</v>
      </c>
      <c r="AC429" s="5">
        <v>174.8</v>
      </c>
      <c r="AD429" s="5">
        <v>292964</v>
      </c>
      <c r="AE429" s="5">
        <v>190800</v>
      </c>
      <c r="AF429" s="5"/>
      <c r="AG429" s="5"/>
      <c r="AH429" s="5"/>
      <c r="AI429" s="5"/>
      <c r="AJ429" s="5"/>
      <c r="AK429" s="5"/>
      <c r="AL429" s="5">
        <v>53300000</v>
      </c>
      <c r="AM429" s="5">
        <v>220.6</v>
      </c>
      <c r="AN429" s="5">
        <v>21.2578</v>
      </c>
    </row>
    <row r="430" spans="1:40" x14ac:dyDescent="0.25">
      <c r="A430" s="1" t="s">
        <v>2693</v>
      </c>
      <c r="B430" s="1" t="s">
        <v>13</v>
      </c>
      <c r="C430" s="1" t="s">
        <v>2694</v>
      </c>
      <c r="D430" s="1" t="s">
        <v>2693</v>
      </c>
      <c r="E430" s="1" t="s">
        <v>2669</v>
      </c>
      <c r="F430" s="1"/>
      <c r="G430" s="1" t="s">
        <v>37</v>
      </c>
      <c r="H430" s="1" t="s">
        <v>2695</v>
      </c>
      <c r="I430" s="1" t="s">
        <v>2696</v>
      </c>
      <c r="J430" s="17" t="s">
        <v>2697</v>
      </c>
      <c r="K430" s="17" t="s">
        <v>2698</v>
      </c>
      <c r="L430" s="1">
        <v>201.88800000000001</v>
      </c>
      <c r="M430" s="1">
        <v>647.9</v>
      </c>
      <c r="N430" s="15">
        <v>4653000</v>
      </c>
      <c r="O430" s="12">
        <v>322</v>
      </c>
      <c r="P430" s="1">
        <v>3.105590062111801E-3</v>
      </c>
      <c r="Q430" s="1">
        <v>0.27800000000000002</v>
      </c>
      <c r="R430" s="1">
        <v>0.25533400000000001</v>
      </c>
      <c r="S430" s="5">
        <v>217.95</v>
      </c>
      <c r="T430" s="1">
        <v>104.89999999999999</v>
      </c>
      <c r="U430" s="5">
        <v>414.65</v>
      </c>
      <c r="V430" s="5">
        <v>3.5219999999999998E-10</v>
      </c>
      <c r="W430" s="5">
        <v>4.6363999999999997E-30</v>
      </c>
      <c r="X430" s="5">
        <v>4.8</v>
      </c>
      <c r="Y430" s="5">
        <v>1.52</v>
      </c>
      <c r="Z430" s="5">
        <v>59.88</v>
      </c>
      <c r="AA430" s="1">
        <v>822000000000</v>
      </c>
      <c r="AB430" s="5">
        <v>19400</v>
      </c>
      <c r="AC430" s="5">
        <v>255.5</v>
      </c>
      <c r="AD430" s="5">
        <v>368700</v>
      </c>
      <c r="AE430" s="5">
        <v>262300</v>
      </c>
      <c r="AF430" s="5">
        <v>-13150000</v>
      </c>
      <c r="AG430" s="5">
        <v>-24400000</v>
      </c>
      <c r="AH430" s="5">
        <v>-113600000</v>
      </c>
      <c r="AI430" s="5">
        <v>-70620000</v>
      </c>
      <c r="AJ430" s="5">
        <v>12000000</v>
      </c>
      <c r="AK430" s="5">
        <v>-1792000000</v>
      </c>
      <c r="AL430" s="5">
        <v>56780000</v>
      </c>
      <c r="AM430" s="5">
        <v>217.95</v>
      </c>
      <c r="AN430" s="5">
        <v>1.63</v>
      </c>
    </row>
    <row r="431" spans="1:40" x14ac:dyDescent="0.25">
      <c r="A431" s="1" t="s">
        <v>2699</v>
      </c>
      <c r="B431" s="1" t="s">
        <v>13</v>
      </c>
      <c r="C431" s="1" t="s">
        <v>2700</v>
      </c>
      <c r="D431" s="1" t="s">
        <v>2699</v>
      </c>
      <c r="E431" s="1" t="s">
        <v>2669</v>
      </c>
      <c r="F431" s="1"/>
      <c r="G431" s="1" t="s">
        <v>37</v>
      </c>
      <c r="H431" s="1" t="s">
        <v>2695</v>
      </c>
      <c r="I431" s="1" t="s">
        <v>2701</v>
      </c>
      <c r="J431" s="17" t="s">
        <v>2702</v>
      </c>
      <c r="K431" s="17" t="s">
        <v>2703</v>
      </c>
      <c r="L431" s="1">
        <v>201.88800000000001</v>
      </c>
      <c r="M431" s="1">
        <v>680.6</v>
      </c>
      <c r="N431" s="15">
        <v>4648000</v>
      </c>
      <c r="O431" s="12">
        <v>328</v>
      </c>
      <c r="P431" s="1">
        <v>3.0487804878048782E-3</v>
      </c>
      <c r="Q431" s="1">
        <v>0.26900000000000002</v>
      </c>
      <c r="R431" s="1">
        <v>0.28814099999999998</v>
      </c>
      <c r="S431" s="5">
        <v>238.6</v>
      </c>
      <c r="T431" s="1">
        <v>102.4</v>
      </c>
      <c r="U431" s="5">
        <v>439.35</v>
      </c>
      <c r="V431" s="5">
        <v>3.6210000000000002E-10</v>
      </c>
      <c r="W431" s="5">
        <v>6.8913000000000005E-30</v>
      </c>
      <c r="X431" s="5">
        <v>9.4819999999999993</v>
      </c>
      <c r="Y431" s="5">
        <v>1.5229999999999999</v>
      </c>
      <c r="Z431" s="5">
        <v>59.89</v>
      </c>
      <c r="AA431" s="1">
        <v>823000000000</v>
      </c>
      <c r="AB431" s="5">
        <v>20800</v>
      </c>
      <c r="AC431" s="5">
        <v>256.89999999999998</v>
      </c>
      <c r="AD431" s="5">
        <v>380000</v>
      </c>
      <c r="AE431" s="5">
        <v>266600</v>
      </c>
      <c r="AF431" s="5">
        <v>-10080000</v>
      </c>
      <c r="AG431" s="5">
        <v>-24280000</v>
      </c>
      <c r="AH431" s="5">
        <v>-112200000</v>
      </c>
      <c r="AI431" s="5">
        <v>-64190000</v>
      </c>
      <c r="AJ431" s="5">
        <v>14644000</v>
      </c>
      <c r="AK431" s="5">
        <v>-1794000000</v>
      </c>
      <c r="AL431" s="5">
        <v>64500000</v>
      </c>
      <c r="AM431" s="5">
        <v>238.6</v>
      </c>
      <c r="AN431" s="5">
        <v>3.42</v>
      </c>
    </row>
    <row r="432" spans="1:40" x14ac:dyDescent="0.25">
      <c r="A432" s="1" t="s">
        <v>2704</v>
      </c>
      <c r="B432" s="1" t="s">
        <v>13</v>
      </c>
      <c r="C432" s="1" t="s">
        <v>2705</v>
      </c>
      <c r="D432" s="1" t="s">
        <v>2704</v>
      </c>
      <c r="E432" s="1" t="s">
        <v>1077</v>
      </c>
      <c r="F432" s="1" t="s">
        <v>1092</v>
      </c>
      <c r="G432" s="1" t="s">
        <v>37</v>
      </c>
      <c r="H432" s="1" t="s">
        <v>2706</v>
      </c>
      <c r="I432" s="1" t="s">
        <v>2707</v>
      </c>
      <c r="J432" s="17" t="s">
        <v>2708</v>
      </c>
      <c r="K432" s="17" t="s">
        <v>2709</v>
      </c>
      <c r="L432" s="1">
        <v>259.82299999999998</v>
      </c>
      <c r="M432" s="1">
        <v>487.8</v>
      </c>
      <c r="N432" s="15">
        <v>3393000</v>
      </c>
      <c r="O432" s="12">
        <v>341</v>
      </c>
      <c r="P432" s="1">
        <v>2.9325513196480938E-3</v>
      </c>
      <c r="Q432" s="1">
        <v>0.28499999999999998</v>
      </c>
      <c r="R432" s="1">
        <v>0.24310200000000001</v>
      </c>
      <c r="S432" s="5">
        <v>163</v>
      </c>
      <c r="T432" s="1">
        <v>120.14700000000001</v>
      </c>
      <c r="U432" s="5">
        <v>320.31</v>
      </c>
      <c r="V432" s="5">
        <v>3.7790000000000001E-10</v>
      </c>
      <c r="W432" s="5">
        <v>2.9499999999999999E-30</v>
      </c>
      <c r="X432" s="5">
        <v>2.34</v>
      </c>
      <c r="Y432" s="5">
        <v>1.367</v>
      </c>
      <c r="Z432" s="5">
        <v>59.86</v>
      </c>
      <c r="AA432" s="1">
        <v>878000000000</v>
      </c>
      <c r="AB432" s="5">
        <v>14680</v>
      </c>
      <c r="AC432" s="5">
        <v>247.6</v>
      </c>
      <c r="AD432" s="5">
        <v>387500</v>
      </c>
      <c r="AE432" s="5">
        <v>299410</v>
      </c>
      <c r="AF432" s="5">
        <v>-735000000</v>
      </c>
      <c r="AG432" s="5">
        <v>-726700000</v>
      </c>
      <c r="AH432" s="5">
        <v>-807100000</v>
      </c>
      <c r="AI432" s="5">
        <v>-789100000</v>
      </c>
      <c r="AJ432" s="5">
        <v>7036700</v>
      </c>
      <c r="AK432" s="5">
        <v>61000000</v>
      </c>
      <c r="AL432" s="5">
        <v>44900000</v>
      </c>
      <c r="AM432" s="5">
        <v>163</v>
      </c>
      <c r="AN432" s="5">
        <v>0.59954399999999997</v>
      </c>
    </row>
    <row r="433" spans="1:40" x14ac:dyDescent="0.25">
      <c r="A433" s="1" t="s">
        <v>2710</v>
      </c>
      <c r="B433" s="1" t="s">
        <v>13</v>
      </c>
      <c r="C433" s="1" t="s">
        <v>2711</v>
      </c>
      <c r="D433" s="1" t="s">
        <v>2712</v>
      </c>
      <c r="E433" s="1" t="s">
        <v>2609</v>
      </c>
      <c r="F433" s="1" t="s">
        <v>2610</v>
      </c>
      <c r="G433" s="1" t="s">
        <v>37</v>
      </c>
      <c r="H433" s="1" t="s">
        <v>2713</v>
      </c>
      <c r="I433" s="1" t="s">
        <v>2714</v>
      </c>
      <c r="J433" s="17" t="s">
        <v>2715</v>
      </c>
      <c r="K433" s="17" t="s">
        <v>2716</v>
      </c>
      <c r="L433" s="1">
        <v>129.24299999999999</v>
      </c>
      <c r="M433" s="1">
        <v>602.29999999999995</v>
      </c>
      <c r="N433" s="15">
        <v>2570000</v>
      </c>
      <c r="O433" s="12">
        <v>512</v>
      </c>
      <c r="P433" s="1">
        <v>1.953125E-3</v>
      </c>
      <c r="Q433" s="1">
        <v>0.26300000000000001</v>
      </c>
      <c r="R433" s="1">
        <v>0.52962799999999999</v>
      </c>
      <c r="S433" s="5">
        <v>211.15</v>
      </c>
      <c r="T433" s="1">
        <v>170.71100000000001</v>
      </c>
      <c r="U433" s="5">
        <v>432</v>
      </c>
      <c r="V433" s="5">
        <v>4.7230000000000001E-10</v>
      </c>
      <c r="W433" s="5">
        <v>3.2700000000000001E-30</v>
      </c>
      <c r="X433" s="5">
        <v>2.7650000000000001</v>
      </c>
      <c r="Y433" s="5">
        <v>1.4152</v>
      </c>
      <c r="Z433" s="5">
        <v>96.8</v>
      </c>
      <c r="AA433" s="1">
        <v>1333000000000</v>
      </c>
      <c r="AB433" s="5">
        <v>16590</v>
      </c>
      <c r="AC433" s="5">
        <v>376.6</v>
      </c>
      <c r="AD433" s="5">
        <v>508000</v>
      </c>
      <c r="AE433" s="5">
        <v>388700</v>
      </c>
      <c r="AF433" s="5">
        <v>104000000</v>
      </c>
      <c r="AG433" s="5">
        <v>90170000</v>
      </c>
      <c r="AH433" s="5">
        <v>-206000000</v>
      </c>
      <c r="AI433" s="5">
        <v>-156600000</v>
      </c>
      <c r="AJ433" s="5">
        <v>19000000</v>
      </c>
      <c r="AK433" s="5">
        <v>-5239700000</v>
      </c>
      <c r="AL433" s="5">
        <v>77000000</v>
      </c>
      <c r="AM433" s="5">
        <v>211.15</v>
      </c>
      <c r="AN433" s="5">
        <v>7.0442299999999999E-2</v>
      </c>
    </row>
    <row r="434" spans="1:40" x14ac:dyDescent="0.25">
      <c r="A434" s="1" t="s">
        <v>2717</v>
      </c>
      <c r="B434" s="1" t="s">
        <v>13</v>
      </c>
      <c r="C434" s="1" t="s">
        <v>2718</v>
      </c>
      <c r="D434" s="1" t="s">
        <v>2719</v>
      </c>
      <c r="E434" s="1" t="s">
        <v>814</v>
      </c>
      <c r="F434" s="1"/>
      <c r="G434" s="1" t="s">
        <v>37</v>
      </c>
      <c r="H434" s="1" t="s">
        <v>2720</v>
      </c>
      <c r="I434" s="1" t="s">
        <v>2721</v>
      </c>
      <c r="J434" s="17" t="s">
        <v>2722</v>
      </c>
      <c r="K434" s="17" t="s">
        <v>2723</v>
      </c>
      <c r="L434" s="1">
        <v>178.35900000000001</v>
      </c>
      <c r="M434" s="1">
        <v>711</v>
      </c>
      <c r="N434" s="15">
        <v>2470000</v>
      </c>
      <c r="O434" s="12">
        <v>613</v>
      </c>
      <c r="P434" s="1">
        <v>1.6313213703099511E-3</v>
      </c>
      <c r="Q434" s="1">
        <v>0.25600000000000001</v>
      </c>
      <c r="R434" s="1">
        <v>0.50418799999999997</v>
      </c>
      <c r="S434" s="5">
        <v>179.11</v>
      </c>
      <c r="T434" s="1">
        <v>191.20000000000002</v>
      </c>
      <c r="U434" s="5">
        <v>509.1</v>
      </c>
      <c r="V434" s="5">
        <v>5.6840000000000002E-10</v>
      </c>
      <c r="W434" s="5">
        <v>6.9712999999999999E-30</v>
      </c>
      <c r="X434" s="5">
        <v>2.59</v>
      </c>
      <c r="Y434" s="5">
        <v>1.4903999999999999</v>
      </c>
      <c r="Z434" s="5">
        <v>111.4</v>
      </c>
      <c r="AA434" s="1">
        <v>1234000000000</v>
      </c>
      <c r="AB434" s="5">
        <v>17620</v>
      </c>
      <c r="AC434" s="5">
        <v>447.7</v>
      </c>
      <c r="AD434" s="5">
        <v>572830</v>
      </c>
      <c r="AE434" s="5">
        <v>438400</v>
      </c>
      <c r="AF434" s="5">
        <v>47380000</v>
      </c>
      <c r="AG434" s="5">
        <v>24660000</v>
      </c>
      <c r="AH434" s="5">
        <v>-228100000</v>
      </c>
      <c r="AI434" s="5">
        <v>-165300000</v>
      </c>
      <c r="AJ434" s="5">
        <v>19300000</v>
      </c>
      <c r="AK434" s="5">
        <v>-5690000000</v>
      </c>
      <c r="AL434" s="5">
        <v>90200000</v>
      </c>
      <c r="AM434" s="5">
        <v>179.11</v>
      </c>
      <c r="AN434" s="5">
        <v>1.8699999999999999E-7</v>
      </c>
    </row>
    <row r="435" spans="1:40" x14ac:dyDescent="0.25">
      <c r="A435" s="1" t="s">
        <v>2724</v>
      </c>
      <c r="B435" s="1" t="s">
        <v>13</v>
      </c>
      <c r="C435" s="1" t="s">
        <v>2725</v>
      </c>
      <c r="D435" s="1" t="s">
        <v>2724</v>
      </c>
      <c r="E435" s="1" t="s">
        <v>335</v>
      </c>
      <c r="F435" s="1" t="s">
        <v>2726</v>
      </c>
      <c r="G435" s="1" t="s">
        <v>37</v>
      </c>
      <c r="H435" s="1" t="s">
        <v>2727</v>
      </c>
      <c r="I435" s="1" t="s">
        <v>2728</v>
      </c>
      <c r="J435" s="17" t="s">
        <v>2729</v>
      </c>
      <c r="K435" s="17" t="s">
        <v>2730</v>
      </c>
      <c r="L435" s="1">
        <v>130.22800000000001</v>
      </c>
      <c r="M435" s="1">
        <v>584.1</v>
      </c>
      <c r="N435" s="15">
        <v>2460000</v>
      </c>
      <c r="O435" s="12">
        <v>487</v>
      </c>
      <c r="P435" s="1">
        <v>2.0533880903490761E-3</v>
      </c>
      <c r="Q435" s="1">
        <v>0.247</v>
      </c>
      <c r="R435" s="1">
        <v>0.44764599999999999</v>
      </c>
      <c r="S435" s="5">
        <v>175.3</v>
      </c>
      <c r="T435" s="1">
        <v>170.405</v>
      </c>
      <c r="U435" s="5">
        <v>414.15</v>
      </c>
      <c r="V435" s="5">
        <v>4.7970000000000001E-10</v>
      </c>
      <c r="W435" s="5">
        <v>3.9000000000000003E-30</v>
      </c>
      <c r="X435" s="5">
        <v>3.0830000000000002</v>
      </c>
      <c r="Y435" s="5">
        <v>1.3968</v>
      </c>
      <c r="Z435" s="5">
        <v>92.42</v>
      </c>
      <c r="AA435" s="1">
        <v>1294000000000</v>
      </c>
      <c r="AB435" s="5">
        <v>15800</v>
      </c>
      <c r="AC435" s="5">
        <v>371.1</v>
      </c>
      <c r="AD435" s="5">
        <v>501400</v>
      </c>
      <c r="AE435" s="5">
        <v>389800</v>
      </c>
      <c r="AF435" s="5">
        <v>-88270000</v>
      </c>
      <c r="AG435" s="5">
        <v>-99490000</v>
      </c>
      <c r="AH435" s="5">
        <v>-377900000</v>
      </c>
      <c r="AI435" s="5">
        <v>-333400000</v>
      </c>
      <c r="AJ435" s="5">
        <v>16300000</v>
      </c>
      <c r="AK435" s="5">
        <v>-4946910000</v>
      </c>
      <c r="AL435" s="5">
        <v>72300000</v>
      </c>
      <c r="AM435" s="5">
        <v>175.3</v>
      </c>
      <c r="AN435" s="5">
        <v>7.1413499999999997E-4</v>
      </c>
    </row>
    <row r="436" spans="1:40" x14ac:dyDescent="0.25">
      <c r="A436" s="1" t="s">
        <v>2731</v>
      </c>
      <c r="B436" s="1" t="s">
        <v>13</v>
      </c>
      <c r="C436" s="1" t="s">
        <v>2732</v>
      </c>
      <c r="D436" s="1" t="s">
        <v>2731</v>
      </c>
      <c r="E436" s="1" t="s">
        <v>313</v>
      </c>
      <c r="F436" s="1" t="s">
        <v>2561</v>
      </c>
      <c r="G436" s="1" t="s">
        <v>37</v>
      </c>
      <c r="H436" s="1" t="s">
        <v>2733</v>
      </c>
      <c r="I436" s="1" t="s">
        <v>2734</v>
      </c>
      <c r="J436" s="17" t="s">
        <v>2735</v>
      </c>
      <c r="K436" s="17" t="s">
        <v>2736</v>
      </c>
      <c r="L436" s="1">
        <v>228.285</v>
      </c>
      <c r="M436" s="1">
        <v>716</v>
      </c>
      <c r="N436" s="15">
        <v>1900000</v>
      </c>
      <c r="O436" s="12">
        <v>719</v>
      </c>
      <c r="P436" s="1">
        <v>1.3908205841446453E-3</v>
      </c>
      <c r="Q436" s="1">
        <v>0.22900000000000001</v>
      </c>
      <c r="R436" s="1">
        <v>0.89938899999999999</v>
      </c>
      <c r="S436" s="5">
        <v>188.15</v>
      </c>
      <c r="T436" s="1">
        <v>230.471</v>
      </c>
      <c r="U436" s="5">
        <v>553.15</v>
      </c>
      <c r="V436" s="5">
        <v>6.4630000000000003E-10</v>
      </c>
      <c r="W436" s="5">
        <v>1.2800000000000001E-29</v>
      </c>
      <c r="X436" s="5">
        <v>13.2</v>
      </c>
      <c r="Y436" s="5">
        <v>1.4435</v>
      </c>
      <c r="Z436" s="5">
        <v>136.05999999999997</v>
      </c>
      <c r="AA436" s="1">
        <v>1890000000000</v>
      </c>
      <c r="AB436" s="5">
        <v>18970</v>
      </c>
      <c r="AC436" s="5">
        <v>539.6</v>
      </c>
      <c r="AD436" s="5">
        <v>740000</v>
      </c>
      <c r="AE436" s="5">
        <v>574100</v>
      </c>
      <c r="AF436" s="5">
        <v>-377000000</v>
      </c>
      <c r="AG436" s="5">
        <v>-411300000</v>
      </c>
      <c r="AH436" s="5">
        <v>-772195000</v>
      </c>
      <c r="AI436" s="5">
        <v>-688000000</v>
      </c>
      <c r="AJ436" s="5"/>
      <c r="AK436" s="5">
        <v>-6360000000</v>
      </c>
      <c r="AL436" s="5">
        <v>123000000</v>
      </c>
      <c r="AM436" s="5">
        <v>188.15</v>
      </c>
      <c r="AN436" s="5">
        <v>3.14556E-11</v>
      </c>
    </row>
    <row r="437" spans="1:40" x14ac:dyDescent="0.25">
      <c r="A437" s="1" t="s">
        <v>2737</v>
      </c>
      <c r="B437" s="1" t="s">
        <v>13</v>
      </c>
      <c r="C437" s="1" t="s">
        <v>2738</v>
      </c>
      <c r="D437" s="1" t="s">
        <v>2739</v>
      </c>
      <c r="E437" s="1" t="s">
        <v>364</v>
      </c>
      <c r="F437" s="1"/>
      <c r="G437" s="1" t="s">
        <v>37</v>
      </c>
      <c r="H437" s="1" t="s">
        <v>2740</v>
      </c>
      <c r="I437" s="1" t="s">
        <v>2741</v>
      </c>
      <c r="J437" s="17" t="s">
        <v>2742</v>
      </c>
      <c r="K437" s="17" t="s">
        <v>2743</v>
      </c>
      <c r="L437" s="1">
        <v>146.227</v>
      </c>
      <c r="M437" s="1">
        <v>547</v>
      </c>
      <c r="N437" s="15">
        <v>2480000</v>
      </c>
      <c r="O437" s="12">
        <v>508</v>
      </c>
      <c r="P437" s="1">
        <v>1.968503937007874E-3</v>
      </c>
      <c r="Q437" s="1">
        <v>0.27700000000000002</v>
      </c>
      <c r="R437" s="1">
        <v>0.40314800000000001</v>
      </c>
      <c r="S437" s="5">
        <v>233.15</v>
      </c>
      <c r="T437" s="1">
        <v>185.12200000000001</v>
      </c>
      <c r="U437" s="5">
        <v>384.15</v>
      </c>
      <c r="V437" s="5">
        <v>4.5340000000000001E-10</v>
      </c>
      <c r="W437" s="5">
        <v>3.0700000000000001E-30</v>
      </c>
      <c r="X437" s="5">
        <v>2.3639999999999999</v>
      </c>
      <c r="Y437" s="5">
        <v>1.3867</v>
      </c>
      <c r="Z437" s="5">
        <v>96.079899999999995</v>
      </c>
      <c r="AA437" s="1">
        <v>1392000000000</v>
      </c>
      <c r="AB437" s="5">
        <v>14200</v>
      </c>
      <c r="AC437" s="5">
        <v>392.1</v>
      </c>
      <c r="AD437" s="5">
        <v>495000</v>
      </c>
      <c r="AE437" s="5">
        <v>390200</v>
      </c>
      <c r="AF437" s="5">
        <v>-63400000</v>
      </c>
      <c r="AG437" s="5">
        <v>-72040000</v>
      </c>
      <c r="AH437" s="5">
        <v>-380910000</v>
      </c>
      <c r="AI437" s="5">
        <v>-341000000</v>
      </c>
      <c r="AJ437" s="5"/>
      <c r="AK437" s="5">
        <v>-4940000000</v>
      </c>
      <c r="AL437" s="5">
        <v>59800000</v>
      </c>
      <c r="AM437" s="5">
        <v>233.15</v>
      </c>
      <c r="AN437" s="5">
        <v>29.794599999999999</v>
      </c>
    </row>
    <row r="438" spans="1:40" x14ac:dyDescent="0.25">
      <c r="A438" s="1" t="s">
        <v>2744</v>
      </c>
      <c r="B438" s="1" t="s">
        <v>13</v>
      </c>
      <c r="C438" s="1" t="s">
        <v>2745</v>
      </c>
      <c r="D438" s="1" t="s">
        <v>2746</v>
      </c>
      <c r="E438" s="1" t="s">
        <v>741</v>
      </c>
      <c r="F438" s="1" t="s">
        <v>2747</v>
      </c>
      <c r="G438" s="1" t="s">
        <v>37</v>
      </c>
      <c r="H438" s="1" t="s">
        <v>2748</v>
      </c>
      <c r="I438" s="1" t="s">
        <v>2749</v>
      </c>
      <c r="J438" s="17" t="s">
        <v>2750</v>
      </c>
      <c r="K438" s="17" t="s">
        <v>2751</v>
      </c>
      <c r="L438" s="1">
        <v>278.34300000000002</v>
      </c>
      <c r="M438" s="1">
        <v>781</v>
      </c>
      <c r="N438" s="15">
        <v>1750000</v>
      </c>
      <c r="O438" s="12">
        <v>846</v>
      </c>
      <c r="P438" s="1">
        <v>1.1820330969267139E-3</v>
      </c>
      <c r="Q438" s="1">
        <v>0.22800000000000001</v>
      </c>
      <c r="R438" s="1">
        <v>0.956874</v>
      </c>
      <c r="T438" s="1">
        <v>0</v>
      </c>
      <c r="Z438">
        <v>0</v>
      </c>
      <c r="AA438" s="1">
        <v>0</v>
      </c>
      <c r="AD438" s="5">
        <v>749100</v>
      </c>
      <c r="AE438" s="5">
        <v>561100</v>
      </c>
      <c r="AF438" s="5">
        <v>-396000000</v>
      </c>
      <c r="AG438" s="5">
        <v>-432000000</v>
      </c>
      <c r="AH438" s="5">
        <v>-842600000</v>
      </c>
      <c r="AI438" s="5">
        <v>-750900000</v>
      </c>
      <c r="AJ438" s="5"/>
      <c r="AK438" s="5">
        <v>-8114000000</v>
      </c>
      <c r="AL438" s="5">
        <v>130000000</v>
      </c>
      <c r="AM438" s="5">
        <v>238.15</v>
      </c>
      <c r="AN438" s="5">
        <v>1.26262E-7</v>
      </c>
    </row>
    <row r="439" spans="1:40" x14ac:dyDescent="0.25">
      <c r="A439" s="1" t="s">
        <v>2752</v>
      </c>
      <c r="B439" s="1" t="s">
        <v>13</v>
      </c>
      <c r="C439" s="1" t="s">
        <v>2753</v>
      </c>
      <c r="D439" s="1" t="s">
        <v>2752</v>
      </c>
      <c r="E439" s="1" t="s">
        <v>1461</v>
      </c>
      <c r="F439" s="1" t="s">
        <v>2754</v>
      </c>
      <c r="G439" s="1" t="s">
        <v>37</v>
      </c>
      <c r="H439" s="1" t="s">
        <v>2755</v>
      </c>
      <c r="I439" s="1" t="s">
        <v>2756</v>
      </c>
      <c r="J439" s="17" t="s">
        <v>2757</v>
      </c>
      <c r="K439" s="17" t="s">
        <v>2758</v>
      </c>
      <c r="L439" s="1">
        <v>314.45999999999998</v>
      </c>
      <c r="M439" s="1">
        <v>768</v>
      </c>
      <c r="N439" s="15">
        <v>1320000</v>
      </c>
      <c r="O439" s="12">
        <v>1050</v>
      </c>
      <c r="P439" s="1">
        <v>9.5238095238095238E-4</v>
      </c>
      <c r="Q439" s="1">
        <v>0.217</v>
      </c>
      <c r="R439" s="1">
        <v>1.12446</v>
      </c>
      <c r="S439" s="5">
        <v>263.95</v>
      </c>
      <c r="T439" s="1">
        <v>335.75599999999997</v>
      </c>
      <c r="U439" s="5">
        <v>622.15</v>
      </c>
      <c r="V439" s="5">
        <v>1.0290000000000001E-9</v>
      </c>
      <c r="W439" s="5">
        <v>8.2699999999999998E-30</v>
      </c>
      <c r="X439" s="5">
        <v>4.54</v>
      </c>
      <c r="Y439" s="5">
        <v>1.4397</v>
      </c>
      <c r="Z439" s="5">
        <v>200.96</v>
      </c>
      <c r="AA439" s="1">
        <v>2754000000000</v>
      </c>
      <c r="AB439" s="5">
        <v>17150</v>
      </c>
      <c r="AC439" s="5">
        <v>794.9</v>
      </c>
      <c r="AD439" s="5">
        <v>980800</v>
      </c>
      <c r="AE439" s="5">
        <v>800200</v>
      </c>
      <c r="AF439" s="5">
        <v>-533548000</v>
      </c>
      <c r="AG439" s="5">
        <v>-580400000</v>
      </c>
      <c r="AH439" s="5">
        <v>-1156700000</v>
      </c>
      <c r="AI439" s="5">
        <v>-1056000000</v>
      </c>
      <c r="AJ439" s="5">
        <v>46400000</v>
      </c>
      <c r="AK439" s="5">
        <v>-10040000000</v>
      </c>
      <c r="AL439" s="5">
        <v>176000000</v>
      </c>
      <c r="AM439" s="5">
        <v>263.95</v>
      </c>
      <c r="AN439" s="5">
        <v>2.8878000000000001E-6</v>
      </c>
    </row>
    <row r="440" spans="1:40" x14ac:dyDescent="0.25">
      <c r="A440" s="1" t="s">
        <v>2759</v>
      </c>
      <c r="B440" s="1"/>
      <c r="C440" s="1" t="s">
        <v>2760</v>
      </c>
      <c r="D440" s="1" t="s">
        <v>2761</v>
      </c>
      <c r="E440" s="1" t="s">
        <v>2762</v>
      </c>
      <c r="F440" s="1"/>
      <c r="G440" s="1" t="s">
        <v>37</v>
      </c>
      <c r="H440" s="1" t="s">
        <v>2763</v>
      </c>
      <c r="I440" s="1" t="s">
        <v>2764</v>
      </c>
      <c r="J440" s="17" t="s">
        <v>2765</v>
      </c>
      <c r="K440" s="17" t="s">
        <v>2766</v>
      </c>
      <c r="L440" s="1">
        <v>210.291</v>
      </c>
      <c r="M440" s="1">
        <v>814</v>
      </c>
      <c r="N440" s="15">
        <v>6000000</v>
      </c>
      <c r="O440" s="12">
        <v>609</v>
      </c>
      <c r="P440" s="1">
        <v>1.6420361247947454E-3</v>
      </c>
      <c r="Q440" s="1">
        <v>0.54</v>
      </c>
      <c r="R440" s="1">
        <v>0.36508400000000002</v>
      </c>
      <c r="S440" s="5">
        <v>193.45</v>
      </c>
      <c r="T440" s="1">
        <v>198.999</v>
      </c>
      <c r="U440" s="5">
        <v>525</v>
      </c>
      <c r="V440" s="5">
        <v>6.3159999999999997E-10</v>
      </c>
      <c r="W440" s="5">
        <v>7.0000000000000006E-30</v>
      </c>
      <c r="X440" s="5">
        <v>7.9390000000000001</v>
      </c>
      <c r="Y440" s="5">
        <v>1.4192</v>
      </c>
      <c r="Z440" s="5">
        <v>123.82</v>
      </c>
      <c r="AA440" s="1">
        <v>1574000000000</v>
      </c>
      <c r="AB440" s="5">
        <v>19190</v>
      </c>
      <c r="AC440" s="5">
        <v>470</v>
      </c>
      <c r="AD440" s="5">
        <v>574700</v>
      </c>
      <c r="AE440" s="5">
        <v>412800</v>
      </c>
      <c r="AF440" s="5">
        <v>-504300000</v>
      </c>
      <c r="AG440" s="5">
        <v>-531800000</v>
      </c>
      <c r="AH440" s="5">
        <v>-904580000</v>
      </c>
      <c r="AI440" s="5">
        <v>-828850000</v>
      </c>
      <c r="AJ440" s="5"/>
      <c r="AK440" s="5">
        <v>-4716700000</v>
      </c>
      <c r="AL440" s="5"/>
      <c r="AM440" s="5">
        <v>193.45</v>
      </c>
      <c r="AN440" s="5">
        <v>1.5745999999999999E-6</v>
      </c>
    </row>
    <row r="441" spans="1:40" x14ac:dyDescent="0.25">
      <c r="A441" s="1" t="s">
        <v>2767</v>
      </c>
      <c r="B441" s="1" t="s">
        <v>13</v>
      </c>
      <c r="C441" s="1" t="s">
        <v>2768</v>
      </c>
      <c r="D441" s="1" t="s">
        <v>2769</v>
      </c>
      <c r="E441" s="1" t="s">
        <v>814</v>
      </c>
      <c r="F441" s="1" t="s">
        <v>2770</v>
      </c>
      <c r="G441" s="1" t="s">
        <v>37</v>
      </c>
      <c r="H441" s="1" t="s">
        <v>2771</v>
      </c>
      <c r="I441" s="1" t="s">
        <v>2772</v>
      </c>
      <c r="J441" s="17" t="s">
        <v>2773</v>
      </c>
      <c r="K441" s="17" t="s">
        <v>2774</v>
      </c>
      <c r="L441" s="1">
        <v>146.29400000000001</v>
      </c>
      <c r="M441" s="1">
        <v>652</v>
      </c>
      <c r="N441" s="15">
        <v>2579000</v>
      </c>
      <c r="O441" s="12">
        <v>518</v>
      </c>
      <c r="P441" s="1">
        <v>1.9305019305019305E-3</v>
      </c>
      <c r="Q441" s="1">
        <v>0.246</v>
      </c>
      <c r="R441" s="1">
        <v>0.466474</v>
      </c>
      <c r="S441" s="5">
        <v>198.1</v>
      </c>
      <c r="T441" s="1">
        <v>175.3</v>
      </c>
      <c r="U441" s="5">
        <v>461.95</v>
      </c>
      <c r="V441" s="5">
        <v>4.8929999999999995E-10</v>
      </c>
      <c r="W441" s="5">
        <v>5.3400000000000002E-30</v>
      </c>
      <c r="X441" s="5">
        <v>4.29</v>
      </c>
      <c r="Y441" s="5">
        <v>1.45062</v>
      </c>
      <c r="Z441" s="5">
        <v>99.52</v>
      </c>
      <c r="AA441" s="1">
        <v>1364000000000</v>
      </c>
      <c r="AB441" s="5">
        <v>16730</v>
      </c>
      <c r="AC441" s="5">
        <v>398.5</v>
      </c>
      <c r="AD441" s="5">
        <v>527000</v>
      </c>
      <c r="AE441" s="5">
        <v>405100</v>
      </c>
      <c r="AF441" s="5">
        <v>49880000</v>
      </c>
      <c r="AG441" s="5">
        <v>32630000</v>
      </c>
      <c r="AH441" s="5">
        <v>-220500000</v>
      </c>
      <c r="AI441" s="5">
        <v>-166900000</v>
      </c>
      <c r="AJ441" s="5">
        <v>19400000</v>
      </c>
      <c r="AK441" s="5">
        <v>-5401000000</v>
      </c>
      <c r="AL441" s="5">
        <v>80600000</v>
      </c>
      <c r="AM441" s="5">
        <v>198.13</v>
      </c>
      <c r="AN441" s="5">
        <v>1.65E-3</v>
      </c>
    </row>
    <row r="442" spans="1:40" x14ac:dyDescent="0.25">
      <c r="A442" s="1" t="s">
        <v>2775</v>
      </c>
      <c r="B442" s="1" t="s">
        <v>13</v>
      </c>
      <c r="C442" s="1" t="s">
        <v>2776</v>
      </c>
      <c r="D442" s="1" t="s">
        <v>2775</v>
      </c>
      <c r="E442" s="1" t="s">
        <v>2777</v>
      </c>
      <c r="F442" s="1" t="s">
        <v>2778</v>
      </c>
      <c r="G442" s="1" t="s">
        <v>16</v>
      </c>
      <c r="H442" s="1" t="s">
        <v>2779</v>
      </c>
      <c r="I442" s="1" t="s">
        <v>2780</v>
      </c>
      <c r="J442" s="17" t="s">
        <v>2781</v>
      </c>
      <c r="K442" s="17" t="s">
        <v>2782</v>
      </c>
      <c r="L442" s="1">
        <v>178.292</v>
      </c>
      <c r="M442" s="1">
        <v>767</v>
      </c>
      <c r="N442" s="15">
        <v>2540000</v>
      </c>
      <c r="O442" s="12">
        <v>569</v>
      </c>
      <c r="P442" s="1">
        <v>1.7574692442882249E-3</v>
      </c>
      <c r="Q442" s="1">
        <v>0.22700000000000001</v>
      </c>
      <c r="R442" s="1">
        <v>0.68772599999999995</v>
      </c>
      <c r="S442" s="5">
        <v>318</v>
      </c>
      <c r="T442" s="1">
        <v>180.10899999999998</v>
      </c>
      <c r="U442" s="5">
        <v>564</v>
      </c>
      <c r="V442" s="5">
        <v>5.4820000000000003E-10</v>
      </c>
      <c r="W442" s="5">
        <v>1.4900000000000001E-29</v>
      </c>
      <c r="X442" s="5">
        <v>25.72</v>
      </c>
      <c r="Y442" s="5">
        <v>1.4433</v>
      </c>
      <c r="Z442" s="5">
        <v>109.02000000000001</v>
      </c>
      <c r="AA442" s="1">
        <v>1494000000000</v>
      </c>
      <c r="AB442" s="5">
        <v>20500</v>
      </c>
      <c r="AC442" s="5">
        <v>439.7</v>
      </c>
      <c r="AD442" s="5">
        <v>548000</v>
      </c>
      <c r="AE442" s="5"/>
      <c r="AF442" s="5">
        <v>-238000000</v>
      </c>
      <c r="AG442" s="5"/>
      <c r="AH442" s="5">
        <v>-609860000</v>
      </c>
      <c r="AI442" s="5">
        <v>-509800000</v>
      </c>
      <c r="AJ442" s="5"/>
      <c r="AK442" s="5">
        <v>-5010000000</v>
      </c>
      <c r="AL442" s="5">
        <v>90850000</v>
      </c>
      <c r="AM442" s="5">
        <v>318</v>
      </c>
      <c r="AN442" s="5">
        <v>0.88551000000000002</v>
      </c>
    </row>
    <row r="443" spans="1:40" x14ac:dyDescent="0.25">
      <c r="A443" s="1" t="s">
        <v>2783</v>
      </c>
      <c r="B443" s="1" t="s">
        <v>13</v>
      </c>
      <c r="C443" s="1" t="s">
        <v>2784</v>
      </c>
      <c r="D443" s="1" t="s">
        <v>2785</v>
      </c>
      <c r="E443" s="1" t="s">
        <v>733</v>
      </c>
      <c r="F443" s="1"/>
      <c r="G443" s="1" t="s">
        <v>37</v>
      </c>
      <c r="H443" s="1" t="s">
        <v>2748</v>
      </c>
      <c r="I443" s="1" t="s">
        <v>2786</v>
      </c>
      <c r="J443" s="17" t="s">
        <v>2787</v>
      </c>
      <c r="K443" s="17" t="s">
        <v>2788</v>
      </c>
      <c r="L443" s="1">
        <v>278.34300000000002</v>
      </c>
      <c r="M443" s="1">
        <v>787.2</v>
      </c>
      <c r="N443" s="15">
        <v>1694000</v>
      </c>
      <c r="O443" s="12">
        <v>876</v>
      </c>
      <c r="P443" s="1">
        <v>1.1415525114155251E-3</v>
      </c>
      <c r="Q443" s="1">
        <v>0.22700000000000001</v>
      </c>
      <c r="R443" s="1">
        <v>0.96424299999999996</v>
      </c>
      <c r="S443" s="5">
        <v>287.85000000000002</v>
      </c>
      <c r="T443" s="1">
        <v>267.10000000000002</v>
      </c>
      <c r="U443" s="5">
        <v>618.5</v>
      </c>
      <c r="V443" s="5">
        <v>8.3079999999999996E-10</v>
      </c>
      <c r="W443" s="5">
        <v>8.4390000000000004E-30</v>
      </c>
      <c r="X443" s="5">
        <v>5.64</v>
      </c>
      <c r="Y443" s="5">
        <v>1.4970000000000001</v>
      </c>
      <c r="Z443" s="5">
        <v>162.39999999999998</v>
      </c>
      <c r="AA443" s="1">
        <v>2139000000000</v>
      </c>
      <c r="AB443" s="5">
        <v>18890</v>
      </c>
      <c r="AC443" s="5">
        <v>642.5</v>
      </c>
      <c r="AD443" s="5">
        <v>739400</v>
      </c>
      <c r="AE443" s="5">
        <v>531300</v>
      </c>
      <c r="AF443" s="5">
        <v>-416500000</v>
      </c>
      <c r="AG443" s="5">
        <v>-463400000</v>
      </c>
      <c r="AH443" s="5">
        <v>-883300000</v>
      </c>
      <c r="AI443" s="5">
        <v>-774300000</v>
      </c>
      <c r="AJ443" s="5">
        <v>47829600</v>
      </c>
      <c r="AK443" s="5">
        <v>-8073000000</v>
      </c>
      <c r="AL443" s="5">
        <v>147000000</v>
      </c>
      <c r="AM443" s="5">
        <v>287.85000000000002</v>
      </c>
      <c r="AN443" s="5">
        <v>3.8200000000000002E-4</v>
      </c>
    </row>
    <row r="444" spans="1:40" x14ac:dyDescent="0.25">
      <c r="A444" s="1" t="s">
        <v>2789</v>
      </c>
      <c r="B444" s="1" t="s">
        <v>13</v>
      </c>
      <c r="C444" s="1" t="s">
        <v>2790</v>
      </c>
      <c r="D444" s="1" t="s">
        <v>2789</v>
      </c>
      <c r="E444" s="1" t="s">
        <v>1705</v>
      </c>
      <c r="F444" s="1" t="s">
        <v>2791</v>
      </c>
      <c r="G444" s="1" t="s">
        <v>37</v>
      </c>
      <c r="H444" s="1" t="s">
        <v>1712</v>
      </c>
      <c r="I444" s="1" t="s">
        <v>2792</v>
      </c>
      <c r="J444" s="17" t="s">
        <v>2793</v>
      </c>
      <c r="K444" s="18" t="s">
        <v>12860</v>
      </c>
      <c r="L444" s="1">
        <v>112.943</v>
      </c>
      <c r="M444" s="1">
        <v>555</v>
      </c>
      <c r="N444" s="15">
        <v>4950000</v>
      </c>
      <c r="O444" s="12">
        <v>239</v>
      </c>
      <c r="P444" s="1">
        <v>4.1841004184100415E-3</v>
      </c>
      <c r="Q444" s="1">
        <v>0.25600000000000001</v>
      </c>
      <c r="R444" s="1">
        <v>0.34367900000000001</v>
      </c>
      <c r="S444" s="5">
        <v>223</v>
      </c>
      <c r="T444" s="1">
        <v>80.0261</v>
      </c>
      <c r="U444" s="5">
        <v>362</v>
      </c>
      <c r="V444" s="5">
        <v>3.4189999999999998E-10</v>
      </c>
      <c r="W444" s="5">
        <v>7.8699999999999998E-30</v>
      </c>
      <c r="X444" s="5">
        <v>12.731999999999999</v>
      </c>
      <c r="Y444" s="5">
        <v>1.4624999999999999</v>
      </c>
      <c r="Z444" s="5">
        <v>46.4</v>
      </c>
      <c r="AA444" s="1">
        <v>658000000000</v>
      </c>
      <c r="AB444" s="5">
        <v>21110</v>
      </c>
      <c r="AC444" s="5">
        <v>184.6</v>
      </c>
      <c r="AD444" s="5">
        <v>329000</v>
      </c>
      <c r="AE444" s="5">
        <v>223100</v>
      </c>
      <c r="AF444" s="5">
        <v>-138700000</v>
      </c>
      <c r="AG444" s="5">
        <v>-145200000</v>
      </c>
      <c r="AH444" s="5">
        <v>-218074000</v>
      </c>
      <c r="AI444" s="5">
        <v>-180000000</v>
      </c>
      <c r="AJ444" s="5">
        <v>14000000</v>
      </c>
      <c r="AK444" s="5">
        <v>-811000000</v>
      </c>
      <c r="AL444" s="5">
        <v>49700000</v>
      </c>
      <c r="AM444" s="5">
        <v>223</v>
      </c>
      <c r="AN444" s="5">
        <v>30.4712</v>
      </c>
    </row>
    <row r="445" spans="1:40" x14ac:dyDescent="0.25">
      <c r="A445" s="1" t="s">
        <v>2794</v>
      </c>
      <c r="B445" s="1" t="s">
        <v>13</v>
      </c>
      <c r="C445" s="1" t="s">
        <v>2795</v>
      </c>
      <c r="D445" s="1" t="s">
        <v>2796</v>
      </c>
      <c r="E445" s="1" t="s">
        <v>201</v>
      </c>
      <c r="F445" s="1" t="s">
        <v>1743</v>
      </c>
      <c r="G445" s="1" t="s">
        <v>37</v>
      </c>
      <c r="H445" s="1" t="s">
        <v>2797</v>
      </c>
      <c r="I445" s="1" t="s">
        <v>2798</v>
      </c>
      <c r="J445" s="17" t="s">
        <v>2799</v>
      </c>
      <c r="K445" s="17" t="s">
        <v>2800</v>
      </c>
      <c r="L445" s="1">
        <v>128.94200000000001</v>
      </c>
      <c r="M445" s="1">
        <v>686</v>
      </c>
      <c r="N445" s="15">
        <v>5170000</v>
      </c>
      <c r="O445" s="12">
        <v>265</v>
      </c>
      <c r="P445" s="1">
        <v>3.7735849056603774E-3</v>
      </c>
      <c r="Q445" s="1">
        <v>0.24</v>
      </c>
      <c r="R445" s="1">
        <v>0.55498999999999998</v>
      </c>
      <c r="S445" s="5">
        <v>286.55</v>
      </c>
      <c r="T445" s="1">
        <v>83.010300000000001</v>
      </c>
      <c r="U445" s="5">
        <v>467.15</v>
      </c>
      <c r="V445" s="5">
        <v>3.7799999999999999E-10</v>
      </c>
      <c r="W445" s="5">
        <v>8.0699999999999998E-30</v>
      </c>
      <c r="X445" s="5">
        <v>8.33</v>
      </c>
      <c r="Y445" s="5">
        <v>1.4658</v>
      </c>
      <c r="Z445" s="5">
        <v>51</v>
      </c>
      <c r="AA445" s="1">
        <v>727000000000</v>
      </c>
      <c r="AB445" s="5">
        <v>26790</v>
      </c>
      <c r="AC445" s="5">
        <v>205.4</v>
      </c>
      <c r="AD445" s="5">
        <v>342000</v>
      </c>
      <c r="AE445" s="5">
        <v>203800</v>
      </c>
      <c r="AF445" s="5">
        <v>-368000000</v>
      </c>
      <c r="AG445" s="5">
        <v>-387100000</v>
      </c>
      <c r="AH445" s="5">
        <v>-496300000</v>
      </c>
      <c r="AI445" s="5">
        <v>-436000000</v>
      </c>
      <c r="AJ445" s="5">
        <v>12342800</v>
      </c>
      <c r="AK445" s="5">
        <v>-530900000</v>
      </c>
      <c r="AL445" s="5">
        <v>72500000</v>
      </c>
      <c r="AM445" s="5">
        <v>286.54000000000002</v>
      </c>
      <c r="AN445" s="5">
        <v>8.56541</v>
      </c>
    </row>
    <row r="446" spans="1:40" x14ac:dyDescent="0.25">
      <c r="A446" s="1" t="s">
        <v>2801</v>
      </c>
      <c r="B446" s="1" t="s">
        <v>13</v>
      </c>
      <c r="C446" s="1" t="s">
        <v>2802</v>
      </c>
      <c r="D446" s="1" t="s">
        <v>2801</v>
      </c>
      <c r="E446" s="1" t="s">
        <v>1705</v>
      </c>
      <c r="F446" s="1" t="s">
        <v>2803</v>
      </c>
      <c r="G446" s="1" t="s">
        <v>37</v>
      </c>
      <c r="H446" s="1" t="s">
        <v>2804</v>
      </c>
      <c r="I446" s="1" t="s">
        <v>2805</v>
      </c>
      <c r="J446" s="17" t="s">
        <v>2806</v>
      </c>
      <c r="K446" s="17" t="s">
        <v>2807</v>
      </c>
      <c r="L446" s="1">
        <v>147.38800000000001</v>
      </c>
      <c r="M446" s="1">
        <v>585</v>
      </c>
      <c r="N446" s="15">
        <v>4610000</v>
      </c>
      <c r="O446" s="12">
        <v>283</v>
      </c>
      <c r="P446" s="1">
        <v>3.5335689045936395E-3</v>
      </c>
      <c r="Q446" s="1">
        <v>0.26800000000000002</v>
      </c>
      <c r="R446" s="1">
        <v>0.30892700000000001</v>
      </c>
      <c r="S446" s="5">
        <v>230</v>
      </c>
      <c r="T446" s="1">
        <v>96.997100000000003</v>
      </c>
      <c r="U446" s="5">
        <v>380.45</v>
      </c>
      <c r="V446" s="5">
        <v>3.9880000000000001E-10</v>
      </c>
      <c r="W446" s="5">
        <v>5.2700000000000003E-30</v>
      </c>
      <c r="X446" s="5">
        <v>8.4450000000000003</v>
      </c>
      <c r="Y446" s="5">
        <v>1.4638</v>
      </c>
      <c r="Z446" s="5">
        <v>54.58</v>
      </c>
      <c r="AA446" s="1">
        <v>761000000000</v>
      </c>
      <c r="AB446" s="5">
        <v>19530</v>
      </c>
      <c r="AC446" s="5">
        <v>238</v>
      </c>
      <c r="AD446" s="5">
        <v>350000</v>
      </c>
      <c r="AE446" s="5">
        <v>245400</v>
      </c>
      <c r="AF446" s="5">
        <v>-191500000</v>
      </c>
      <c r="AG446" s="5">
        <v>-200400000</v>
      </c>
      <c r="AH446" s="5">
        <v>-280400000</v>
      </c>
      <c r="AI446" s="5">
        <v>-240330000</v>
      </c>
      <c r="AJ446" s="5"/>
      <c r="AK446" s="5">
        <v>-626470000</v>
      </c>
      <c r="AL446" s="5">
        <v>55900000</v>
      </c>
      <c r="AM446" s="5">
        <v>230</v>
      </c>
      <c r="AN446" s="5">
        <v>27.15</v>
      </c>
    </row>
    <row r="447" spans="1:40" x14ac:dyDescent="0.25">
      <c r="A447" s="1" t="s">
        <v>2808</v>
      </c>
      <c r="B447" s="1" t="s">
        <v>13</v>
      </c>
      <c r="C447" s="1" t="s">
        <v>2809</v>
      </c>
      <c r="D447" s="1" t="s">
        <v>2808</v>
      </c>
      <c r="E447" s="1" t="s">
        <v>1604</v>
      </c>
      <c r="F447" s="1" t="s">
        <v>1717</v>
      </c>
      <c r="G447" s="1" t="s">
        <v>16</v>
      </c>
      <c r="H447" s="1" t="s">
        <v>2810</v>
      </c>
      <c r="I447" s="1" t="s">
        <v>2811</v>
      </c>
      <c r="J447" s="17" t="s">
        <v>2812</v>
      </c>
      <c r="K447" s="17" t="s">
        <v>2813</v>
      </c>
      <c r="L447" s="1">
        <v>162.017</v>
      </c>
      <c r="M447" s="1">
        <v>800</v>
      </c>
      <c r="N447" s="15">
        <v>4110000</v>
      </c>
      <c r="O447" s="12">
        <v>409</v>
      </c>
      <c r="P447" s="1">
        <v>2.4449877750611247E-3</v>
      </c>
      <c r="Q447" s="1">
        <v>0.253</v>
      </c>
      <c r="R447" s="1">
        <v>0.46779700000000002</v>
      </c>
      <c r="S447" s="5">
        <v>344.65</v>
      </c>
      <c r="T447" s="1">
        <v>120.741</v>
      </c>
      <c r="U447" s="5">
        <v>545</v>
      </c>
      <c r="V447" s="5">
        <v>4.5279999999999998E-10</v>
      </c>
      <c r="W447" s="5">
        <v>1.22E-29</v>
      </c>
      <c r="X447" s="5">
        <v>18.861000000000001</v>
      </c>
      <c r="Y447" s="5">
        <v>1.554</v>
      </c>
      <c r="Z447" s="5">
        <v>75.34</v>
      </c>
      <c r="AA447" s="1">
        <v>926000000000</v>
      </c>
      <c r="AB447" s="5">
        <v>23050</v>
      </c>
      <c r="AC447" s="5">
        <v>311.5</v>
      </c>
      <c r="AD447" s="5">
        <v>377000</v>
      </c>
      <c r="AE447" s="5">
        <v>174900</v>
      </c>
      <c r="AF447" s="5">
        <v>123000000</v>
      </c>
      <c r="AG447" s="5">
        <v>93820000</v>
      </c>
      <c r="AH447" s="5">
        <v>-56657200</v>
      </c>
      <c r="AI447" s="5">
        <v>32600000</v>
      </c>
      <c r="AJ447" s="5">
        <v>19800000</v>
      </c>
      <c r="AK447" s="5">
        <v>-3000000000</v>
      </c>
      <c r="AL447" s="5">
        <v>78400000</v>
      </c>
      <c r="AM447" s="5">
        <v>344.65</v>
      </c>
      <c r="AN447" s="5">
        <v>35.344200000000001</v>
      </c>
    </row>
    <row r="448" spans="1:40" x14ac:dyDescent="0.25">
      <c r="A448" s="1" t="s">
        <v>2814</v>
      </c>
      <c r="B448" s="1" t="s">
        <v>13</v>
      </c>
      <c r="C448" s="1" t="s">
        <v>2815</v>
      </c>
      <c r="D448" s="1" t="s">
        <v>2814</v>
      </c>
      <c r="E448" s="1" t="s">
        <v>820</v>
      </c>
      <c r="F448" s="1"/>
      <c r="G448" s="1" t="s">
        <v>37</v>
      </c>
      <c r="H448" s="1" t="s">
        <v>2816</v>
      </c>
      <c r="I448" s="1" t="s">
        <v>2817</v>
      </c>
      <c r="J448" s="17" t="s">
        <v>2818</v>
      </c>
      <c r="K448" s="17" t="s">
        <v>2819</v>
      </c>
      <c r="L448" s="1">
        <v>147.00200000000001</v>
      </c>
      <c r="M448" s="1">
        <v>683.95</v>
      </c>
      <c r="N448" s="15">
        <v>4070000</v>
      </c>
      <c r="O448" s="12">
        <v>351</v>
      </c>
      <c r="P448" s="1">
        <v>2.8490028490028491E-3</v>
      </c>
      <c r="Q448" s="1">
        <v>0.251</v>
      </c>
      <c r="R448" s="1">
        <v>0.27898000000000001</v>
      </c>
      <c r="S448" s="5">
        <v>248.39</v>
      </c>
      <c r="T448" s="1">
        <v>114.533</v>
      </c>
      <c r="U448" s="5">
        <v>446.23</v>
      </c>
      <c r="V448" s="5">
        <v>4.389E-10</v>
      </c>
      <c r="W448" s="5">
        <v>5.7400000000000002E-30</v>
      </c>
      <c r="X448" s="5">
        <v>5.0199999999999996</v>
      </c>
      <c r="Y448" s="5">
        <v>1.5433699999999999</v>
      </c>
      <c r="Z448" s="5">
        <v>67.320000000000007</v>
      </c>
      <c r="AA448" s="1">
        <v>822000000000</v>
      </c>
      <c r="AB448" s="5">
        <v>19530</v>
      </c>
      <c r="AC448" s="5">
        <v>281.89999999999998</v>
      </c>
      <c r="AD448" s="5">
        <v>343530</v>
      </c>
      <c r="AE448" s="5">
        <v>236800</v>
      </c>
      <c r="AF448" s="5">
        <v>77900000</v>
      </c>
      <c r="AG448" s="5">
        <v>63100000</v>
      </c>
      <c r="AH448" s="5">
        <v>-20900000</v>
      </c>
      <c r="AI448" s="5">
        <v>25700000</v>
      </c>
      <c r="AJ448" s="5">
        <v>12590000</v>
      </c>
      <c r="AK448" s="5">
        <v>-2825000000</v>
      </c>
      <c r="AL448" s="5">
        <v>62600000</v>
      </c>
      <c r="AM448" s="5">
        <v>248.39</v>
      </c>
      <c r="AN448" s="5">
        <v>6.40787</v>
      </c>
    </row>
    <row r="449" spans="1:40" x14ac:dyDescent="0.25">
      <c r="A449" s="1" t="s">
        <v>2820</v>
      </c>
      <c r="B449" s="1" t="s">
        <v>13</v>
      </c>
      <c r="C449" s="1" t="s">
        <v>2821</v>
      </c>
      <c r="D449" s="1" t="s">
        <v>2820</v>
      </c>
      <c r="E449" s="1" t="s">
        <v>820</v>
      </c>
      <c r="F449" s="1"/>
      <c r="G449" s="1" t="s">
        <v>37</v>
      </c>
      <c r="H449" s="1" t="s">
        <v>2816</v>
      </c>
      <c r="I449" s="1" t="s">
        <v>2817</v>
      </c>
      <c r="J449" s="17" t="s">
        <v>2822</v>
      </c>
      <c r="K449" s="17" t="s">
        <v>2823</v>
      </c>
      <c r="L449" s="1">
        <v>147.00200000000001</v>
      </c>
      <c r="M449" s="1">
        <v>705</v>
      </c>
      <c r="N449" s="15">
        <v>4070000</v>
      </c>
      <c r="O449" s="12">
        <v>351</v>
      </c>
      <c r="P449" s="1">
        <v>2.8490028490028491E-3</v>
      </c>
      <c r="Q449" s="1">
        <v>0.24399999999999999</v>
      </c>
      <c r="R449" s="1">
        <v>0.21918899999999999</v>
      </c>
      <c r="S449" s="5">
        <v>256.14999999999998</v>
      </c>
      <c r="T449" s="1">
        <v>112.96899999999999</v>
      </c>
      <c r="U449" s="5">
        <v>453.57</v>
      </c>
      <c r="V449" s="5">
        <v>4.1859999999999998E-10</v>
      </c>
      <c r="W449" s="5">
        <v>8.3400000000000004E-30</v>
      </c>
      <c r="X449" s="5">
        <v>10.119999999999999</v>
      </c>
      <c r="Y449" s="5">
        <v>1.54911</v>
      </c>
      <c r="Z449" s="5">
        <v>67.3</v>
      </c>
      <c r="AA449" s="1">
        <v>822000000000</v>
      </c>
      <c r="AB449" s="5">
        <v>20280</v>
      </c>
      <c r="AC449" s="5">
        <v>277.89999999999998</v>
      </c>
      <c r="AD449" s="5">
        <v>341850</v>
      </c>
      <c r="AE449" s="5">
        <v>229900</v>
      </c>
      <c r="AF449" s="5">
        <v>82900000</v>
      </c>
      <c r="AG449" s="5">
        <v>68580000</v>
      </c>
      <c r="AH449" s="5">
        <v>-17500000</v>
      </c>
      <c r="AI449" s="5">
        <v>30200000</v>
      </c>
      <c r="AJ449" s="5">
        <v>12660000</v>
      </c>
      <c r="AK449" s="5">
        <v>-2826000000</v>
      </c>
      <c r="AL449" s="5">
        <v>61900000</v>
      </c>
      <c r="AM449" s="5">
        <v>256.14999999999998</v>
      </c>
      <c r="AN449" s="5">
        <v>6.4893900000000002</v>
      </c>
    </row>
    <row r="450" spans="1:40" x14ac:dyDescent="0.25">
      <c r="A450" s="1" t="s">
        <v>2824</v>
      </c>
      <c r="B450" s="1" t="s">
        <v>13</v>
      </c>
      <c r="C450" s="1" t="s">
        <v>2825</v>
      </c>
      <c r="D450" s="1" t="s">
        <v>2824</v>
      </c>
      <c r="E450" s="1" t="s">
        <v>820</v>
      </c>
      <c r="F450" s="1"/>
      <c r="G450" s="1" t="s">
        <v>16</v>
      </c>
      <c r="H450" s="1" t="s">
        <v>2816</v>
      </c>
      <c r="I450" s="1" t="s">
        <v>2817</v>
      </c>
      <c r="J450" s="17" t="s">
        <v>2826</v>
      </c>
      <c r="K450" s="17" t="s">
        <v>2827</v>
      </c>
      <c r="L450" s="1">
        <v>147.00200000000001</v>
      </c>
      <c r="M450" s="1">
        <v>684.75</v>
      </c>
      <c r="N450" s="15">
        <v>4070000</v>
      </c>
      <c r="O450" s="12">
        <v>351</v>
      </c>
      <c r="P450" s="1">
        <v>2.8490028490028491E-3</v>
      </c>
      <c r="Q450" s="1">
        <v>0.251</v>
      </c>
      <c r="R450" s="1">
        <v>0.284638</v>
      </c>
      <c r="S450" s="5">
        <v>326.14</v>
      </c>
      <c r="T450" s="1">
        <v>117.40599999999999</v>
      </c>
      <c r="U450" s="5">
        <v>447.21</v>
      </c>
      <c r="V450" s="5">
        <v>4.1489999999999998E-10</v>
      </c>
      <c r="W450" s="5">
        <v>0</v>
      </c>
      <c r="X450" s="5">
        <v>2.3940000000000001</v>
      </c>
      <c r="Y450" s="5">
        <v>1.5284899999999999</v>
      </c>
      <c r="Z450" s="5">
        <v>67.320000000000007</v>
      </c>
      <c r="AA450" s="1">
        <v>822000000000</v>
      </c>
      <c r="AB450" s="5">
        <v>19390</v>
      </c>
      <c r="AC450" s="5">
        <v>282.60000000000002</v>
      </c>
      <c r="AD450" s="5">
        <v>336740</v>
      </c>
      <c r="AE450" s="5">
        <v>175410</v>
      </c>
      <c r="AF450" s="5">
        <v>76700000</v>
      </c>
      <c r="AG450" s="5">
        <v>59470000</v>
      </c>
      <c r="AH450" s="5">
        <v>-42840000</v>
      </c>
      <c r="AI450" s="5">
        <v>22500000</v>
      </c>
      <c r="AJ450" s="5">
        <v>18200000</v>
      </c>
      <c r="AK450" s="5">
        <v>-2802000000</v>
      </c>
      <c r="AL450" s="5">
        <v>62700000</v>
      </c>
      <c r="AM450" s="5">
        <v>326.14</v>
      </c>
      <c r="AN450" s="5">
        <v>1225.03</v>
      </c>
    </row>
    <row r="451" spans="1:40" x14ac:dyDescent="0.25">
      <c r="A451" s="1" t="s">
        <v>2828</v>
      </c>
      <c r="B451" s="1" t="s">
        <v>13</v>
      </c>
      <c r="C451" s="1" t="s">
        <v>2829</v>
      </c>
      <c r="D451" s="1" t="s">
        <v>2828</v>
      </c>
      <c r="E451" s="1" t="s">
        <v>1077</v>
      </c>
      <c r="F451" s="1" t="s">
        <v>1750</v>
      </c>
      <c r="G451" s="1" t="s">
        <v>37</v>
      </c>
      <c r="H451" s="1" t="s">
        <v>2830</v>
      </c>
      <c r="I451" s="1" t="s">
        <v>2831</v>
      </c>
      <c r="J451" s="17" t="s">
        <v>2832</v>
      </c>
      <c r="K451" s="17" t="s">
        <v>2833</v>
      </c>
      <c r="L451" s="1">
        <v>215</v>
      </c>
      <c r="M451" s="1">
        <v>646</v>
      </c>
      <c r="N451" s="15">
        <v>2810000</v>
      </c>
      <c r="O451" s="12">
        <v>443</v>
      </c>
      <c r="P451" s="1">
        <v>2.257336343115124E-3</v>
      </c>
      <c r="Q451" s="1">
        <v>0.23200000000000001</v>
      </c>
      <c r="R451" s="1">
        <v>0.434365</v>
      </c>
      <c r="S451" s="5">
        <v>247.55</v>
      </c>
      <c r="T451" s="1">
        <v>144.10500000000002</v>
      </c>
      <c r="U451" s="5">
        <v>450.65</v>
      </c>
      <c r="V451" s="5">
        <v>5.2330000000000004E-10</v>
      </c>
      <c r="W451" s="5">
        <v>7.0699999999999997E-30</v>
      </c>
      <c r="X451" s="5">
        <v>6.8760000000000003</v>
      </c>
      <c r="Y451" s="5">
        <v>1.296</v>
      </c>
      <c r="Z451" s="5">
        <v>84.539900000000003</v>
      </c>
      <c r="AA451" s="1">
        <v>1190000000000</v>
      </c>
      <c r="AB451" s="5">
        <v>18390</v>
      </c>
      <c r="AC451" s="5">
        <v>356.3</v>
      </c>
      <c r="AD451" s="5">
        <v>439571</v>
      </c>
      <c r="AE451" s="5">
        <v>321800</v>
      </c>
      <c r="AF451" s="5">
        <v>-555010000</v>
      </c>
      <c r="AG451" s="5">
        <v>-571200000</v>
      </c>
      <c r="AH451" s="5">
        <v>-702745000</v>
      </c>
      <c r="AI451" s="5">
        <v>-651449000</v>
      </c>
      <c r="AJ451" s="5"/>
      <c r="AK451" s="5">
        <v>-2414650000</v>
      </c>
      <c r="AL451" s="5">
        <v>68800000</v>
      </c>
      <c r="AM451" s="5">
        <v>247.55</v>
      </c>
      <c r="AN451" s="5">
        <v>1.92876</v>
      </c>
    </row>
    <row r="452" spans="1:40" x14ac:dyDescent="0.25">
      <c r="A452" t="s">
        <v>2834</v>
      </c>
      <c r="C452" t="s">
        <v>2835</v>
      </c>
      <c r="D452" t="s">
        <v>2834</v>
      </c>
      <c r="E452" t="s">
        <v>1344</v>
      </c>
      <c r="G452" t="s">
        <v>37</v>
      </c>
      <c r="H452" t="s">
        <v>2836</v>
      </c>
      <c r="I452" t="s">
        <v>2837</v>
      </c>
      <c r="J452" s="19" t="s">
        <v>2838</v>
      </c>
      <c r="K452" s="19" t="s">
        <v>2839</v>
      </c>
      <c r="L452">
        <v>127.012</v>
      </c>
      <c r="M452">
        <v>600</v>
      </c>
      <c r="N452" s="15">
        <v>3680000</v>
      </c>
      <c r="O452" s="12">
        <v>343</v>
      </c>
      <c r="P452" s="1">
        <v>2.9154518950437317E-3</v>
      </c>
      <c r="Q452">
        <v>0.253</v>
      </c>
      <c r="R452">
        <v>0.29880499999999999</v>
      </c>
      <c r="S452" s="5">
        <v>210</v>
      </c>
      <c r="T452" s="1">
        <v>114.178</v>
      </c>
      <c r="U452" s="5">
        <v>397.15</v>
      </c>
      <c r="V452" s="5">
        <v>3.9029999999999999E-10</v>
      </c>
      <c r="W452" s="5">
        <v>1.14E-29</v>
      </c>
      <c r="X452" s="5">
        <v>7.74</v>
      </c>
      <c r="Y452" s="5">
        <v>1.4424999999999999</v>
      </c>
      <c r="Z452" s="5">
        <v>64.77</v>
      </c>
      <c r="AA452" s="1">
        <v>901000000000</v>
      </c>
      <c r="AB452" s="5">
        <v>18160</v>
      </c>
      <c r="AC452" s="5">
        <v>260</v>
      </c>
      <c r="AD452" s="5">
        <v>395100</v>
      </c>
      <c r="AE452" s="5">
        <v>292500</v>
      </c>
      <c r="AF452" s="5">
        <v>-78860000</v>
      </c>
      <c r="AG452" s="5">
        <v>-88390000</v>
      </c>
      <c r="AH452" s="5">
        <v>-230230000</v>
      </c>
      <c r="AI452" s="5">
        <v>-190100000</v>
      </c>
      <c r="AJ452" s="5">
        <v>12500000</v>
      </c>
      <c r="AK452" s="5">
        <v>-2311000000</v>
      </c>
      <c r="AL452" s="5">
        <v>50500000</v>
      </c>
      <c r="AM452" s="5">
        <v>210</v>
      </c>
      <c r="AN452" s="5">
        <v>1.5197799999999999</v>
      </c>
    </row>
    <row r="453" spans="1:40" x14ac:dyDescent="0.25">
      <c r="A453" t="s">
        <v>2840</v>
      </c>
      <c r="B453" t="s">
        <v>13</v>
      </c>
      <c r="C453" t="s">
        <v>2841</v>
      </c>
      <c r="D453" t="s">
        <v>2840</v>
      </c>
      <c r="E453" t="s">
        <v>1344</v>
      </c>
      <c r="G453" t="s">
        <v>37</v>
      </c>
      <c r="H453" t="s">
        <v>2836</v>
      </c>
      <c r="I453" t="s">
        <v>2842</v>
      </c>
      <c r="J453" s="19" t="s">
        <v>2843</v>
      </c>
      <c r="K453" s="19" t="s">
        <v>2844</v>
      </c>
      <c r="L453">
        <v>127.012</v>
      </c>
      <c r="M453">
        <v>641</v>
      </c>
      <c r="N453" s="15">
        <v>3610000</v>
      </c>
      <c r="O453" s="12">
        <v>343</v>
      </c>
      <c r="P453" s="1">
        <v>2.9154518950437317E-3</v>
      </c>
      <c r="Q453">
        <v>0.23200000000000001</v>
      </c>
      <c r="R453">
        <v>0.32603799999999999</v>
      </c>
      <c r="S453" s="5">
        <v>235.85</v>
      </c>
      <c r="T453" s="1">
        <v>112.02</v>
      </c>
      <c r="U453" s="5">
        <v>428.25</v>
      </c>
      <c r="V453" s="5">
        <v>3.7599999999999999E-10</v>
      </c>
      <c r="W453" s="5">
        <v>7.4099999999999995E-30</v>
      </c>
      <c r="X453" s="5">
        <v>9.3000000000000007</v>
      </c>
      <c r="Y453" s="5">
        <v>1.4521999999999999</v>
      </c>
      <c r="Z453" s="5">
        <v>64.16</v>
      </c>
      <c r="AA453" s="1">
        <v>900000000000</v>
      </c>
      <c r="AB453" s="5">
        <v>19660</v>
      </c>
      <c r="AC453" s="5">
        <v>271</v>
      </c>
      <c r="AD453" s="5">
        <v>389000</v>
      </c>
      <c r="AE453" s="5">
        <v>278800</v>
      </c>
      <c r="AF453" s="5">
        <v>-65900000</v>
      </c>
      <c r="AG453" s="5">
        <v>-79060000</v>
      </c>
      <c r="AH453" s="5">
        <v>-224996000</v>
      </c>
      <c r="AI453" s="5">
        <v>-179000000</v>
      </c>
      <c r="AJ453" s="5">
        <v>16800000</v>
      </c>
      <c r="AK453" s="5">
        <v>-2320000000</v>
      </c>
      <c r="AL453" s="5">
        <v>55900000</v>
      </c>
      <c r="AM453" s="5">
        <v>235.85</v>
      </c>
      <c r="AN453" s="5">
        <v>3.3224900000000002</v>
      </c>
    </row>
    <row r="454" spans="1:40" x14ac:dyDescent="0.25">
      <c r="A454" t="s">
        <v>2845</v>
      </c>
      <c r="C454" t="s">
        <v>2846</v>
      </c>
      <c r="D454" t="s">
        <v>2845</v>
      </c>
      <c r="E454" t="s">
        <v>1344</v>
      </c>
      <c r="G454" t="s">
        <v>37</v>
      </c>
      <c r="H454" t="s">
        <v>2836</v>
      </c>
      <c r="I454" t="s">
        <v>2847</v>
      </c>
      <c r="J454" s="19" t="s">
        <v>2848</v>
      </c>
      <c r="K454" s="19" t="s">
        <v>2849</v>
      </c>
      <c r="L454">
        <v>127.012</v>
      </c>
      <c r="M454">
        <v>599</v>
      </c>
      <c r="N454" s="15">
        <v>3740000</v>
      </c>
      <c r="O454" s="12">
        <v>343</v>
      </c>
      <c r="P454" s="1">
        <v>2.9154518950437317E-3</v>
      </c>
      <c r="Q454">
        <v>0.25800000000000001</v>
      </c>
      <c r="R454">
        <v>0.26815899999999998</v>
      </c>
      <c r="S454" s="5">
        <v>193.15</v>
      </c>
      <c r="T454" s="1">
        <v>114.89</v>
      </c>
      <c r="U454" s="5">
        <v>392.65</v>
      </c>
      <c r="V454" s="5">
        <v>3.7919999999999999E-10</v>
      </c>
      <c r="W454" s="5">
        <v>0</v>
      </c>
      <c r="X454" s="5">
        <v>2.1440000000000001</v>
      </c>
      <c r="Y454" s="5">
        <v>1.4409000000000001</v>
      </c>
      <c r="Z454" s="5">
        <v>65.38</v>
      </c>
      <c r="AA454" s="1">
        <v>902000000000</v>
      </c>
      <c r="AB454" s="5">
        <v>17780</v>
      </c>
      <c r="AC454" s="5">
        <v>269.7</v>
      </c>
      <c r="AD454" s="5">
        <v>383500</v>
      </c>
      <c r="AE454" s="5">
        <v>283200</v>
      </c>
      <c r="AF454" s="5">
        <v>-77900000</v>
      </c>
      <c r="AG454" s="5">
        <v>-86880000</v>
      </c>
      <c r="AH454" s="5">
        <v>-231502000</v>
      </c>
      <c r="AI454" s="5">
        <v>-192600000</v>
      </c>
      <c r="AJ454" s="5">
        <v>9230000</v>
      </c>
      <c r="AK454" s="5">
        <v>-2310000000</v>
      </c>
      <c r="AL454" s="5">
        <v>50100000</v>
      </c>
      <c r="AM454" s="5">
        <v>193.15</v>
      </c>
      <c r="AN454" s="5">
        <v>0.19064500000000001</v>
      </c>
    </row>
    <row r="455" spans="1:40" x14ac:dyDescent="0.25">
      <c r="A455" t="s">
        <v>2850</v>
      </c>
      <c r="B455" t="s">
        <v>13</v>
      </c>
      <c r="C455" t="s">
        <v>2851</v>
      </c>
      <c r="D455" t="s">
        <v>2852</v>
      </c>
      <c r="E455" t="s">
        <v>2853</v>
      </c>
      <c r="G455" t="s">
        <v>37</v>
      </c>
      <c r="H455" t="s">
        <v>2854</v>
      </c>
      <c r="I455" t="s">
        <v>2855</v>
      </c>
      <c r="J455" s="19" t="s">
        <v>2856</v>
      </c>
      <c r="K455" s="19" t="s">
        <v>2857</v>
      </c>
      <c r="L455">
        <v>124.996</v>
      </c>
      <c r="M455">
        <v>617</v>
      </c>
      <c r="N455" s="15">
        <v>3780000</v>
      </c>
      <c r="O455" s="12">
        <v>330</v>
      </c>
      <c r="P455" s="1">
        <v>3.0303030303030303E-3</v>
      </c>
      <c r="Q455">
        <v>0.24299999999999999</v>
      </c>
      <c r="R455">
        <v>0.237014</v>
      </c>
      <c r="S455" s="5">
        <v>198</v>
      </c>
      <c r="T455" s="1">
        <v>108.447</v>
      </c>
      <c r="U455" s="5">
        <v>401.15</v>
      </c>
      <c r="V455" s="5">
        <v>3.9719999999999998E-10</v>
      </c>
      <c r="W455" s="5">
        <v>7.1699999999999998E-30</v>
      </c>
      <c r="X455" s="5">
        <v>7.3209999999999997</v>
      </c>
      <c r="Y455" s="5">
        <v>1.4695</v>
      </c>
      <c r="Z455" s="5">
        <v>61.24</v>
      </c>
      <c r="AA455" s="1">
        <v>878000000000</v>
      </c>
      <c r="AB455" s="5">
        <v>19490</v>
      </c>
      <c r="AC455" s="5">
        <v>256.7</v>
      </c>
      <c r="AD455" s="5">
        <v>353000</v>
      </c>
      <c r="AE455" s="5">
        <v>242900</v>
      </c>
      <c r="AF455" s="5">
        <v>5860000</v>
      </c>
      <c r="AG455" s="5">
        <v>-4552000</v>
      </c>
      <c r="AH455" s="5">
        <v>-122251000</v>
      </c>
      <c r="AI455" s="5">
        <v>-79000000</v>
      </c>
      <c r="AJ455" s="5"/>
      <c r="AK455" s="5">
        <v>-2180000000</v>
      </c>
      <c r="AL455" s="5">
        <v>52300000</v>
      </c>
      <c r="AM455" s="5">
        <v>198</v>
      </c>
      <c r="AN455" s="5">
        <v>7.5999999999999998E-2</v>
      </c>
    </row>
    <row r="456" spans="1:40" x14ac:dyDescent="0.25">
      <c r="A456" t="s">
        <v>2858</v>
      </c>
      <c r="B456" t="s">
        <v>13</v>
      </c>
      <c r="C456" t="s">
        <v>2859</v>
      </c>
      <c r="D456" t="s">
        <v>2858</v>
      </c>
      <c r="E456" t="s">
        <v>1344</v>
      </c>
      <c r="G456" t="s">
        <v>37</v>
      </c>
      <c r="H456" t="s">
        <v>2854</v>
      </c>
      <c r="I456" t="s">
        <v>2860</v>
      </c>
      <c r="J456" s="19" t="s">
        <v>2861</v>
      </c>
      <c r="K456" s="19" t="s">
        <v>2862</v>
      </c>
      <c r="L456">
        <v>124.996</v>
      </c>
      <c r="M456">
        <v>640</v>
      </c>
      <c r="N456" s="15">
        <v>3780000</v>
      </c>
      <c r="O456" s="12">
        <v>343</v>
      </c>
      <c r="P456" s="1">
        <v>2.9154518950437317E-3</v>
      </c>
      <c r="Q456">
        <v>0.24399999999999999</v>
      </c>
      <c r="R456">
        <v>0.329926</v>
      </c>
      <c r="S456" s="5">
        <v>223.15</v>
      </c>
      <c r="T456" s="1">
        <v>105.13</v>
      </c>
      <c r="U456" s="5">
        <v>425.65</v>
      </c>
      <c r="V456" s="5">
        <v>3.8200000000000003E-10</v>
      </c>
      <c r="W456" s="5">
        <v>0</v>
      </c>
      <c r="X456" s="5">
        <v>2.3479999999999999</v>
      </c>
      <c r="Y456" s="5">
        <v>1.4886999999999999</v>
      </c>
      <c r="Z456" s="5">
        <v>60.64</v>
      </c>
      <c r="AA456" s="1">
        <v>846000000000</v>
      </c>
      <c r="AB456" s="5">
        <v>20270</v>
      </c>
      <c r="AC456" s="5">
        <v>256.60000000000002</v>
      </c>
      <c r="AD456" s="5">
        <v>377300</v>
      </c>
      <c r="AE456" s="5">
        <v>267300</v>
      </c>
      <c r="AF456" s="5">
        <v>17700000</v>
      </c>
      <c r="AG456" s="5">
        <v>4763000</v>
      </c>
      <c r="AH456" s="5">
        <v>-105650000</v>
      </c>
      <c r="AI456" s="5">
        <v>-59920000</v>
      </c>
      <c r="AJ456" s="5">
        <v>13800000</v>
      </c>
      <c r="AK456" s="5">
        <v>-2194000000</v>
      </c>
      <c r="AL456" s="5">
        <v>54100000</v>
      </c>
      <c r="AM456" s="5">
        <v>223.15</v>
      </c>
      <c r="AN456" s="5">
        <v>0.87269399999999997</v>
      </c>
    </row>
    <row r="457" spans="1:40" x14ac:dyDescent="0.25">
      <c r="A457" t="s">
        <v>2863</v>
      </c>
      <c r="B457" t="s">
        <v>13</v>
      </c>
      <c r="C457" t="s">
        <v>2864</v>
      </c>
      <c r="D457" t="s">
        <v>2863</v>
      </c>
      <c r="E457" t="s">
        <v>1344</v>
      </c>
      <c r="G457" t="s">
        <v>37</v>
      </c>
      <c r="H457" t="s">
        <v>2854</v>
      </c>
      <c r="I457" t="s">
        <v>2860</v>
      </c>
      <c r="J457" s="19" t="s">
        <v>2865</v>
      </c>
      <c r="K457" s="19" t="s">
        <v>2866</v>
      </c>
      <c r="L457">
        <v>124.996</v>
      </c>
      <c r="M457">
        <v>646</v>
      </c>
      <c r="N457" s="15">
        <v>3780000</v>
      </c>
      <c r="O457" s="12">
        <v>346</v>
      </c>
      <c r="P457" s="1">
        <v>2.8901734104046241E-3</v>
      </c>
      <c r="Q457">
        <v>0.24399999999999999</v>
      </c>
      <c r="R457">
        <v>0.328179</v>
      </c>
      <c r="S457" s="5">
        <v>275.64999999999998</v>
      </c>
      <c r="T457" s="1">
        <v>105.72199999999999</v>
      </c>
      <c r="U457" s="5">
        <v>429.26100000000002</v>
      </c>
      <c r="V457" s="5">
        <v>3.8319999999999998E-10</v>
      </c>
      <c r="W457" s="5">
        <v>0</v>
      </c>
      <c r="X457" s="5">
        <v>2.3479999999999999</v>
      </c>
      <c r="Y457" s="5">
        <v>1.4871000000000001</v>
      </c>
      <c r="Z457" s="5">
        <v>60.64</v>
      </c>
      <c r="AA457" s="1">
        <v>846000000000</v>
      </c>
      <c r="AB457" s="5">
        <v>20330</v>
      </c>
      <c r="AC457" s="5">
        <v>256.8</v>
      </c>
      <c r="AD457" s="5">
        <v>383000</v>
      </c>
      <c r="AE457" s="5">
        <v>272400</v>
      </c>
      <c r="AF457" s="5">
        <v>9720000</v>
      </c>
      <c r="AG457" s="5">
        <v>-3627000</v>
      </c>
      <c r="AH457" s="5">
        <v>-112527000</v>
      </c>
      <c r="AI457" s="5">
        <v>-66200000</v>
      </c>
      <c r="AJ457" s="5">
        <v>17100000</v>
      </c>
      <c r="AK457" s="5">
        <v>-2190000000</v>
      </c>
      <c r="AL457" s="5">
        <v>54200000</v>
      </c>
      <c r="AM457" s="5">
        <v>275.64999999999998</v>
      </c>
      <c r="AN457" s="5">
        <v>99.778999999999996</v>
      </c>
    </row>
    <row r="458" spans="1:40" x14ac:dyDescent="0.25">
      <c r="A458" t="s">
        <v>2867</v>
      </c>
      <c r="B458" t="s">
        <v>13</v>
      </c>
      <c r="C458" t="s">
        <v>2868</v>
      </c>
      <c r="D458" t="s">
        <v>2867</v>
      </c>
      <c r="E458" t="s">
        <v>1344</v>
      </c>
      <c r="G458" t="s">
        <v>37</v>
      </c>
      <c r="H458" t="s">
        <v>2854</v>
      </c>
      <c r="I458" t="s">
        <v>2869</v>
      </c>
      <c r="J458" s="19" t="s">
        <v>2870</v>
      </c>
      <c r="K458" s="19" t="s">
        <v>2871</v>
      </c>
      <c r="L458">
        <v>124.996</v>
      </c>
      <c r="M458">
        <v>589</v>
      </c>
      <c r="N458" s="15">
        <v>3850000</v>
      </c>
      <c r="O458" s="12">
        <v>330</v>
      </c>
      <c r="P458" s="1">
        <v>3.0303030303030303E-3</v>
      </c>
      <c r="Q458">
        <v>0.25900000000000001</v>
      </c>
      <c r="R458">
        <v>0.29589799999999999</v>
      </c>
      <c r="S458" s="5">
        <v>212</v>
      </c>
      <c r="T458" s="1">
        <v>109.08800000000001</v>
      </c>
      <c r="U458" s="5">
        <v>388</v>
      </c>
      <c r="V458" s="5">
        <v>3.7170000000000002E-10</v>
      </c>
      <c r="W458" s="5">
        <v>1.0099999999999999E-29</v>
      </c>
      <c r="X458" s="5">
        <v>11.637</v>
      </c>
      <c r="Y458" s="5">
        <v>1.4615</v>
      </c>
      <c r="Z458" s="5">
        <v>61.28</v>
      </c>
      <c r="AA458" s="1">
        <v>848000000000</v>
      </c>
      <c r="AB458" s="5">
        <v>19210</v>
      </c>
      <c r="AC458" s="5">
        <v>258.3</v>
      </c>
      <c r="AD458" s="5">
        <v>371000</v>
      </c>
      <c r="AE458" s="5">
        <v>259600</v>
      </c>
      <c r="AF458" s="5">
        <v>15100000</v>
      </c>
      <c r="AG458" s="5">
        <v>5808000</v>
      </c>
      <c r="AH458" s="5">
        <v>-106909000</v>
      </c>
      <c r="AI458" s="5">
        <v>-64400000</v>
      </c>
      <c r="AJ458" s="5">
        <v>10800000</v>
      </c>
      <c r="AK458" s="5">
        <v>-2190000000</v>
      </c>
      <c r="AL458" s="5">
        <v>50100000</v>
      </c>
      <c r="AM458" s="5">
        <v>212</v>
      </c>
      <c r="AN458" s="5">
        <v>1.2350399999999999</v>
      </c>
    </row>
    <row r="459" spans="1:40" x14ac:dyDescent="0.25">
      <c r="A459" t="s">
        <v>2872</v>
      </c>
      <c r="B459" t="s">
        <v>13</v>
      </c>
      <c r="C459" t="s">
        <v>2873</v>
      </c>
      <c r="D459" t="s">
        <v>2872</v>
      </c>
      <c r="E459" t="s">
        <v>1000</v>
      </c>
      <c r="F459" t="s">
        <v>2874</v>
      </c>
      <c r="G459" t="s">
        <v>37</v>
      </c>
      <c r="H459" t="s">
        <v>2875</v>
      </c>
      <c r="I459" t="s">
        <v>2876</v>
      </c>
      <c r="J459" s="19" t="s">
        <v>2877</v>
      </c>
      <c r="K459" s="19" t="s">
        <v>2878</v>
      </c>
      <c r="L459">
        <v>157.114</v>
      </c>
      <c r="M459">
        <v>595.75</v>
      </c>
      <c r="N459" s="15">
        <v>3060000</v>
      </c>
      <c r="O459" s="12">
        <v>455.63</v>
      </c>
      <c r="P459" s="1">
        <v>2.1947632947786583E-3</v>
      </c>
      <c r="Q459">
        <v>0.28149999999999997</v>
      </c>
      <c r="R459">
        <v>0.31893199999999999</v>
      </c>
      <c r="S459" s="5">
        <v>174.1</v>
      </c>
      <c r="T459" s="1">
        <v>150.10000000000002</v>
      </c>
      <c r="U459" s="5">
        <v>403.15</v>
      </c>
      <c r="V459" s="5">
        <v>4.0776999999999998E-10</v>
      </c>
      <c r="W459" s="5">
        <v>7.9699999999999998E-30</v>
      </c>
      <c r="X459" s="5">
        <v>6.39</v>
      </c>
      <c r="Y459" s="5">
        <v>1.4291</v>
      </c>
      <c r="Z459" s="5">
        <v>80.88</v>
      </c>
      <c r="AA459" s="1">
        <v>1058000000000</v>
      </c>
      <c r="AB459" s="5">
        <v>16520</v>
      </c>
      <c r="AC459" s="5">
        <v>287.8</v>
      </c>
      <c r="AD459" s="5">
        <v>427600</v>
      </c>
      <c r="AE459" s="5">
        <v>346100</v>
      </c>
      <c r="AF459" s="5">
        <v>-341200000</v>
      </c>
      <c r="AG459" s="5">
        <v>-360100000</v>
      </c>
      <c r="AH459" s="5">
        <v>-530700000</v>
      </c>
      <c r="AI459" s="5">
        <v>-487500000</v>
      </c>
      <c r="AJ459" s="5">
        <v>8958000</v>
      </c>
      <c r="AK459" s="5">
        <v>-3205000000</v>
      </c>
      <c r="AL459" s="5">
        <v>58600000</v>
      </c>
      <c r="AM459" s="5">
        <v>174.1</v>
      </c>
      <c r="AN459" s="5">
        <v>1.5499999999999999E-3</v>
      </c>
    </row>
    <row r="460" spans="1:40" x14ac:dyDescent="0.25">
      <c r="A460" t="s">
        <v>2879</v>
      </c>
      <c r="B460" t="s">
        <v>13</v>
      </c>
      <c r="C460" t="s">
        <v>2880</v>
      </c>
      <c r="D460" t="s">
        <v>2879</v>
      </c>
      <c r="E460" t="s">
        <v>1152</v>
      </c>
      <c r="F460" t="s">
        <v>1769</v>
      </c>
      <c r="G460" t="s">
        <v>45</v>
      </c>
      <c r="H460" t="s">
        <v>2881</v>
      </c>
      <c r="I460" t="s">
        <v>2882</v>
      </c>
      <c r="J460" s="19" t="s">
        <v>2883</v>
      </c>
      <c r="K460" s="19" t="s">
        <v>2884</v>
      </c>
      <c r="L460">
        <v>120.914</v>
      </c>
      <c r="M460">
        <v>384.95</v>
      </c>
      <c r="N460" s="15">
        <v>4125000</v>
      </c>
      <c r="O460" s="12">
        <v>217</v>
      </c>
      <c r="P460" s="1">
        <v>4.608294930875576E-3</v>
      </c>
      <c r="Q460">
        <v>0.28000000000000003</v>
      </c>
      <c r="R460">
        <v>0.17971799999999999</v>
      </c>
      <c r="S460" s="5">
        <v>115.15</v>
      </c>
      <c r="T460" s="1">
        <v>92.384900000000002</v>
      </c>
      <c r="U460" s="5">
        <v>243.36</v>
      </c>
      <c r="V460" s="5">
        <v>3.0519999999999999E-10</v>
      </c>
      <c r="W460" s="5">
        <v>1.7000000000000001E-30</v>
      </c>
      <c r="X460" s="5">
        <v>2.5219999999999998</v>
      </c>
      <c r="Y460" s="5">
        <v>1.2849999999999999</v>
      </c>
      <c r="Z460" s="5">
        <v>39.809999999999995</v>
      </c>
      <c r="AA460" s="1">
        <v>594000000000</v>
      </c>
      <c r="AB460" s="5">
        <v>12490</v>
      </c>
      <c r="AC460" s="5">
        <v>163.19999999999999</v>
      </c>
      <c r="AD460" s="5">
        <v>300880</v>
      </c>
      <c r="AE460" s="5">
        <v>300880</v>
      </c>
      <c r="AF460" s="5">
        <v>-452710000</v>
      </c>
      <c r="AG460" s="5">
        <v>-452710000</v>
      </c>
      <c r="AH460" s="5">
        <v>-491620000</v>
      </c>
      <c r="AI460" s="5">
        <v>-491620000</v>
      </c>
      <c r="AJ460" s="5">
        <v>4140000</v>
      </c>
      <c r="AK460" s="5">
        <v>98107000</v>
      </c>
      <c r="AL460" s="5">
        <v>27800000</v>
      </c>
      <c r="AM460" s="5">
        <v>115.15</v>
      </c>
      <c r="AN460" s="5">
        <v>0.169685</v>
      </c>
    </row>
    <row r="461" spans="1:40" x14ac:dyDescent="0.25">
      <c r="A461" t="s">
        <v>2885</v>
      </c>
      <c r="B461" t="s">
        <v>13</v>
      </c>
      <c r="C461" t="s">
        <v>2886</v>
      </c>
      <c r="D461" t="s">
        <v>2885</v>
      </c>
      <c r="E461" t="s">
        <v>1630</v>
      </c>
      <c r="G461" t="s">
        <v>37</v>
      </c>
      <c r="H461" t="s">
        <v>2887</v>
      </c>
      <c r="I461" t="s">
        <v>2888</v>
      </c>
      <c r="J461" s="19" t="s">
        <v>2889</v>
      </c>
      <c r="K461" s="19" t="s">
        <v>2890</v>
      </c>
      <c r="L461">
        <v>98.959199999999996</v>
      </c>
      <c r="M461">
        <v>523</v>
      </c>
      <c r="N461" s="15">
        <v>5070000</v>
      </c>
      <c r="O461" s="12">
        <v>240</v>
      </c>
      <c r="P461" s="1">
        <v>4.1666666666666666E-3</v>
      </c>
      <c r="Q461">
        <v>0.28000000000000003</v>
      </c>
      <c r="R461">
        <v>0.23394300000000001</v>
      </c>
      <c r="S461" s="5">
        <v>176.19</v>
      </c>
      <c r="T461" s="1">
        <v>84.720699999999994</v>
      </c>
      <c r="U461" s="5">
        <v>330.45</v>
      </c>
      <c r="V461" s="5">
        <v>3.0950000000000002E-10</v>
      </c>
      <c r="W461" s="5">
        <v>6.8699999999999997E-30</v>
      </c>
      <c r="X461" s="5">
        <v>10.1</v>
      </c>
      <c r="Y461" s="5">
        <v>1.4137999999999999</v>
      </c>
      <c r="Z461" s="5">
        <v>44.93</v>
      </c>
      <c r="AA461" s="1">
        <v>633000000000</v>
      </c>
      <c r="AB461" s="5">
        <v>18290</v>
      </c>
      <c r="AC461" s="5">
        <v>189.4</v>
      </c>
      <c r="AD461" s="5">
        <v>305010</v>
      </c>
      <c r="AE461" s="5">
        <v>211750</v>
      </c>
      <c r="AF461" s="5">
        <v>-72590000</v>
      </c>
      <c r="AG461" s="5">
        <v>-73770000</v>
      </c>
      <c r="AH461" s="5">
        <v>-158400000</v>
      </c>
      <c r="AI461" s="5">
        <v>-129410000</v>
      </c>
      <c r="AJ461" s="5">
        <v>7870000</v>
      </c>
      <c r="AK461" s="5">
        <v>-1110400000</v>
      </c>
      <c r="AL461" s="5">
        <v>39100000</v>
      </c>
      <c r="AM461" s="5">
        <v>176.19</v>
      </c>
      <c r="AN461" s="5">
        <v>2.21455</v>
      </c>
    </row>
    <row r="462" spans="1:40" x14ac:dyDescent="0.25">
      <c r="A462" t="s">
        <v>2891</v>
      </c>
      <c r="B462" t="s">
        <v>13</v>
      </c>
      <c r="C462" t="s">
        <v>2892</v>
      </c>
      <c r="D462" t="s">
        <v>2891</v>
      </c>
      <c r="E462" t="s">
        <v>1630</v>
      </c>
      <c r="G462" t="s">
        <v>37</v>
      </c>
      <c r="H462" t="s">
        <v>2887</v>
      </c>
      <c r="I462" t="s">
        <v>2893</v>
      </c>
      <c r="J462" s="19" t="s">
        <v>2894</v>
      </c>
      <c r="K462" s="19" t="s">
        <v>2895</v>
      </c>
      <c r="L462">
        <v>98.959199999999996</v>
      </c>
      <c r="M462">
        <v>561.6</v>
      </c>
      <c r="N462" s="15">
        <v>5370000</v>
      </c>
      <c r="O462" s="12">
        <v>220</v>
      </c>
      <c r="P462" s="1">
        <v>4.5454545454545452E-3</v>
      </c>
      <c r="Q462">
        <v>0.253</v>
      </c>
      <c r="R462">
        <v>0.28659499999999999</v>
      </c>
      <c r="S462" s="5">
        <v>237.49</v>
      </c>
      <c r="T462" s="1">
        <v>79.387100000000004</v>
      </c>
      <c r="U462" s="5">
        <v>356.59399999999999</v>
      </c>
      <c r="V462" s="5">
        <v>2.8270000000000002E-10</v>
      </c>
      <c r="W462" s="5">
        <v>4.7999999999999997E-30</v>
      </c>
      <c r="X462" s="5">
        <v>10.42</v>
      </c>
      <c r="Y462" s="5">
        <v>1.4420999999999999</v>
      </c>
      <c r="Z462" s="5">
        <v>43.7</v>
      </c>
      <c r="AA462" s="1">
        <v>630000000000</v>
      </c>
      <c r="AB462" s="5">
        <v>20260</v>
      </c>
      <c r="AC462" s="5">
        <v>187.9</v>
      </c>
      <c r="AD462" s="5">
        <v>308280</v>
      </c>
      <c r="AE462" s="5">
        <v>208530</v>
      </c>
      <c r="AF462" s="5">
        <v>-73945000</v>
      </c>
      <c r="AG462" s="5">
        <v>-81810000</v>
      </c>
      <c r="AH462" s="5">
        <v>-167400000</v>
      </c>
      <c r="AI462" s="5">
        <v>-129790000</v>
      </c>
      <c r="AJ462" s="5">
        <v>8830000</v>
      </c>
      <c r="AK462" s="5">
        <v>-1105000000</v>
      </c>
      <c r="AL462" s="5">
        <v>40900000</v>
      </c>
      <c r="AM462" s="5">
        <v>237.49</v>
      </c>
      <c r="AN462" s="5">
        <v>237.12700000000001</v>
      </c>
    </row>
    <row r="463" spans="1:40" x14ac:dyDescent="0.25">
      <c r="A463" t="s">
        <v>2896</v>
      </c>
      <c r="B463" t="s">
        <v>13</v>
      </c>
      <c r="C463" t="s">
        <v>2897</v>
      </c>
      <c r="D463" t="s">
        <v>2898</v>
      </c>
      <c r="E463" t="s">
        <v>201</v>
      </c>
      <c r="F463" t="s">
        <v>948</v>
      </c>
      <c r="G463" t="s">
        <v>37</v>
      </c>
      <c r="H463" t="s">
        <v>2899</v>
      </c>
      <c r="I463" t="s">
        <v>2900</v>
      </c>
      <c r="J463" s="19" t="s">
        <v>2901</v>
      </c>
      <c r="K463" s="19" t="s">
        <v>2902</v>
      </c>
      <c r="L463">
        <v>173.03800000000001</v>
      </c>
      <c r="M463">
        <v>696.2</v>
      </c>
      <c r="N463" s="15">
        <v>3066000</v>
      </c>
      <c r="O463" s="12">
        <v>465</v>
      </c>
      <c r="P463" s="1">
        <v>2.1505376344086021E-3</v>
      </c>
      <c r="Q463">
        <v>0.246</v>
      </c>
      <c r="R463">
        <v>0.52298299999999998</v>
      </c>
      <c r="S463" s="5">
        <v>240.35</v>
      </c>
      <c r="T463" s="1">
        <v>141.1</v>
      </c>
      <c r="U463" s="5">
        <v>491.25</v>
      </c>
      <c r="V463" s="5">
        <v>4.7479999999999995E-10</v>
      </c>
      <c r="W463" s="5">
        <v>2.58E-30</v>
      </c>
      <c r="X463" s="5">
        <v>3.395</v>
      </c>
      <c r="Y463" s="5">
        <v>1.4530000000000001</v>
      </c>
      <c r="Z463" s="5">
        <v>81.790000000000006</v>
      </c>
      <c r="AA463" s="1">
        <v>1155000000000</v>
      </c>
      <c r="AB463" s="5">
        <v>20140</v>
      </c>
      <c r="AC463" s="5">
        <v>342.9</v>
      </c>
      <c r="AD463" s="5">
        <v>497800</v>
      </c>
      <c r="AE463" s="5">
        <v>351600</v>
      </c>
      <c r="AF463" s="5">
        <v>-287200000</v>
      </c>
      <c r="AG463" s="5">
        <v>-310000000</v>
      </c>
      <c r="AH463" s="5">
        <v>-536200000</v>
      </c>
      <c r="AI463" s="5">
        <v>-469800000</v>
      </c>
      <c r="AJ463" s="5">
        <v>19600000</v>
      </c>
      <c r="AK463" s="5">
        <v>-2640000000</v>
      </c>
      <c r="AL463" s="5">
        <v>80950000</v>
      </c>
      <c r="AM463" s="5">
        <v>240.35</v>
      </c>
      <c r="AN463" s="5">
        <v>4.1799999999999997E-2</v>
      </c>
    </row>
    <row r="464" spans="1:40" x14ac:dyDescent="0.25">
      <c r="A464" t="s">
        <v>2903</v>
      </c>
      <c r="B464" t="s">
        <v>13</v>
      </c>
      <c r="C464" t="s">
        <v>2904</v>
      </c>
      <c r="D464" t="s">
        <v>2903</v>
      </c>
      <c r="E464" t="s">
        <v>1630</v>
      </c>
      <c r="G464" t="s">
        <v>37</v>
      </c>
      <c r="H464" t="s">
        <v>2905</v>
      </c>
      <c r="I464" t="s">
        <v>2906</v>
      </c>
      <c r="J464" s="19" t="s">
        <v>2907</v>
      </c>
      <c r="K464" s="19" t="s">
        <v>2908</v>
      </c>
      <c r="L464">
        <v>96.943299999999994</v>
      </c>
      <c r="M464">
        <v>482</v>
      </c>
      <c r="N464" s="15">
        <v>5190000</v>
      </c>
      <c r="O464" s="12">
        <v>224</v>
      </c>
      <c r="P464" s="1">
        <v>4.464285714285714E-3</v>
      </c>
      <c r="Q464">
        <v>0.28999999999999998</v>
      </c>
      <c r="R464">
        <v>0.27212599999999998</v>
      </c>
      <c r="S464" s="5">
        <v>150.59</v>
      </c>
      <c r="T464" s="1">
        <v>80.385899999999992</v>
      </c>
      <c r="U464" s="5">
        <v>304.70999999999998</v>
      </c>
      <c r="V464" s="5">
        <v>3.0110000000000003E-10</v>
      </c>
      <c r="W464" s="5">
        <v>4.4700000000000002E-30</v>
      </c>
      <c r="X464" s="5">
        <v>4.5999999999999996</v>
      </c>
      <c r="Y464" s="5">
        <v>1.4218</v>
      </c>
      <c r="Z464" s="5">
        <v>41.43</v>
      </c>
      <c r="AA464" s="1">
        <v>611000000000</v>
      </c>
      <c r="AB464" s="5">
        <v>17280</v>
      </c>
      <c r="AC464" s="5">
        <v>178.3</v>
      </c>
      <c r="AD464" s="5">
        <v>287870</v>
      </c>
      <c r="AE464" s="5">
        <v>201540</v>
      </c>
      <c r="AF464" s="5">
        <v>25600000</v>
      </c>
      <c r="AG464" s="5">
        <v>24800000</v>
      </c>
      <c r="AH464" s="5">
        <v>-23900000</v>
      </c>
      <c r="AI464" s="5">
        <v>2600000</v>
      </c>
      <c r="AJ464" s="5">
        <v>6514000</v>
      </c>
      <c r="AK464" s="5">
        <v>-1004000000</v>
      </c>
      <c r="AL464" s="5">
        <v>35400000</v>
      </c>
      <c r="AM464" s="5">
        <v>150.59</v>
      </c>
      <c r="AN464" s="5">
        <v>0.22419</v>
      </c>
    </row>
    <row r="465" spans="1:40" x14ac:dyDescent="0.25">
      <c r="A465" t="s">
        <v>2909</v>
      </c>
      <c r="B465" t="s">
        <v>13</v>
      </c>
      <c r="C465" t="s">
        <v>2910</v>
      </c>
      <c r="D465" t="s">
        <v>2909</v>
      </c>
      <c r="E465" t="s">
        <v>1630</v>
      </c>
      <c r="G465" t="s">
        <v>37</v>
      </c>
      <c r="H465" t="s">
        <v>2905</v>
      </c>
      <c r="I465" t="s">
        <v>2911</v>
      </c>
      <c r="J465" s="19" t="s">
        <v>2912</v>
      </c>
      <c r="K465" s="19" t="s">
        <v>2913</v>
      </c>
      <c r="L465">
        <v>96.943299999999994</v>
      </c>
      <c r="M465">
        <v>544</v>
      </c>
      <c r="N465" s="15">
        <v>5190000</v>
      </c>
      <c r="O465" s="12">
        <v>224</v>
      </c>
      <c r="P465" s="1">
        <v>4.464285714285714E-3</v>
      </c>
      <c r="Q465">
        <v>0.25700000000000001</v>
      </c>
      <c r="R465">
        <v>0.13486500000000001</v>
      </c>
      <c r="S465" s="5">
        <v>193.15</v>
      </c>
      <c r="T465" s="1">
        <v>76.016300000000001</v>
      </c>
      <c r="U465" s="5">
        <v>333.65</v>
      </c>
      <c r="V465" s="5">
        <v>2.9909999999999998E-10</v>
      </c>
      <c r="W465" s="5">
        <v>6.3400000000000002E-30</v>
      </c>
      <c r="X465" s="5">
        <v>9.1999999999999993</v>
      </c>
      <c r="Y465" s="5">
        <v>1.44615</v>
      </c>
      <c r="Z465" s="5">
        <v>41.42</v>
      </c>
      <c r="AA465" s="1">
        <v>580000000000</v>
      </c>
      <c r="AB465" s="5">
        <v>19450</v>
      </c>
      <c r="AC465" s="5">
        <v>172</v>
      </c>
      <c r="AD465" s="5">
        <v>289500</v>
      </c>
      <c r="AE465" s="5">
        <v>195600</v>
      </c>
      <c r="AF465" s="5">
        <v>26260000</v>
      </c>
      <c r="AG465" s="5">
        <v>24110000</v>
      </c>
      <c r="AH465" s="5">
        <v>-26400000</v>
      </c>
      <c r="AI465" s="5">
        <v>3770000</v>
      </c>
      <c r="AJ465" s="5">
        <v>7204800</v>
      </c>
      <c r="AK465" s="5">
        <v>-1001000000</v>
      </c>
      <c r="AL465" s="5">
        <v>38600000</v>
      </c>
      <c r="AM465" s="5">
        <v>193.15</v>
      </c>
      <c r="AN465" s="5">
        <v>14.3225</v>
      </c>
    </row>
    <row r="466" spans="1:40" x14ac:dyDescent="0.25">
      <c r="A466" t="s">
        <v>2914</v>
      </c>
      <c r="B466" t="s">
        <v>13</v>
      </c>
      <c r="C466" t="s">
        <v>2915</v>
      </c>
      <c r="D466" t="s">
        <v>2914</v>
      </c>
      <c r="E466" t="s">
        <v>1630</v>
      </c>
      <c r="G466" t="s">
        <v>37</v>
      </c>
      <c r="H466" t="s">
        <v>2905</v>
      </c>
      <c r="I466" t="s">
        <v>2916</v>
      </c>
      <c r="J466" s="19" t="s">
        <v>2917</v>
      </c>
      <c r="K466" s="19" t="s">
        <v>2918</v>
      </c>
      <c r="L466">
        <v>96.943299999999994</v>
      </c>
      <c r="M466">
        <v>516.5</v>
      </c>
      <c r="N466" s="15">
        <v>5510000</v>
      </c>
      <c r="O466" s="12">
        <v>224</v>
      </c>
      <c r="P466" s="1">
        <v>4.464285714285714E-3</v>
      </c>
      <c r="Q466">
        <v>0.28699999999999998</v>
      </c>
      <c r="R466">
        <v>0.22339600000000001</v>
      </c>
      <c r="S466" s="5">
        <v>223.35</v>
      </c>
      <c r="T466" s="1">
        <v>77.634999999999991</v>
      </c>
      <c r="U466" s="5">
        <v>320.85000000000002</v>
      </c>
      <c r="V466" s="5">
        <v>2.5529999999999999E-10</v>
      </c>
      <c r="W466" s="5">
        <v>0</v>
      </c>
      <c r="X466" s="5">
        <v>2.14</v>
      </c>
      <c r="Y466" s="5">
        <v>1.4461999999999999</v>
      </c>
      <c r="Z466" s="5">
        <v>41.42</v>
      </c>
      <c r="AA466" s="1">
        <v>580000000000</v>
      </c>
      <c r="AB466" s="5">
        <v>18590</v>
      </c>
      <c r="AC466" s="5">
        <v>178.4</v>
      </c>
      <c r="AD466" s="5">
        <v>289900</v>
      </c>
      <c r="AE466" s="5">
        <v>198500</v>
      </c>
      <c r="AF466" s="5">
        <v>28550000</v>
      </c>
      <c r="AG466" s="5">
        <v>25360000</v>
      </c>
      <c r="AH466" s="5">
        <v>-24300000</v>
      </c>
      <c r="AI466" s="5">
        <v>6150000</v>
      </c>
      <c r="AJ466" s="5">
        <v>11980000</v>
      </c>
      <c r="AK466" s="5">
        <v>-1006000000</v>
      </c>
      <c r="AL466" s="5">
        <v>37200000</v>
      </c>
      <c r="AM466" s="5">
        <v>223.35</v>
      </c>
      <c r="AN466" s="5">
        <v>603.226</v>
      </c>
    </row>
    <row r="467" spans="1:40" x14ac:dyDescent="0.25">
      <c r="A467" t="s">
        <v>2919</v>
      </c>
      <c r="B467" t="s">
        <v>13</v>
      </c>
      <c r="C467" t="s">
        <v>2920</v>
      </c>
      <c r="D467" t="s">
        <v>2921</v>
      </c>
      <c r="E467" t="s">
        <v>201</v>
      </c>
      <c r="F467" t="s">
        <v>948</v>
      </c>
      <c r="G467" t="s">
        <v>37</v>
      </c>
      <c r="H467" t="s">
        <v>2922</v>
      </c>
      <c r="I467" t="s">
        <v>2923</v>
      </c>
      <c r="J467" s="19" t="s">
        <v>2924</v>
      </c>
      <c r="K467" s="19" t="s">
        <v>2925</v>
      </c>
      <c r="L467">
        <v>143.012</v>
      </c>
      <c r="M467">
        <v>666</v>
      </c>
      <c r="N467" s="15">
        <v>3590000</v>
      </c>
      <c r="O467" s="12">
        <v>364</v>
      </c>
      <c r="P467" s="1">
        <v>2.7472527472527475E-3</v>
      </c>
      <c r="Q467">
        <v>0.23599999999999999</v>
      </c>
      <c r="R467">
        <v>0.39395599999999997</v>
      </c>
      <c r="S467" s="5">
        <v>226.15</v>
      </c>
      <c r="T467" s="1">
        <v>117.80799999999999</v>
      </c>
      <c r="U467" s="5">
        <v>451.65</v>
      </c>
      <c r="V467" s="5">
        <v>4.2360000000000002E-10</v>
      </c>
      <c r="W467" s="5">
        <v>8.6099999999999996E-30</v>
      </c>
      <c r="X467" s="5">
        <v>21.2</v>
      </c>
      <c r="Y467" s="5">
        <v>1.4553400000000001</v>
      </c>
      <c r="Z467" s="5">
        <v>69.099999999999994</v>
      </c>
      <c r="AA467" s="1">
        <v>964000000000</v>
      </c>
      <c r="AB467" s="5">
        <v>19450</v>
      </c>
      <c r="AC467" s="5">
        <v>291.22000000000003</v>
      </c>
      <c r="AD467" s="5">
        <v>423100</v>
      </c>
      <c r="AE467" s="5">
        <v>300500</v>
      </c>
      <c r="AF467" s="5">
        <v>-172600000</v>
      </c>
      <c r="AG467" s="5">
        <v>-186300000</v>
      </c>
      <c r="AH467" s="5">
        <v>-356200000</v>
      </c>
      <c r="AI467" s="5">
        <v>-306100000</v>
      </c>
      <c r="AJ467" s="5">
        <v>8666700</v>
      </c>
      <c r="AK467" s="5">
        <v>-2185000000</v>
      </c>
      <c r="AL467" s="5">
        <v>65400000</v>
      </c>
      <c r="AM467" s="5">
        <v>226.15</v>
      </c>
      <c r="AN467" s="5">
        <v>0.15881799999999999</v>
      </c>
    </row>
    <row r="468" spans="1:40" x14ac:dyDescent="0.25">
      <c r="A468" t="s">
        <v>2926</v>
      </c>
      <c r="B468" t="s">
        <v>13</v>
      </c>
      <c r="C468" t="s">
        <v>2927</v>
      </c>
      <c r="D468" t="s">
        <v>2926</v>
      </c>
      <c r="E468" t="s">
        <v>1077</v>
      </c>
      <c r="F468" t="s">
        <v>1769</v>
      </c>
      <c r="G468" t="s">
        <v>37</v>
      </c>
      <c r="H468" t="s">
        <v>2928</v>
      </c>
      <c r="I468" t="s">
        <v>2929</v>
      </c>
      <c r="J468" s="19" t="s">
        <v>2930</v>
      </c>
      <c r="K468" s="19" t="s">
        <v>2931</v>
      </c>
      <c r="L468">
        <v>116.95</v>
      </c>
      <c r="M468">
        <v>478.85</v>
      </c>
      <c r="N468" s="15">
        <v>4340000</v>
      </c>
      <c r="O468" s="12">
        <v>253</v>
      </c>
      <c r="P468" s="1">
        <v>3.952569169960474E-3</v>
      </c>
      <c r="Q468">
        <v>0.27600000000000002</v>
      </c>
      <c r="R468">
        <v>0.22114</v>
      </c>
      <c r="S468" s="5">
        <v>169.65</v>
      </c>
      <c r="T468" s="1">
        <v>94.863299999999995</v>
      </c>
      <c r="U468" s="5">
        <v>305.14999999999998</v>
      </c>
      <c r="V468" s="5">
        <v>3.214E-10</v>
      </c>
      <c r="W468" s="5">
        <v>6.7179999999999997E-30</v>
      </c>
      <c r="X468" s="5">
        <v>6.5529999999999999</v>
      </c>
      <c r="Y468" s="5">
        <v>1.36</v>
      </c>
      <c r="Z468" s="5">
        <v>47.480000000000004</v>
      </c>
      <c r="AA468" s="1">
        <v>691000000000</v>
      </c>
      <c r="AB468" s="5">
        <v>15900</v>
      </c>
      <c r="AC468" s="5">
        <v>196.8</v>
      </c>
      <c r="AD468" s="5">
        <v>318800</v>
      </c>
      <c r="AE468" s="5">
        <v>231400</v>
      </c>
      <c r="AF468" s="5">
        <v>-276200000</v>
      </c>
      <c r="AG468" s="5">
        <v>-276900000</v>
      </c>
      <c r="AH468" s="5">
        <v>-366400000</v>
      </c>
      <c r="AI468" s="5">
        <v>-339700000</v>
      </c>
      <c r="AJ468" s="5">
        <v>6870000</v>
      </c>
      <c r="AK468" s="5">
        <v>-783400000</v>
      </c>
      <c r="AL468" s="5">
        <v>35200000</v>
      </c>
      <c r="AM468" s="5">
        <v>169.65</v>
      </c>
      <c r="AN468" s="5">
        <v>6.5381600000000004</v>
      </c>
    </row>
    <row r="469" spans="1:40" x14ac:dyDescent="0.25">
      <c r="A469" t="s">
        <v>2932</v>
      </c>
      <c r="B469" t="s">
        <v>13</v>
      </c>
      <c r="C469" t="s">
        <v>2933</v>
      </c>
      <c r="D469" t="s">
        <v>2932</v>
      </c>
      <c r="E469" t="s">
        <v>1152</v>
      </c>
      <c r="F469" t="s">
        <v>1769</v>
      </c>
      <c r="G469" t="s">
        <v>45</v>
      </c>
      <c r="H469" t="s">
        <v>2934</v>
      </c>
      <c r="I469" t="s">
        <v>2934</v>
      </c>
      <c r="J469" s="19" t="s">
        <v>2935</v>
      </c>
      <c r="K469" s="19" t="s">
        <v>2936</v>
      </c>
      <c r="L469">
        <v>102.923</v>
      </c>
      <c r="M469">
        <v>451.58</v>
      </c>
      <c r="N469" s="15">
        <v>5184000</v>
      </c>
      <c r="O469" s="12">
        <v>196</v>
      </c>
      <c r="P469" s="1">
        <v>5.1020408163265302E-3</v>
      </c>
      <c r="Q469">
        <v>0.27100000000000002</v>
      </c>
      <c r="R469">
        <v>0.20483699999999999</v>
      </c>
      <c r="S469" s="5">
        <v>138.15</v>
      </c>
      <c r="T469" s="1">
        <v>75.243300000000005</v>
      </c>
      <c r="U469" s="5">
        <v>282.05</v>
      </c>
      <c r="V469" s="5">
        <v>3.0149999999999999E-10</v>
      </c>
      <c r="W469" s="5">
        <v>4.2999999999999997E-30</v>
      </c>
      <c r="X469" s="5">
        <v>5.34</v>
      </c>
      <c r="Y469" s="5">
        <v>1.3540000000000001</v>
      </c>
      <c r="Z469" s="5">
        <v>37.26</v>
      </c>
      <c r="AA469" s="1">
        <v>536000000000</v>
      </c>
      <c r="AB469" s="5">
        <v>16820</v>
      </c>
      <c r="AC469" s="5">
        <v>155.9</v>
      </c>
      <c r="AD469" s="5">
        <v>293150</v>
      </c>
      <c r="AE469" s="5">
        <v>293150</v>
      </c>
      <c r="AF469" s="5">
        <v>-252800000</v>
      </c>
      <c r="AG469" s="5">
        <v>-252800000</v>
      </c>
      <c r="AH469" s="5">
        <v>-283300000</v>
      </c>
      <c r="AI469" s="5">
        <v>-283300000</v>
      </c>
      <c r="AJ469" s="5">
        <v>5120000</v>
      </c>
      <c r="AK469" s="5">
        <v>-231100000</v>
      </c>
      <c r="AL469" s="5">
        <v>32900000</v>
      </c>
      <c r="AM469" s="5">
        <v>138.15</v>
      </c>
      <c r="AN469" s="5">
        <v>0.17405499999999999</v>
      </c>
    </row>
    <row r="470" spans="1:40" x14ac:dyDescent="0.25">
      <c r="A470" t="s">
        <v>2937</v>
      </c>
      <c r="C470" t="s">
        <v>2938</v>
      </c>
      <c r="D470" t="s">
        <v>2937</v>
      </c>
      <c r="E470" t="s">
        <v>1077</v>
      </c>
      <c r="F470" t="s">
        <v>1750</v>
      </c>
      <c r="G470" t="s">
        <v>37</v>
      </c>
      <c r="H470" t="s">
        <v>2939</v>
      </c>
      <c r="I470" t="s">
        <v>2940</v>
      </c>
      <c r="J470" s="19" t="s">
        <v>2941</v>
      </c>
      <c r="K470" s="19" t="s">
        <v>2942</v>
      </c>
      <c r="L470">
        <v>232.93899999999999</v>
      </c>
      <c r="M470">
        <v>497</v>
      </c>
      <c r="N470" s="15">
        <v>2730000</v>
      </c>
      <c r="O470" s="12">
        <v>386</v>
      </c>
      <c r="P470" s="1">
        <v>2.5906735751295338E-3</v>
      </c>
      <c r="Q470">
        <v>0.255</v>
      </c>
      <c r="R470">
        <v>0.232962</v>
      </c>
      <c r="S470" s="5">
        <v>249.15</v>
      </c>
      <c r="T470" s="1">
        <v>134.822</v>
      </c>
      <c r="U470" s="5">
        <v>332.15</v>
      </c>
      <c r="V470" s="5">
        <v>4.3470000000000001E-10</v>
      </c>
      <c r="W470" s="5">
        <v>3.39E-30</v>
      </c>
      <c r="X470" s="5">
        <v>2.7970000000000002</v>
      </c>
      <c r="Y470" s="5">
        <v>1.3360000000000001</v>
      </c>
      <c r="Z470" s="5">
        <v>73.800000000000011</v>
      </c>
      <c r="AA470" s="1">
        <v>1054000000000</v>
      </c>
      <c r="AB470" s="5">
        <v>13920</v>
      </c>
      <c r="AC470" s="5">
        <v>309</v>
      </c>
      <c r="AD470" s="5">
        <v>415300</v>
      </c>
      <c r="AE470" s="5">
        <v>319638</v>
      </c>
      <c r="AF470" s="5">
        <v>-1123000000</v>
      </c>
      <c r="AG470" s="5">
        <v>-1123410000</v>
      </c>
      <c r="AH470" s="5">
        <v>-1282720000</v>
      </c>
      <c r="AI470" s="5">
        <v>-1254200000</v>
      </c>
      <c r="AJ470" s="5">
        <v>29500000</v>
      </c>
      <c r="AK470" s="5">
        <v>-291330000</v>
      </c>
      <c r="AL470" s="5">
        <v>33100000</v>
      </c>
      <c r="AM470" s="5">
        <v>249.15</v>
      </c>
      <c r="AN470" s="5">
        <v>2829.53</v>
      </c>
    </row>
    <row r="471" spans="1:40" x14ac:dyDescent="0.25">
      <c r="A471" t="s">
        <v>2943</v>
      </c>
      <c r="B471" t="s">
        <v>13</v>
      </c>
      <c r="C471" t="s">
        <v>2944</v>
      </c>
      <c r="D471" t="s">
        <v>2943</v>
      </c>
      <c r="E471" t="s">
        <v>1077</v>
      </c>
      <c r="F471" t="s">
        <v>1750</v>
      </c>
      <c r="G471" t="s">
        <v>37</v>
      </c>
      <c r="H471" t="s">
        <v>2945</v>
      </c>
      <c r="I471" t="s">
        <v>2946</v>
      </c>
      <c r="J471" s="19" t="s">
        <v>2947</v>
      </c>
      <c r="K471" s="19" t="s">
        <v>2948</v>
      </c>
      <c r="L471">
        <v>220.929</v>
      </c>
      <c r="M471">
        <v>449</v>
      </c>
      <c r="N471" s="15">
        <v>2570000</v>
      </c>
      <c r="O471" s="12">
        <v>369</v>
      </c>
      <c r="P471" s="1">
        <v>2.7100271002710027E-3</v>
      </c>
      <c r="Q471">
        <v>0.254</v>
      </c>
      <c r="R471">
        <v>0.32855600000000001</v>
      </c>
      <c r="S471" s="5">
        <v>148.25</v>
      </c>
      <c r="T471" s="1">
        <v>141.679</v>
      </c>
      <c r="U471" s="5">
        <v>309.25</v>
      </c>
      <c r="V471" s="5">
        <v>4.318E-10</v>
      </c>
      <c r="W471" s="5">
        <v>1.2499999999999999E-30</v>
      </c>
      <c r="X471" s="5">
        <v>1.94</v>
      </c>
      <c r="Y471" s="5">
        <v>1.3027</v>
      </c>
      <c r="Z471" s="5">
        <v>70.47</v>
      </c>
      <c r="AA471" s="1">
        <v>1054000000000</v>
      </c>
      <c r="AB471" s="5">
        <v>13130</v>
      </c>
      <c r="AC471" s="5">
        <v>294</v>
      </c>
      <c r="AD471" s="5">
        <v>407600</v>
      </c>
      <c r="AE471" s="5">
        <v>321100</v>
      </c>
      <c r="AF471" s="5">
        <v>-1164000000</v>
      </c>
      <c r="AG471" s="5">
        <v>-1165000000</v>
      </c>
      <c r="AH471" s="5">
        <v>-1321790000</v>
      </c>
      <c r="AI471" s="5">
        <v>-1295000000</v>
      </c>
      <c r="AJ471" s="5">
        <v>6360000</v>
      </c>
      <c r="AK471" s="5">
        <v>141256000</v>
      </c>
      <c r="AL471" s="5">
        <v>39600000</v>
      </c>
      <c r="AM471" s="5">
        <v>148.25</v>
      </c>
      <c r="AN471" s="5">
        <v>0.14388799999999999</v>
      </c>
    </row>
    <row r="472" spans="1:40" x14ac:dyDescent="0.25">
      <c r="A472" t="s">
        <v>2949</v>
      </c>
      <c r="B472" t="s">
        <v>13</v>
      </c>
      <c r="C472" t="s">
        <v>2950</v>
      </c>
      <c r="D472" t="s">
        <v>2949</v>
      </c>
      <c r="E472" t="s">
        <v>1630</v>
      </c>
      <c r="F472" t="s">
        <v>1631</v>
      </c>
      <c r="G472" t="s">
        <v>37</v>
      </c>
      <c r="H472" t="s">
        <v>2951</v>
      </c>
      <c r="I472" t="s">
        <v>2952</v>
      </c>
      <c r="J472" s="19" t="s">
        <v>2953</v>
      </c>
      <c r="K472" s="19" t="s">
        <v>12861</v>
      </c>
      <c r="L472">
        <v>84.932599999999994</v>
      </c>
      <c r="M472">
        <v>510</v>
      </c>
      <c r="N472" s="15">
        <v>6080000</v>
      </c>
      <c r="O472" s="12">
        <v>185</v>
      </c>
      <c r="P472" s="1">
        <v>5.4054054054054057E-3</v>
      </c>
      <c r="Q472">
        <v>0.26500000000000001</v>
      </c>
      <c r="R472">
        <v>0.19862199999999999</v>
      </c>
      <c r="S472" s="5">
        <v>178.01</v>
      </c>
      <c r="T472" s="1">
        <v>64.428299999999993</v>
      </c>
      <c r="U472" s="5">
        <v>312.89999999999998</v>
      </c>
      <c r="V472" s="5">
        <v>2.3220000000000001E-10</v>
      </c>
      <c r="W472" s="5">
        <v>5.3400000000000002E-30</v>
      </c>
      <c r="X472" s="5">
        <v>8.93</v>
      </c>
      <c r="Y472" s="5">
        <v>1.4212</v>
      </c>
      <c r="Z472" s="5">
        <v>34.71</v>
      </c>
      <c r="AA472" s="1">
        <v>499000000000</v>
      </c>
      <c r="AB472" s="5">
        <v>20300</v>
      </c>
      <c r="AC472" s="5">
        <v>147</v>
      </c>
      <c r="AD472" s="5">
        <v>270180</v>
      </c>
      <c r="AE472" s="5">
        <v>176800</v>
      </c>
      <c r="AF472" s="5">
        <v>-68960000</v>
      </c>
      <c r="AG472" s="5">
        <v>-69840000</v>
      </c>
      <c r="AH472" s="5">
        <v>-124265000</v>
      </c>
      <c r="AI472" s="5">
        <v>-95520000</v>
      </c>
      <c r="AJ472" s="5">
        <v>4600000</v>
      </c>
      <c r="AK472" s="5">
        <v>-513880000</v>
      </c>
      <c r="AL472" s="5">
        <v>32200000</v>
      </c>
      <c r="AM472" s="5">
        <v>178.01</v>
      </c>
      <c r="AN472" s="5">
        <v>5.9275900000000004</v>
      </c>
    </row>
    <row r="473" spans="1:40" x14ac:dyDescent="0.25">
      <c r="A473" t="s">
        <v>2954</v>
      </c>
      <c r="B473" t="s">
        <v>13</v>
      </c>
      <c r="C473" t="s">
        <v>2955</v>
      </c>
      <c r="D473" t="s">
        <v>2954</v>
      </c>
      <c r="E473" t="s">
        <v>1604</v>
      </c>
      <c r="F473" t="s">
        <v>1789</v>
      </c>
      <c r="G473" t="s">
        <v>16</v>
      </c>
      <c r="H473" t="s">
        <v>2956</v>
      </c>
      <c r="I473" t="s">
        <v>2956</v>
      </c>
      <c r="J473" s="19" t="s">
        <v>2957</v>
      </c>
      <c r="K473" s="19" t="s">
        <v>2958</v>
      </c>
      <c r="L473">
        <v>192</v>
      </c>
      <c r="M473">
        <v>758</v>
      </c>
      <c r="N473" s="15">
        <v>3600000</v>
      </c>
      <c r="O473" s="12">
        <v>436</v>
      </c>
      <c r="P473" s="1">
        <v>2.2935779816513763E-3</v>
      </c>
      <c r="Q473">
        <v>0.249</v>
      </c>
      <c r="R473">
        <v>0.538462</v>
      </c>
      <c r="S473" s="5">
        <v>315.64999999999998</v>
      </c>
      <c r="T473" s="1">
        <v>128.70000000000002</v>
      </c>
      <c r="U473" s="5">
        <v>529</v>
      </c>
      <c r="V473" s="5"/>
      <c r="W473" s="5">
        <v>7.2400000000000003E-30</v>
      </c>
      <c r="X473" s="5">
        <v>10.329000000000001</v>
      </c>
      <c r="Y473" s="5">
        <v>1.5929</v>
      </c>
      <c r="Z473" s="5">
        <v>81.600000000000009</v>
      </c>
      <c r="AA473" s="1">
        <v>1007000000000</v>
      </c>
      <c r="AB473" s="5">
        <v>22560</v>
      </c>
      <c r="AC473" s="5">
        <v>330</v>
      </c>
      <c r="AD473" s="5">
        <v>405000</v>
      </c>
      <c r="AE473" s="5">
        <v>199700</v>
      </c>
      <c r="AF473" s="5">
        <v>119000000</v>
      </c>
      <c r="AG473" s="5">
        <v>91010000</v>
      </c>
      <c r="AH473" s="5">
        <v>-74270600</v>
      </c>
      <c r="AI473" s="5">
        <v>14600000</v>
      </c>
      <c r="AJ473" s="5">
        <v>19800000</v>
      </c>
      <c r="AK473" s="5">
        <v>-2740000000</v>
      </c>
      <c r="AL473" s="5">
        <v>76000000</v>
      </c>
      <c r="AM473" s="5">
        <v>315.64999999999998</v>
      </c>
      <c r="AN473" s="5">
        <v>6.71896</v>
      </c>
    </row>
    <row r="474" spans="1:40" x14ac:dyDescent="0.25">
      <c r="A474" t="s">
        <v>2959</v>
      </c>
      <c r="B474" t="s">
        <v>13</v>
      </c>
      <c r="C474" t="s">
        <v>2960</v>
      </c>
      <c r="D474" t="s">
        <v>2959</v>
      </c>
      <c r="E474" t="s">
        <v>1344</v>
      </c>
      <c r="G474" t="s">
        <v>37</v>
      </c>
      <c r="H474" t="s">
        <v>2961</v>
      </c>
      <c r="I474" t="s">
        <v>2962</v>
      </c>
      <c r="J474" s="19" t="s">
        <v>2963</v>
      </c>
      <c r="K474" s="19" t="s">
        <v>2964</v>
      </c>
      <c r="L474">
        <v>141.03899999999999</v>
      </c>
      <c r="M474">
        <v>668</v>
      </c>
      <c r="N474" s="15">
        <v>3190000</v>
      </c>
      <c r="O474" s="12">
        <v>396</v>
      </c>
      <c r="P474" s="1">
        <v>2.5252525252525255E-3</v>
      </c>
      <c r="Q474">
        <v>0.22700000000000001</v>
      </c>
      <c r="R474">
        <v>0.37658399999999997</v>
      </c>
      <c r="S474" s="5">
        <v>200.35</v>
      </c>
      <c r="T474" s="1">
        <v>128.73299999999998</v>
      </c>
      <c r="U474" s="5">
        <v>456.16</v>
      </c>
      <c r="V474" s="5">
        <v>4.4230000000000001E-10</v>
      </c>
      <c r="W474" s="5">
        <v>7.8699999999999998E-30</v>
      </c>
      <c r="X474" s="5">
        <v>9.92</v>
      </c>
      <c r="Y474" s="5">
        <v>1.4540999999999999</v>
      </c>
      <c r="Z474" s="5">
        <v>74.39</v>
      </c>
      <c r="AA474" s="1">
        <v>1035000000000</v>
      </c>
      <c r="AB474" s="5">
        <v>19340</v>
      </c>
      <c r="AC474" s="5">
        <v>314.3</v>
      </c>
      <c r="AD474" s="5">
        <v>429000</v>
      </c>
      <c r="AE474" s="5">
        <v>313300</v>
      </c>
      <c r="AF474" s="5">
        <v>-58200000</v>
      </c>
      <c r="AG474" s="5">
        <v>-74650000</v>
      </c>
      <c r="AH474" s="5">
        <v>-250918000</v>
      </c>
      <c r="AI474" s="5">
        <v>-200000000</v>
      </c>
      <c r="AJ474" s="5">
        <v>16100000</v>
      </c>
      <c r="AK474" s="5">
        <v>-2926000000</v>
      </c>
      <c r="AL474" s="5">
        <v>63800000</v>
      </c>
      <c r="AM474" s="5">
        <v>200.35</v>
      </c>
      <c r="AN474" s="5">
        <v>3.8961500000000001E-3</v>
      </c>
    </row>
    <row r="475" spans="1:40" x14ac:dyDescent="0.25">
      <c r="A475" t="s">
        <v>2965</v>
      </c>
      <c r="B475" t="s">
        <v>13</v>
      </c>
      <c r="C475" t="s">
        <v>2966</v>
      </c>
      <c r="D475" t="s">
        <v>2965</v>
      </c>
      <c r="E475" t="s">
        <v>1604</v>
      </c>
      <c r="G475" t="s">
        <v>16</v>
      </c>
      <c r="H475" t="s">
        <v>2967</v>
      </c>
      <c r="I475" t="s">
        <v>2968</v>
      </c>
      <c r="J475" s="19" t="s">
        <v>2969</v>
      </c>
      <c r="K475" s="19" t="s">
        <v>2970</v>
      </c>
      <c r="L475">
        <v>188.011</v>
      </c>
      <c r="M475">
        <v>730.3</v>
      </c>
      <c r="N475" s="15">
        <v>3409000</v>
      </c>
      <c r="O475" s="12">
        <v>441</v>
      </c>
      <c r="P475" s="1">
        <v>2.2675736961451248E-3</v>
      </c>
      <c r="Q475">
        <v>0.248</v>
      </c>
      <c r="R475">
        <v>0.505</v>
      </c>
      <c r="S475" s="5">
        <v>314.64999999999998</v>
      </c>
      <c r="T475" s="1">
        <v>133.80000000000001</v>
      </c>
      <c r="U475" s="5">
        <v>509.2</v>
      </c>
      <c r="V475" s="5">
        <v>5.1189999999999996E-10</v>
      </c>
      <c r="W475" s="5">
        <v>4.9400000000000001E-30</v>
      </c>
      <c r="X475" s="5">
        <v>8.93</v>
      </c>
      <c r="Y475" s="5">
        <v>1.57155</v>
      </c>
      <c r="Z475" s="5">
        <v>80.83</v>
      </c>
      <c r="AA475" s="1">
        <v>935000000000</v>
      </c>
      <c r="AB475" s="5">
        <v>22280</v>
      </c>
      <c r="AC475" s="5">
        <v>328.6</v>
      </c>
      <c r="AD475" s="5">
        <v>422600</v>
      </c>
      <c r="AE475" s="5">
        <v>199800</v>
      </c>
      <c r="AF475" s="5">
        <v>43370000</v>
      </c>
      <c r="AG475" s="5">
        <v>17510000</v>
      </c>
      <c r="AH475" s="5">
        <v>-119000000</v>
      </c>
      <c r="AI475" s="5">
        <v>-26710000</v>
      </c>
      <c r="AJ475" s="5">
        <v>22700000</v>
      </c>
      <c r="AK475" s="5">
        <v>-3000000000</v>
      </c>
      <c r="AL475" s="5">
        <v>79700000</v>
      </c>
      <c r="AM475" s="5">
        <v>314.64999999999998</v>
      </c>
      <c r="AN475" s="5">
        <v>11.2</v>
      </c>
    </row>
    <row r="476" spans="1:40" x14ac:dyDescent="0.25">
      <c r="A476" t="s">
        <v>2971</v>
      </c>
      <c r="B476" t="s">
        <v>13</v>
      </c>
      <c r="C476" t="s">
        <v>2972</v>
      </c>
      <c r="D476" t="s">
        <v>2971</v>
      </c>
      <c r="E476" t="s">
        <v>2853</v>
      </c>
      <c r="G476" t="s">
        <v>37</v>
      </c>
      <c r="H476" t="s">
        <v>2973</v>
      </c>
      <c r="I476" t="s">
        <v>2974</v>
      </c>
      <c r="J476" s="19" t="s">
        <v>2975</v>
      </c>
      <c r="K476" s="19" t="s">
        <v>2976</v>
      </c>
      <c r="L476">
        <v>112.986</v>
      </c>
      <c r="M476">
        <v>560</v>
      </c>
      <c r="N476" s="15">
        <v>4240000</v>
      </c>
      <c r="O476" s="12">
        <v>291</v>
      </c>
      <c r="P476" s="1">
        <v>3.4364261168384879E-3</v>
      </c>
      <c r="Q476">
        <v>0.26500000000000001</v>
      </c>
      <c r="R476">
        <v>0.25292799999999999</v>
      </c>
      <c r="S476" s="5">
        <v>192.5</v>
      </c>
      <c r="T476" s="1">
        <v>100.241</v>
      </c>
      <c r="U476" s="5">
        <v>361.25</v>
      </c>
      <c r="V476" s="5">
        <v>3.4949999999999998E-10</v>
      </c>
      <c r="W476" s="5">
        <v>6.9400000000000003E-30</v>
      </c>
      <c r="X476" s="5">
        <v>7.0780000000000003</v>
      </c>
      <c r="Y476" s="5">
        <v>1.4266000000000001</v>
      </c>
      <c r="Z476" s="5">
        <v>55.160000000000004</v>
      </c>
      <c r="AA476" s="1">
        <v>768000000000</v>
      </c>
      <c r="AB476" s="5">
        <v>18080</v>
      </c>
      <c r="AC476" s="5">
        <v>222.7</v>
      </c>
      <c r="AD476" s="5">
        <v>344800</v>
      </c>
      <c r="AE476" s="5">
        <v>246000</v>
      </c>
      <c r="AF476" s="5">
        <v>-65200000</v>
      </c>
      <c r="AG476" s="5">
        <v>-71170000</v>
      </c>
      <c r="AH476" s="5">
        <v>-186237000</v>
      </c>
      <c r="AI476" s="5">
        <v>-150800000</v>
      </c>
      <c r="AJ476" s="5"/>
      <c r="AK476" s="5">
        <v>-1720000000</v>
      </c>
      <c r="AL476" s="5">
        <v>46200000</v>
      </c>
      <c r="AM476" s="5">
        <v>192.5</v>
      </c>
      <c r="AN476" s="5">
        <v>1.72</v>
      </c>
    </row>
    <row r="477" spans="1:40" x14ac:dyDescent="0.25">
      <c r="A477" t="s">
        <v>2977</v>
      </c>
      <c r="B477" t="s">
        <v>13</v>
      </c>
      <c r="C477" t="s">
        <v>2978</v>
      </c>
      <c r="D477" t="s">
        <v>2977</v>
      </c>
      <c r="E477" t="s">
        <v>1344</v>
      </c>
      <c r="G477" t="s">
        <v>37</v>
      </c>
      <c r="H477" t="s">
        <v>2973</v>
      </c>
      <c r="I477" t="s">
        <v>2979</v>
      </c>
      <c r="J477" s="19" t="s">
        <v>2980</v>
      </c>
      <c r="K477" s="19" t="s">
        <v>2981</v>
      </c>
      <c r="L477">
        <v>112.986</v>
      </c>
      <c r="M477">
        <v>572</v>
      </c>
      <c r="N477" s="15">
        <v>4240000</v>
      </c>
      <c r="O477" s="12">
        <v>291</v>
      </c>
      <c r="P477" s="1">
        <v>3.4364261168384879E-3</v>
      </c>
      <c r="Q477">
        <v>0.25900000000000001</v>
      </c>
      <c r="R477">
        <v>0.25639099999999998</v>
      </c>
      <c r="S477" s="5">
        <v>172.71</v>
      </c>
      <c r="T477" s="1">
        <v>98.218700000000013</v>
      </c>
      <c r="U477" s="5">
        <v>369.52</v>
      </c>
      <c r="V477" s="5">
        <v>3.4960000000000001E-10</v>
      </c>
      <c r="W477" s="5">
        <v>4.8700000000000003E-30</v>
      </c>
      <c r="X477" s="5">
        <v>8.3699999999999992</v>
      </c>
      <c r="Y477" s="5">
        <v>1.4368000000000001</v>
      </c>
      <c r="Z477" s="5">
        <v>54.54</v>
      </c>
      <c r="AA477" s="1">
        <v>764000000000</v>
      </c>
      <c r="AB477" s="5">
        <v>18430</v>
      </c>
      <c r="AC477" s="5">
        <v>226.3</v>
      </c>
      <c r="AD477" s="5">
        <v>354800</v>
      </c>
      <c r="AE477" s="5">
        <v>257300</v>
      </c>
      <c r="AF477" s="5">
        <v>-80180000</v>
      </c>
      <c r="AG477" s="5">
        <v>-87120000</v>
      </c>
      <c r="AH477" s="5">
        <v>-198800000</v>
      </c>
      <c r="AI477" s="5">
        <v>-162800000</v>
      </c>
      <c r="AJ477" s="5">
        <v>6397000</v>
      </c>
      <c r="AK477" s="5">
        <v>-1707000000</v>
      </c>
      <c r="AL477" s="5">
        <v>46200000</v>
      </c>
      <c r="AM477" s="5">
        <v>172.71</v>
      </c>
      <c r="AN477" s="5">
        <v>8.2531800000000002E-2</v>
      </c>
    </row>
    <row r="478" spans="1:40" x14ac:dyDescent="0.25">
      <c r="A478" t="s">
        <v>2982</v>
      </c>
      <c r="B478" t="s">
        <v>13</v>
      </c>
      <c r="C478" t="s">
        <v>2983</v>
      </c>
      <c r="D478" t="s">
        <v>2982</v>
      </c>
      <c r="E478" t="s">
        <v>1344</v>
      </c>
      <c r="G478" t="s">
        <v>37</v>
      </c>
      <c r="H478" t="s">
        <v>2973</v>
      </c>
      <c r="I478" t="s">
        <v>2984</v>
      </c>
      <c r="J478" s="19" t="s">
        <v>2985</v>
      </c>
      <c r="K478" s="19" t="s">
        <v>2986</v>
      </c>
      <c r="L478">
        <v>112.986</v>
      </c>
      <c r="M478">
        <v>603</v>
      </c>
      <c r="N478" s="15">
        <v>4150000</v>
      </c>
      <c r="O478" s="12">
        <v>291</v>
      </c>
      <c r="P478" s="1">
        <v>3.4364261168384879E-3</v>
      </c>
      <c r="Q478">
        <v>0.24099999999999999</v>
      </c>
      <c r="R478">
        <v>0.29163600000000001</v>
      </c>
      <c r="S478" s="5">
        <v>173.65</v>
      </c>
      <c r="T478" s="1">
        <v>95.6601</v>
      </c>
      <c r="U478" s="5">
        <v>393.55</v>
      </c>
      <c r="V478" s="5">
        <v>3.5010000000000001E-10</v>
      </c>
      <c r="W478" s="5">
        <v>6.9400000000000003E-30</v>
      </c>
      <c r="X478" s="5">
        <v>10.27</v>
      </c>
      <c r="Y478" s="5">
        <v>1.446</v>
      </c>
      <c r="Z478" s="5">
        <v>53.93</v>
      </c>
      <c r="AA478" s="1">
        <v>765000000000</v>
      </c>
      <c r="AB478" s="5">
        <v>19920</v>
      </c>
      <c r="AC478" s="5">
        <v>229.71</v>
      </c>
      <c r="AD478" s="5">
        <v>367600</v>
      </c>
      <c r="AE478" s="5">
        <v>264300</v>
      </c>
      <c r="AF478" s="5">
        <v>-80400000</v>
      </c>
      <c r="AG478" s="5">
        <v>-90390000</v>
      </c>
      <c r="AH478" s="5">
        <v>-200000000</v>
      </c>
      <c r="AI478" s="5">
        <v>-159200000</v>
      </c>
      <c r="AJ478" s="5">
        <v>10700000</v>
      </c>
      <c r="AK478" s="5">
        <v>-1707000000</v>
      </c>
      <c r="AL478" s="5">
        <v>49200000</v>
      </c>
      <c r="AM478" s="5">
        <v>173.65</v>
      </c>
      <c r="AN478" s="5">
        <v>4.37492E-3</v>
      </c>
    </row>
    <row r="479" spans="1:40" x14ac:dyDescent="0.25">
      <c r="A479" t="s">
        <v>2987</v>
      </c>
      <c r="B479" t="s">
        <v>13</v>
      </c>
      <c r="C479" t="s">
        <v>2988</v>
      </c>
      <c r="D479" t="s">
        <v>2987</v>
      </c>
      <c r="E479" t="s">
        <v>201</v>
      </c>
      <c r="F479" t="s">
        <v>1795</v>
      </c>
      <c r="G479" t="s">
        <v>37</v>
      </c>
      <c r="H479" t="s">
        <v>2989</v>
      </c>
      <c r="I479" t="s">
        <v>2990</v>
      </c>
      <c r="J479" s="19" t="s">
        <v>2991</v>
      </c>
      <c r="K479" s="19" t="s">
        <v>2992</v>
      </c>
      <c r="L479">
        <v>128.98500000000001</v>
      </c>
      <c r="M479">
        <v>633</v>
      </c>
      <c r="N479" s="15">
        <v>4500000</v>
      </c>
      <c r="O479" s="12">
        <v>308</v>
      </c>
      <c r="P479" s="1">
        <v>3.246753246753247E-3</v>
      </c>
      <c r="Q479">
        <v>0.26300000000000001</v>
      </c>
      <c r="R479">
        <v>0.69971399999999995</v>
      </c>
      <c r="S479" s="5">
        <v>269.14999999999998</v>
      </c>
      <c r="T479" s="1">
        <v>95.068899999999999</v>
      </c>
      <c r="U479" s="5">
        <v>447.45</v>
      </c>
      <c r="V479" s="5">
        <v>3.9070000000000001E-10</v>
      </c>
      <c r="W479" s="5">
        <v>7.0400000000000003E-30</v>
      </c>
      <c r="X479" s="5">
        <v>15.95</v>
      </c>
      <c r="Y479" s="5">
        <v>1.4810000000000001</v>
      </c>
      <c r="Z479" s="5">
        <v>59.76</v>
      </c>
      <c r="AA479" s="1">
        <v>837000000000</v>
      </c>
      <c r="AB479" s="5">
        <v>22590</v>
      </c>
      <c r="AC479" s="5">
        <v>183.9</v>
      </c>
      <c r="AD479" s="5">
        <v>402700</v>
      </c>
      <c r="AE479" s="5">
        <v>222600</v>
      </c>
      <c r="AF479" s="5">
        <v>-219400000</v>
      </c>
      <c r="AG479" s="5">
        <v>-232600000</v>
      </c>
      <c r="AH479" s="5">
        <v>-385300000</v>
      </c>
      <c r="AI479" s="5">
        <v>-318400000</v>
      </c>
      <c r="AJ479" s="5">
        <v>16800000</v>
      </c>
      <c r="AK479" s="5">
        <v>-1513000000</v>
      </c>
      <c r="AL479" s="5">
        <v>73100000</v>
      </c>
      <c r="AM479" s="5">
        <v>269.14999999999998</v>
      </c>
      <c r="AN479" s="5">
        <v>12.847200000000001</v>
      </c>
    </row>
    <row r="480" spans="1:40" x14ac:dyDescent="0.25">
      <c r="A480" t="s">
        <v>2993</v>
      </c>
      <c r="B480" t="s">
        <v>13</v>
      </c>
      <c r="C480" t="s">
        <v>2994</v>
      </c>
      <c r="D480" t="s">
        <v>2993</v>
      </c>
      <c r="E480" t="s">
        <v>1705</v>
      </c>
      <c r="F480" t="s">
        <v>1795</v>
      </c>
      <c r="G480" t="s">
        <v>37</v>
      </c>
      <c r="H480" t="s">
        <v>2989</v>
      </c>
      <c r="I480" t="s">
        <v>2995</v>
      </c>
      <c r="J480" s="19" t="s">
        <v>2996</v>
      </c>
      <c r="K480" s="19" t="s">
        <v>2997</v>
      </c>
      <c r="L480">
        <v>128.98500000000001</v>
      </c>
      <c r="M480">
        <v>647</v>
      </c>
      <c r="N480" s="15">
        <v>4500000</v>
      </c>
      <c r="O480" s="12">
        <v>308</v>
      </c>
      <c r="P480" s="1">
        <v>3.246753246753247E-3</v>
      </c>
      <c r="Q480">
        <v>0.25800000000000001</v>
      </c>
      <c r="R480">
        <v>0.69924799999999998</v>
      </c>
      <c r="S480" s="5">
        <v>244</v>
      </c>
      <c r="T480" s="1">
        <v>95.79740000000001</v>
      </c>
      <c r="U480" s="5">
        <v>457.15</v>
      </c>
      <c r="V480" s="5">
        <v>3.8809999999999998E-10</v>
      </c>
      <c r="W480" s="5">
        <v>6.38E-30</v>
      </c>
      <c r="X480" s="5">
        <v>15.997</v>
      </c>
      <c r="Y480" s="5">
        <v>1.4822</v>
      </c>
      <c r="Z480" s="5">
        <v>59.76</v>
      </c>
      <c r="AA480" s="1">
        <v>839000000000</v>
      </c>
      <c r="AB480" s="5">
        <v>24060</v>
      </c>
      <c r="AC480" s="5">
        <v>243.54</v>
      </c>
      <c r="AD480" s="5">
        <v>395500</v>
      </c>
      <c r="AE480" s="5">
        <v>265985</v>
      </c>
      <c r="AF480" s="5">
        <v>-215100000</v>
      </c>
      <c r="AG480" s="5">
        <v>-230100000</v>
      </c>
      <c r="AH480" s="5">
        <v>-369900000</v>
      </c>
      <c r="AI480" s="5">
        <v>-316300000</v>
      </c>
      <c r="AJ480" s="5">
        <v>15300000</v>
      </c>
      <c r="AK480" s="5">
        <v>-1536000000</v>
      </c>
      <c r="AL480" s="5">
        <v>75000000</v>
      </c>
      <c r="AM480" s="5">
        <v>244</v>
      </c>
      <c r="AN480" s="5">
        <v>0.24391099999999999</v>
      </c>
    </row>
    <row r="481" spans="1:40" x14ac:dyDescent="0.25">
      <c r="A481" t="s">
        <v>2998</v>
      </c>
      <c r="B481" t="s">
        <v>13</v>
      </c>
      <c r="C481" t="s">
        <v>2999</v>
      </c>
      <c r="D481" t="s">
        <v>2998</v>
      </c>
      <c r="E481" t="s">
        <v>1344</v>
      </c>
      <c r="G481" t="s">
        <v>37</v>
      </c>
      <c r="H481" t="s">
        <v>3000</v>
      </c>
      <c r="I481" t="s">
        <v>3001</v>
      </c>
      <c r="J481" s="19" t="s">
        <v>3002</v>
      </c>
      <c r="K481" s="19" t="s">
        <v>3003</v>
      </c>
      <c r="L481">
        <v>110.97</v>
      </c>
      <c r="M481">
        <v>578</v>
      </c>
      <c r="N481" s="15">
        <v>4380000</v>
      </c>
      <c r="O481" s="12">
        <v>277</v>
      </c>
      <c r="P481" s="1">
        <v>3.6101083032490976E-3</v>
      </c>
      <c r="Q481">
        <v>0.252</v>
      </c>
      <c r="R481">
        <v>0.19447999999999999</v>
      </c>
      <c r="S481" s="5">
        <v>183.15</v>
      </c>
      <c r="T481" s="1">
        <v>92.391999999999996</v>
      </c>
      <c r="U481" s="5">
        <v>366.5</v>
      </c>
      <c r="V481" s="5">
        <v>3.4699999999999999E-10</v>
      </c>
      <c r="W481" s="5">
        <v>5.7999999999999998E-30</v>
      </c>
      <c r="X481" s="5">
        <v>6.593</v>
      </c>
      <c r="Y481" s="5">
        <v>1.4568000000000001</v>
      </c>
      <c r="Z481" s="5">
        <v>51.04</v>
      </c>
      <c r="AA481" s="1">
        <v>744000000000</v>
      </c>
      <c r="AB481" s="5">
        <v>19690</v>
      </c>
      <c r="AC481" s="5">
        <v>207.9</v>
      </c>
      <c r="AD481" s="5">
        <v>336000</v>
      </c>
      <c r="AE481" s="5">
        <v>232700</v>
      </c>
      <c r="AF481" s="5">
        <v>13500000</v>
      </c>
      <c r="AG481" s="5">
        <v>6890000</v>
      </c>
      <c r="AH481" s="5">
        <v>-73300000</v>
      </c>
      <c r="AI481" s="5">
        <v>-35890000</v>
      </c>
      <c r="AJ481" s="5">
        <v>8440000</v>
      </c>
      <c r="AK481" s="5">
        <v>-1580000000</v>
      </c>
      <c r="AL481" s="5">
        <v>43800000</v>
      </c>
      <c r="AM481" s="5">
        <v>183.15</v>
      </c>
      <c r="AN481" s="5">
        <v>0.11236400000000001</v>
      </c>
    </row>
    <row r="482" spans="1:40" x14ac:dyDescent="0.25">
      <c r="A482" t="s">
        <v>3004</v>
      </c>
      <c r="B482" t="s">
        <v>13</v>
      </c>
      <c r="C482" t="s">
        <v>3005</v>
      </c>
      <c r="D482" t="s">
        <v>3006</v>
      </c>
      <c r="E482" t="s">
        <v>1344</v>
      </c>
      <c r="G482" t="s">
        <v>37</v>
      </c>
      <c r="H482" t="s">
        <v>3000</v>
      </c>
      <c r="I482" t="s">
        <v>3007</v>
      </c>
      <c r="J482" s="19" t="s">
        <v>3008</v>
      </c>
      <c r="K482" s="19" t="s">
        <v>3009</v>
      </c>
      <c r="L482">
        <v>110.97</v>
      </c>
      <c r="M482">
        <v>594.4</v>
      </c>
      <c r="N482" s="15">
        <v>4704000</v>
      </c>
      <c r="O482" s="12">
        <v>275</v>
      </c>
      <c r="P482" s="1">
        <v>3.6363636363636364E-3</v>
      </c>
      <c r="Q482">
        <v>0.26200000000000001</v>
      </c>
      <c r="R482">
        <v>0.22775000000000001</v>
      </c>
      <c r="S482" s="5">
        <v>223.15</v>
      </c>
      <c r="T482" s="1">
        <v>91.67</v>
      </c>
      <c r="U482" s="5">
        <v>377.45</v>
      </c>
      <c r="V482" s="5">
        <v>3.386E-10</v>
      </c>
      <c r="W482" s="5">
        <v>5.9699999999999997E-30</v>
      </c>
      <c r="X482" s="5">
        <v>6.8310000000000004</v>
      </c>
      <c r="Y482" s="5">
        <v>1.4657</v>
      </c>
      <c r="Z482" s="5">
        <v>50.410000000000004</v>
      </c>
      <c r="AA482" s="1">
        <v>711000000000</v>
      </c>
      <c r="AB482" s="5">
        <v>19580</v>
      </c>
      <c r="AC482" s="5">
        <v>214.6</v>
      </c>
      <c r="AD482" s="5">
        <v>340100</v>
      </c>
      <c r="AE482" s="5">
        <v>239900</v>
      </c>
      <c r="AF482" s="5">
        <v>15410000</v>
      </c>
      <c r="AG482" s="5">
        <v>7913000</v>
      </c>
      <c r="AH482" s="5">
        <v>-70130000</v>
      </c>
      <c r="AI482" s="5">
        <v>-32760000</v>
      </c>
      <c r="AJ482" s="5">
        <v>14300000</v>
      </c>
      <c r="AK482" s="5">
        <v>-1594000000</v>
      </c>
      <c r="AL482" s="5">
        <v>46800000</v>
      </c>
      <c r="AM482" s="5">
        <v>223.15</v>
      </c>
      <c r="AN482" s="5">
        <v>23</v>
      </c>
    </row>
    <row r="483" spans="1:40" x14ac:dyDescent="0.25">
      <c r="A483" t="s">
        <v>3010</v>
      </c>
      <c r="B483" t="s">
        <v>13</v>
      </c>
      <c r="C483" t="s">
        <v>3011</v>
      </c>
      <c r="D483" t="s">
        <v>3012</v>
      </c>
      <c r="E483" t="s">
        <v>1344</v>
      </c>
      <c r="G483" t="s">
        <v>37</v>
      </c>
      <c r="H483" t="s">
        <v>3000</v>
      </c>
      <c r="I483" t="s">
        <v>3007</v>
      </c>
      <c r="J483" s="19" t="s">
        <v>3013</v>
      </c>
      <c r="K483" s="19" t="s">
        <v>3014</v>
      </c>
      <c r="L483">
        <v>110.97</v>
      </c>
      <c r="M483">
        <v>606.5</v>
      </c>
      <c r="N483" s="15">
        <v>4704000</v>
      </c>
      <c r="O483" s="12">
        <v>278</v>
      </c>
      <c r="P483" s="1">
        <v>3.5971223021582736E-3</v>
      </c>
      <c r="Q483">
        <v>0.25900000000000001</v>
      </c>
      <c r="R483">
        <v>0.22337899999999999</v>
      </c>
      <c r="S483" s="5">
        <v>264.5</v>
      </c>
      <c r="T483" s="1">
        <v>91.56</v>
      </c>
      <c r="U483" s="5">
        <v>385.15</v>
      </c>
      <c r="V483" s="5">
        <v>3.3530000000000002E-10</v>
      </c>
      <c r="W483" s="5">
        <v>6.0400000000000002E-30</v>
      </c>
      <c r="X483" s="5">
        <v>7.1550000000000002</v>
      </c>
      <c r="Y483" s="5">
        <v>1.4722</v>
      </c>
      <c r="Z483" s="5">
        <v>50.410000000000004</v>
      </c>
      <c r="AA483" s="1">
        <v>711000000000</v>
      </c>
      <c r="AB483" s="5">
        <v>20140</v>
      </c>
      <c r="AC483" s="5">
        <v>216.4</v>
      </c>
      <c r="AD483" s="5">
        <v>340100</v>
      </c>
      <c r="AE483" s="5">
        <v>236400</v>
      </c>
      <c r="AF483" s="5">
        <v>19410000</v>
      </c>
      <c r="AG483" s="5">
        <v>10970000</v>
      </c>
      <c r="AH483" s="5">
        <v>-68120000</v>
      </c>
      <c r="AI483" s="5">
        <v>-28760000</v>
      </c>
      <c r="AJ483" s="5">
        <v>14300000</v>
      </c>
      <c r="AK483" s="5">
        <v>-1596000000</v>
      </c>
      <c r="AL483" s="5">
        <v>46700000</v>
      </c>
      <c r="AM483" s="5">
        <v>264.5</v>
      </c>
      <c r="AN483" s="5">
        <v>403</v>
      </c>
    </row>
    <row r="484" spans="1:40" x14ac:dyDescent="0.25">
      <c r="A484" t="s">
        <v>3015</v>
      </c>
      <c r="C484" t="s">
        <v>3016</v>
      </c>
      <c r="D484" t="s">
        <v>3015</v>
      </c>
      <c r="E484" t="s">
        <v>1000</v>
      </c>
      <c r="F484" t="s">
        <v>1916</v>
      </c>
      <c r="G484" t="s">
        <v>45</v>
      </c>
      <c r="H484" t="s">
        <v>3017</v>
      </c>
      <c r="I484" t="s">
        <v>3018</v>
      </c>
      <c r="J484" s="19" t="s">
        <v>3019</v>
      </c>
      <c r="K484" s="19" t="s">
        <v>3020</v>
      </c>
      <c r="L484">
        <v>101.00700000000001</v>
      </c>
      <c r="M484">
        <v>451.5</v>
      </c>
      <c r="N484" s="15">
        <v>4599000</v>
      </c>
      <c r="O484" s="12">
        <v>237</v>
      </c>
      <c r="P484" s="1">
        <v>4.2194092827004216E-3</v>
      </c>
      <c r="Q484">
        <v>0.28999999999999998</v>
      </c>
      <c r="R484">
        <v>0.16300000000000001</v>
      </c>
      <c r="S484" s="5">
        <v>151.15</v>
      </c>
      <c r="T484" s="1">
        <v>87.23</v>
      </c>
      <c r="U484" s="5">
        <v>281.45</v>
      </c>
      <c r="V484" s="5">
        <v>2.7140000000000001E-10</v>
      </c>
      <c r="W484" s="5">
        <v>3.9000000000000003E-30</v>
      </c>
      <c r="X484" s="5">
        <v>4.2510000000000003</v>
      </c>
      <c r="Y484" s="5">
        <v>1.4359999999999999</v>
      </c>
      <c r="Z484" s="5">
        <v>43.06</v>
      </c>
      <c r="AA484" s="1">
        <v>580500000000</v>
      </c>
      <c r="AB484" s="5">
        <v>15680</v>
      </c>
      <c r="AC484" s="5">
        <v>173.3</v>
      </c>
      <c r="AD484" s="5">
        <v>286625</v>
      </c>
      <c r="AE484" s="5">
        <v>286625</v>
      </c>
      <c r="AF484" s="5">
        <v>-294900000</v>
      </c>
      <c r="AG484" s="5">
        <v>-294900000</v>
      </c>
      <c r="AH484" s="5">
        <v>-320490000</v>
      </c>
      <c r="AI484" s="5">
        <v>-320490000</v>
      </c>
      <c r="AJ484" s="5">
        <v>6230000</v>
      </c>
      <c r="AK484" s="5">
        <v>-832200000</v>
      </c>
      <c r="AL484" s="5">
        <v>35600000</v>
      </c>
      <c r="AM484" s="5">
        <v>151.15</v>
      </c>
      <c r="AN484" s="5">
        <v>4.58</v>
      </c>
    </row>
    <row r="485" spans="1:40" x14ac:dyDescent="0.25">
      <c r="A485" t="s">
        <v>3021</v>
      </c>
      <c r="B485" t="s">
        <v>13</v>
      </c>
      <c r="C485" t="s">
        <v>3022</v>
      </c>
      <c r="D485" t="s">
        <v>3023</v>
      </c>
      <c r="E485" t="s">
        <v>1077</v>
      </c>
      <c r="F485" t="s">
        <v>1750</v>
      </c>
      <c r="G485" t="s">
        <v>45</v>
      </c>
      <c r="H485" t="s">
        <v>3024</v>
      </c>
      <c r="I485" t="s">
        <v>3025</v>
      </c>
      <c r="J485" s="19" t="s">
        <v>3026</v>
      </c>
      <c r="K485" s="19" t="s">
        <v>3027</v>
      </c>
      <c r="L485">
        <v>170.92099999999999</v>
      </c>
      <c r="M485">
        <v>418.55</v>
      </c>
      <c r="N485" s="15">
        <v>3300000</v>
      </c>
      <c r="O485" s="12">
        <v>294</v>
      </c>
      <c r="P485" s="1">
        <v>3.4013605442176869E-3</v>
      </c>
      <c r="Q485">
        <v>0.27900000000000003</v>
      </c>
      <c r="R485">
        <v>0.25326399999999999</v>
      </c>
      <c r="S485" s="5">
        <v>216.58</v>
      </c>
      <c r="T485" s="1">
        <v>117.158</v>
      </c>
      <c r="U485" s="5">
        <v>276.17</v>
      </c>
      <c r="V485" s="5">
        <v>3.777E-10</v>
      </c>
      <c r="W485" s="5">
        <v>2.2100000000000001E-30</v>
      </c>
      <c r="X485" s="5">
        <v>2.4359999999999999</v>
      </c>
      <c r="Y485" s="5">
        <v>1.3091999999999999</v>
      </c>
      <c r="Z485" s="5">
        <v>55.14</v>
      </c>
      <c r="AA485" s="1">
        <v>824000000000</v>
      </c>
      <c r="AB485" s="5">
        <v>12790</v>
      </c>
      <c r="AC485" s="5">
        <v>215.2</v>
      </c>
      <c r="AD485" s="5">
        <v>367300</v>
      </c>
      <c r="AE485" s="5">
        <v>367300</v>
      </c>
      <c r="AF485" s="5">
        <v>-845500000</v>
      </c>
      <c r="AG485" s="5">
        <v>-845500000</v>
      </c>
      <c r="AH485" s="5">
        <v>-926800000</v>
      </c>
      <c r="AI485" s="5">
        <v>-926800000</v>
      </c>
      <c r="AJ485" s="5">
        <v>8520000</v>
      </c>
      <c r="AK485" s="5">
        <v>139800000</v>
      </c>
      <c r="AL485" s="5">
        <v>34000000</v>
      </c>
      <c r="AM485" s="5">
        <v>216.58</v>
      </c>
      <c r="AN485" s="5">
        <v>4900.74</v>
      </c>
    </row>
    <row r="486" spans="1:40" x14ac:dyDescent="0.25">
      <c r="A486" t="s">
        <v>3028</v>
      </c>
      <c r="B486" t="s">
        <v>13</v>
      </c>
      <c r="C486" t="s">
        <v>3029</v>
      </c>
      <c r="D486" t="s">
        <v>3028</v>
      </c>
      <c r="E486" t="s">
        <v>1152</v>
      </c>
      <c r="F486" t="s">
        <v>1769</v>
      </c>
      <c r="G486" t="s">
        <v>45</v>
      </c>
      <c r="H486" t="s">
        <v>3024</v>
      </c>
      <c r="I486" t="s">
        <v>3030</v>
      </c>
      <c r="J486" s="19" t="s">
        <v>3031</v>
      </c>
      <c r="K486" s="19" t="s">
        <v>3032</v>
      </c>
      <c r="L486">
        <v>170.92099999999999</v>
      </c>
      <c r="M486">
        <v>418.85</v>
      </c>
      <c r="N486" s="15">
        <v>3260000</v>
      </c>
      <c r="O486" s="12">
        <v>294</v>
      </c>
      <c r="P486" s="1">
        <v>3.4013605442176869E-3</v>
      </c>
      <c r="Q486">
        <v>0.27500000000000002</v>
      </c>
      <c r="R486">
        <v>0.25204799999999999</v>
      </c>
      <c r="S486" s="5">
        <v>180.62</v>
      </c>
      <c r="T486" s="1">
        <v>117.42700000000001</v>
      </c>
      <c r="U486" s="5">
        <v>276.92</v>
      </c>
      <c r="V486" s="5">
        <v>3.6020000000000001E-10</v>
      </c>
      <c r="W486" s="5">
        <v>2.23E-30</v>
      </c>
      <c r="X486" s="5">
        <v>2.4842</v>
      </c>
      <c r="Y486" s="5">
        <v>1.288</v>
      </c>
      <c r="Z486" s="5">
        <v>55.14</v>
      </c>
      <c r="AA486" s="1">
        <v>824000000000</v>
      </c>
      <c r="AB486" s="5">
        <v>12840</v>
      </c>
      <c r="AC486" s="5">
        <v>216.3</v>
      </c>
      <c r="AD486" s="5">
        <v>364100</v>
      </c>
      <c r="AE486" s="5">
        <v>364100</v>
      </c>
      <c r="AF486" s="5">
        <v>-834100000</v>
      </c>
      <c r="AG486" s="5">
        <v>-834100000</v>
      </c>
      <c r="AH486" s="5">
        <v>-916300000</v>
      </c>
      <c r="AI486" s="5">
        <v>-916300000</v>
      </c>
      <c r="AJ486" s="5">
        <v>1510000</v>
      </c>
      <c r="AK486" s="5">
        <v>129274000</v>
      </c>
      <c r="AL486" s="5">
        <v>33500000</v>
      </c>
      <c r="AM486" s="5">
        <v>180.62</v>
      </c>
      <c r="AN486" s="5">
        <v>236.34800000000001</v>
      </c>
    </row>
    <row r="487" spans="1:40" x14ac:dyDescent="0.25">
      <c r="A487" t="s">
        <v>3033</v>
      </c>
      <c r="C487" t="s">
        <v>3034</v>
      </c>
      <c r="D487" t="s">
        <v>3033</v>
      </c>
      <c r="E487" t="s">
        <v>820</v>
      </c>
      <c r="G487" t="s">
        <v>37</v>
      </c>
      <c r="H487" t="s">
        <v>3035</v>
      </c>
      <c r="I487" t="s">
        <v>3036</v>
      </c>
      <c r="J487" s="19" t="s">
        <v>3037</v>
      </c>
      <c r="K487" s="19" t="s">
        <v>3038</v>
      </c>
      <c r="L487">
        <v>161.029</v>
      </c>
      <c r="M487">
        <v>705</v>
      </c>
      <c r="N487" s="15">
        <v>3590000</v>
      </c>
      <c r="O487" s="12">
        <v>404</v>
      </c>
      <c r="P487" s="1">
        <v>2.4752475247524753E-3</v>
      </c>
      <c r="Q487">
        <v>0.247</v>
      </c>
      <c r="R487">
        <v>0.359014</v>
      </c>
      <c r="S487" s="5">
        <v>259.64999999999998</v>
      </c>
      <c r="T487" s="1">
        <v>129.17999999999998</v>
      </c>
      <c r="U487" s="5">
        <v>474.25</v>
      </c>
      <c r="V487" s="5">
        <v>4.6679999999999998E-10</v>
      </c>
      <c r="W487" s="5">
        <v>6.5045E-30</v>
      </c>
      <c r="X487" s="5">
        <v>5.68</v>
      </c>
      <c r="Y487" s="5">
        <v>1.548</v>
      </c>
      <c r="Z487" s="5">
        <v>78.11</v>
      </c>
      <c r="AA487" s="1">
        <v>1081000000000</v>
      </c>
      <c r="AB487" s="5">
        <v>19790</v>
      </c>
      <c r="AC487" s="5">
        <v>320.7</v>
      </c>
      <c r="AD487" s="5">
        <v>379000</v>
      </c>
      <c r="AE487" s="5">
        <v>262600</v>
      </c>
      <c r="AF487" s="5">
        <v>68700000</v>
      </c>
      <c r="AG487" s="5">
        <v>50270000</v>
      </c>
      <c r="AH487" s="5">
        <v>-66690000</v>
      </c>
      <c r="AI487" s="5">
        <v>-13600000</v>
      </c>
      <c r="AJ487" s="5"/>
      <c r="AK487" s="5">
        <v>-3410000000</v>
      </c>
      <c r="AL487" s="5">
        <v>68500000</v>
      </c>
      <c r="AM487" s="5">
        <v>259.64999999999998</v>
      </c>
      <c r="AN487" s="5">
        <v>2.3881600000000001</v>
      </c>
    </row>
    <row r="488" spans="1:40" x14ac:dyDescent="0.25">
      <c r="A488" t="s">
        <v>3039</v>
      </c>
      <c r="B488" t="s">
        <v>13</v>
      </c>
      <c r="C488" t="s">
        <v>3040</v>
      </c>
      <c r="D488" t="s">
        <v>3039</v>
      </c>
      <c r="E488" t="s">
        <v>1077</v>
      </c>
      <c r="F488" t="s">
        <v>1750</v>
      </c>
      <c r="G488" t="s">
        <v>37</v>
      </c>
      <c r="H488" t="s">
        <v>3041</v>
      </c>
      <c r="I488" t="s">
        <v>3042</v>
      </c>
      <c r="J488" s="19" t="s">
        <v>3043</v>
      </c>
      <c r="K488" s="19" t="s">
        <v>3044</v>
      </c>
      <c r="L488">
        <v>152.93100000000001</v>
      </c>
      <c r="M488">
        <v>461.6</v>
      </c>
      <c r="N488" s="15">
        <v>3610000</v>
      </c>
      <c r="O488" s="12">
        <v>278</v>
      </c>
      <c r="P488" s="1">
        <v>3.5971223021582736E-3</v>
      </c>
      <c r="Q488">
        <v>0.26200000000000001</v>
      </c>
      <c r="R488">
        <v>0.24101</v>
      </c>
      <c r="S488" s="5">
        <v>195.15</v>
      </c>
      <c r="T488" s="1">
        <v>104.38799999999999</v>
      </c>
      <c r="U488" s="5">
        <v>301.14999999999998</v>
      </c>
      <c r="V488" s="5">
        <v>3.6129999999999998E-10</v>
      </c>
      <c r="W488" s="5">
        <v>4.3430000000000002E-30</v>
      </c>
      <c r="X488" s="5">
        <v>4.0279999999999996</v>
      </c>
      <c r="Y488" s="5">
        <v>1.335</v>
      </c>
      <c r="Z488" s="5">
        <v>52.589999999999996</v>
      </c>
      <c r="AA488" s="1">
        <v>766000000000</v>
      </c>
      <c r="AB488" s="5">
        <v>14850</v>
      </c>
      <c r="AC488" s="5">
        <v>210.6</v>
      </c>
      <c r="AD488" s="5">
        <v>368000</v>
      </c>
      <c r="AE488" s="5">
        <v>283200</v>
      </c>
      <c r="AF488" s="5">
        <v>-639700000</v>
      </c>
      <c r="AG488" s="5">
        <v>-640000000</v>
      </c>
      <c r="AH488" s="5">
        <v>-735551000</v>
      </c>
      <c r="AI488" s="5">
        <v>-710000000</v>
      </c>
      <c r="AJ488" s="5">
        <v>7680000</v>
      </c>
      <c r="AK488" s="5">
        <v>-172400000</v>
      </c>
      <c r="AL488" s="5">
        <v>37800000</v>
      </c>
      <c r="AM488" s="5">
        <v>195.15</v>
      </c>
      <c r="AN488" s="5">
        <v>197.00700000000001</v>
      </c>
    </row>
    <row r="489" spans="1:40" x14ac:dyDescent="0.25">
      <c r="A489" t="s">
        <v>3045</v>
      </c>
      <c r="B489" t="s">
        <v>13</v>
      </c>
      <c r="C489" t="s">
        <v>3046</v>
      </c>
      <c r="D489" t="s">
        <v>3047</v>
      </c>
      <c r="E489" t="s">
        <v>1152</v>
      </c>
      <c r="F489" t="s">
        <v>1769</v>
      </c>
      <c r="G489" t="s">
        <v>37</v>
      </c>
      <c r="H489" t="s">
        <v>3041</v>
      </c>
      <c r="I489" t="s">
        <v>3048</v>
      </c>
      <c r="J489" s="19" t="s">
        <v>3049</v>
      </c>
      <c r="K489" s="19" t="s">
        <v>3050</v>
      </c>
      <c r="L489">
        <v>152.93100000000001</v>
      </c>
      <c r="M489">
        <v>456.94</v>
      </c>
      <c r="N489" s="15">
        <v>3676000</v>
      </c>
      <c r="O489" s="12">
        <v>278</v>
      </c>
      <c r="P489" s="1">
        <v>3.5971223021582736E-3</v>
      </c>
      <c r="Q489">
        <v>0.26900000000000002</v>
      </c>
      <c r="R489">
        <v>0.28248499999999999</v>
      </c>
      <c r="S489" s="5">
        <v>166</v>
      </c>
      <c r="T489" s="1">
        <v>104.447</v>
      </c>
      <c r="U489" s="5">
        <v>301.05</v>
      </c>
      <c r="V489" s="5">
        <v>3.7479999999999999E-10</v>
      </c>
      <c r="W489" s="5">
        <v>4.5230000000000003E-30</v>
      </c>
      <c r="X489" s="5">
        <v>4.9930000000000003</v>
      </c>
      <c r="Y489" s="5">
        <v>1.3282</v>
      </c>
      <c r="Z489" s="5">
        <v>52.589999999999996</v>
      </c>
      <c r="AA489" s="1">
        <v>584000000000</v>
      </c>
      <c r="AB489" s="5">
        <v>15050</v>
      </c>
      <c r="AC489" s="5">
        <v>207.8</v>
      </c>
      <c r="AD489" s="5">
        <v>352500</v>
      </c>
      <c r="AE489" s="5">
        <v>264900</v>
      </c>
      <c r="AF489" s="5">
        <v>-669000000</v>
      </c>
      <c r="AG489" s="5">
        <v>-669200000</v>
      </c>
      <c r="AH489" s="5">
        <v>-770300000</v>
      </c>
      <c r="AI489" s="5">
        <v>-743900000</v>
      </c>
      <c r="AJ489" s="5">
        <v>6540000</v>
      </c>
      <c r="AK489" s="5">
        <v>-137600000</v>
      </c>
      <c r="AL489" s="5">
        <v>38200000</v>
      </c>
      <c r="AM489" s="5">
        <v>166</v>
      </c>
      <c r="AN489" s="5">
        <v>4.14764</v>
      </c>
    </row>
    <row r="490" spans="1:40" x14ac:dyDescent="0.25">
      <c r="A490" t="s">
        <v>3051</v>
      </c>
      <c r="B490" t="s">
        <v>13</v>
      </c>
      <c r="C490" t="s">
        <v>3052</v>
      </c>
      <c r="D490" t="s">
        <v>3053</v>
      </c>
      <c r="E490" t="s">
        <v>1077</v>
      </c>
      <c r="F490" t="s">
        <v>1750</v>
      </c>
      <c r="G490" t="s">
        <v>37</v>
      </c>
      <c r="H490" t="s">
        <v>3041</v>
      </c>
      <c r="I490" t="s">
        <v>3054</v>
      </c>
      <c r="J490" s="19" t="s">
        <v>3055</v>
      </c>
      <c r="K490" s="19" t="s">
        <v>3056</v>
      </c>
      <c r="L490">
        <v>152.93100000000001</v>
      </c>
      <c r="M490">
        <v>462</v>
      </c>
      <c r="N490" s="15">
        <v>3610000</v>
      </c>
      <c r="O490" s="12">
        <v>277</v>
      </c>
      <c r="P490" s="1">
        <v>3.6101083032490976E-3</v>
      </c>
      <c r="Q490">
        <v>0.26</v>
      </c>
      <c r="R490">
        <v>0.26223099999999999</v>
      </c>
      <c r="S490" s="5">
        <v>210</v>
      </c>
      <c r="T490" s="1">
        <v>101.596</v>
      </c>
      <c r="U490" s="5">
        <v>303.35000000000002</v>
      </c>
      <c r="V490" s="5">
        <v>3.6649999999999998E-10</v>
      </c>
      <c r="W490" s="5">
        <v>3.9000000000000003E-30</v>
      </c>
      <c r="X490" s="5">
        <v>3.657</v>
      </c>
      <c r="Y490" s="5">
        <v>1.407</v>
      </c>
      <c r="Z490" s="5">
        <v>52.589999999999996</v>
      </c>
      <c r="AA490" s="1">
        <v>766000000000</v>
      </c>
      <c r="AB490" s="5">
        <v>15350</v>
      </c>
      <c r="AC490" s="5">
        <v>202.7</v>
      </c>
      <c r="AD490" s="5">
        <v>361590</v>
      </c>
      <c r="AE490" s="5">
        <v>275023</v>
      </c>
      <c r="AF490" s="5">
        <v>-629930000</v>
      </c>
      <c r="AG490" s="5">
        <v>-630362000</v>
      </c>
      <c r="AH490" s="5">
        <v>-728375000</v>
      </c>
      <c r="AI490" s="5">
        <v>-702100000</v>
      </c>
      <c r="AJ490" s="5">
        <v>7190000</v>
      </c>
      <c r="AK490" s="5">
        <v>-179560000</v>
      </c>
      <c r="AL490" s="5">
        <v>38000000</v>
      </c>
      <c r="AM490" s="5">
        <v>210</v>
      </c>
      <c r="AN490" s="5">
        <v>596.86500000000001</v>
      </c>
    </row>
    <row r="491" spans="1:40" x14ac:dyDescent="0.25">
      <c r="A491" t="s">
        <v>3057</v>
      </c>
      <c r="B491" t="s">
        <v>13</v>
      </c>
      <c r="C491" t="s">
        <v>3058</v>
      </c>
      <c r="D491" t="s">
        <v>3057</v>
      </c>
      <c r="E491" t="s">
        <v>364</v>
      </c>
      <c r="G491" t="s">
        <v>16</v>
      </c>
      <c r="H491" t="s">
        <v>3059</v>
      </c>
      <c r="I491" t="s">
        <v>3060</v>
      </c>
      <c r="J491" s="19" t="s">
        <v>3061</v>
      </c>
      <c r="K491" s="19" t="s">
        <v>3062</v>
      </c>
      <c r="L491">
        <v>270.36599999999999</v>
      </c>
      <c r="M491">
        <v>884</v>
      </c>
      <c r="N491" s="15">
        <v>2180000</v>
      </c>
      <c r="O491" s="12">
        <v>873</v>
      </c>
      <c r="P491" s="1">
        <v>1.145475372279496E-3</v>
      </c>
      <c r="Q491">
        <v>0.25900000000000001</v>
      </c>
      <c r="R491">
        <v>0.44974900000000001</v>
      </c>
      <c r="S491" s="5">
        <v>311.14999999999998</v>
      </c>
      <c r="T491" s="1">
        <v>264.72300000000001</v>
      </c>
      <c r="U491" s="5">
        <v>669</v>
      </c>
      <c r="V491" s="5">
        <v>6.536E-10</v>
      </c>
      <c r="W491" s="5">
        <v>2.0600000000000001E-30</v>
      </c>
      <c r="X491" s="5">
        <v>1.9770000000000001</v>
      </c>
      <c r="Y491" s="5">
        <v>1.528</v>
      </c>
      <c r="Z491" s="5">
        <v>160.42000000000002</v>
      </c>
      <c r="AA491" s="1">
        <v>2028000000000</v>
      </c>
      <c r="AB491" s="5">
        <v>16970</v>
      </c>
      <c r="AC491" s="5">
        <v>657.5</v>
      </c>
      <c r="AD491" s="5">
        <v>665000</v>
      </c>
      <c r="AE491" s="5">
        <v>367400</v>
      </c>
      <c r="AF491" s="5">
        <v>242000000</v>
      </c>
      <c r="AG491" s="5">
        <v>232000000</v>
      </c>
      <c r="AH491" s="5">
        <v>-178651000</v>
      </c>
      <c r="AI491" s="5">
        <v>-79400000</v>
      </c>
      <c r="AJ491" s="5">
        <v>20400000</v>
      </c>
      <c r="AK491" s="5">
        <v>-9630000000</v>
      </c>
      <c r="AL491" s="5">
        <v>110000000</v>
      </c>
      <c r="AM491" s="5">
        <v>311.14999999999998</v>
      </c>
      <c r="AN491" s="5">
        <v>2053.7600000000002</v>
      </c>
    </row>
    <row r="492" spans="1:40" x14ac:dyDescent="0.25">
      <c r="A492" t="s">
        <v>3063</v>
      </c>
      <c r="B492" t="s">
        <v>13</v>
      </c>
      <c r="C492" t="s">
        <v>3064</v>
      </c>
      <c r="D492" t="s">
        <v>3065</v>
      </c>
      <c r="E492" t="s">
        <v>166</v>
      </c>
      <c r="G492" t="s">
        <v>16</v>
      </c>
      <c r="H492" t="s">
        <v>3066</v>
      </c>
      <c r="I492" t="s">
        <v>3067</v>
      </c>
      <c r="J492" s="19" t="s">
        <v>3068</v>
      </c>
      <c r="K492" s="19" t="s">
        <v>3069</v>
      </c>
      <c r="L492">
        <v>84.08</v>
      </c>
      <c r="M492">
        <v>834</v>
      </c>
      <c r="N492" s="15">
        <v>5340000</v>
      </c>
      <c r="O492" s="12">
        <v>329</v>
      </c>
      <c r="P492" s="1">
        <v>3.0395136778115501E-3</v>
      </c>
      <c r="Q492">
        <v>0.253</v>
      </c>
      <c r="R492">
        <v>0.69237599999999999</v>
      </c>
      <c r="T492" s="1">
        <v>0</v>
      </c>
      <c r="Z492">
        <v>0</v>
      </c>
      <c r="AA492" s="1">
        <v>0</v>
      </c>
      <c r="AD492" s="5"/>
      <c r="AE492" s="5">
        <v>129300</v>
      </c>
      <c r="AF492" s="5"/>
      <c r="AG492" s="5">
        <v>182000000</v>
      </c>
      <c r="AH492" s="5">
        <v>24900000</v>
      </c>
      <c r="AI492" s="5">
        <v>119000000</v>
      </c>
      <c r="AJ492" s="5">
        <v>2140000</v>
      </c>
      <c r="AK492" s="5">
        <v>-1295700000</v>
      </c>
      <c r="AL492" s="5">
        <v>128500000</v>
      </c>
      <c r="AM492" s="5">
        <v>482.65</v>
      </c>
      <c r="AN492" s="5">
        <v>5054.92</v>
      </c>
    </row>
    <row r="493" spans="1:40" x14ac:dyDescent="0.25">
      <c r="A493" t="s">
        <v>3070</v>
      </c>
      <c r="B493" t="s">
        <v>13</v>
      </c>
      <c r="C493" t="s">
        <v>3071</v>
      </c>
      <c r="D493" t="s">
        <v>3070</v>
      </c>
      <c r="E493" t="s">
        <v>166</v>
      </c>
      <c r="G493" t="s">
        <v>16</v>
      </c>
      <c r="H493" t="s">
        <v>3072</v>
      </c>
      <c r="I493" t="s">
        <v>3073</v>
      </c>
      <c r="J493" s="19" t="s">
        <v>3074</v>
      </c>
      <c r="K493" s="19" t="s">
        <v>3075</v>
      </c>
      <c r="L493">
        <v>106.125</v>
      </c>
      <c r="M493">
        <v>755</v>
      </c>
      <c r="N493" s="15">
        <v>2950000</v>
      </c>
      <c r="O493" s="12">
        <v>426</v>
      </c>
      <c r="P493" s="1">
        <v>2.3474178403755869E-3</v>
      </c>
      <c r="Q493">
        <v>0.2</v>
      </c>
      <c r="R493">
        <v>0.66680499999999998</v>
      </c>
      <c r="S493" s="5">
        <v>349</v>
      </c>
      <c r="T493" s="1">
        <v>110.96300000000001</v>
      </c>
      <c r="U493" s="5">
        <v>547</v>
      </c>
      <c r="V493" s="5">
        <v>4.1550000000000001E-10</v>
      </c>
      <c r="W493" s="5">
        <v>1.8399999999999999E-29</v>
      </c>
      <c r="X493" s="5">
        <v>46.817999999999998</v>
      </c>
      <c r="Y493" s="5">
        <v>1.397</v>
      </c>
      <c r="Z493" s="5">
        <v>66.8</v>
      </c>
      <c r="AA493" s="1">
        <v>924000000000</v>
      </c>
      <c r="AB493" s="5">
        <v>25130</v>
      </c>
      <c r="AC493" s="5">
        <v>281.32</v>
      </c>
      <c r="AD493" s="5">
        <v>394000</v>
      </c>
      <c r="AE493" s="5"/>
      <c r="AF493" s="5">
        <v>328000000</v>
      </c>
      <c r="AG493" s="5"/>
      <c r="AH493" s="5">
        <v>190660000</v>
      </c>
      <c r="AI493" s="5">
        <v>261000000</v>
      </c>
      <c r="AJ493" s="5"/>
      <c r="AK493" s="5">
        <v>-3350000000</v>
      </c>
      <c r="AL493" s="5"/>
      <c r="AM493" s="5">
        <v>349</v>
      </c>
      <c r="AN493" s="5">
        <v>24.535599999999999</v>
      </c>
    </row>
    <row r="494" spans="1:40" x14ac:dyDescent="0.25">
      <c r="A494" t="s">
        <v>3076</v>
      </c>
      <c r="B494" t="s">
        <v>13</v>
      </c>
      <c r="C494" t="s">
        <v>3077</v>
      </c>
      <c r="D494" t="s">
        <v>3076</v>
      </c>
      <c r="E494" t="s">
        <v>166</v>
      </c>
      <c r="G494" t="s">
        <v>37</v>
      </c>
      <c r="H494" t="s">
        <v>3072</v>
      </c>
      <c r="I494" t="s">
        <v>3078</v>
      </c>
      <c r="J494" s="19" t="s">
        <v>3079</v>
      </c>
      <c r="K494" s="19" t="s">
        <v>3080</v>
      </c>
      <c r="L494">
        <v>106.125</v>
      </c>
      <c r="M494">
        <v>796</v>
      </c>
      <c r="N494" s="15">
        <v>2950000</v>
      </c>
      <c r="O494" s="12">
        <v>392</v>
      </c>
      <c r="P494" s="1">
        <v>2.5510204081632651E-3</v>
      </c>
      <c r="Q494">
        <v>0.17499999999999999</v>
      </c>
      <c r="R494">
        <v>0.66393999999999997</v>
      </c>
      <c r="S494" s="5">
        <v>249</v>
      </c>
      <c r="T494" s="1">
        <v>107.26600000000001</v>
      </c>
      <c r="U494" s="5">
        <v>577</v>
      </c>
      <c r="V494" s="5">
        <v>4.5480000000000002E-10</v>
      </c>
      <c r="W494" s="5">
        <v>1.9199999999999999E-29</v>
      </c>
      <c r="X494" s="5">
        <v>55.347000000000001</v>
      </c>
      <c r="Y494" s="5">
        <v>1.4650000000000001</v>
      </c>
      <c r="Z494" s="5">
        <v>66.8</v>
      </c>
      <c r="AA494" s="1">
        <v>924000000000</v>
      </c>
      <c r="AB494" s="5">
        <v>27400</v>
      </c>
      <c r="AC494" s="5">
        <v>281.32</v>
      </c>
      <c r="AD494" s="5">
        <v>380000</v>
      </c>
      <c r="AE494" s="5">
        <v>227545</v>
      </c>
      <c r="AF494" s="5">
        <v>342000000</v>
      </c>
      <c r="AG494" s="5">
        <v>306280000</v>
      </c>
      <c r="AH494" s="5">
        <v>189970000</v>
      </c>
      <c r="AI494" s="5">
        <v>271000000</v>
      </c>
      <c r="AJ494" s="5">
        <v>20900000</v>
      </c>
      <c r="AK494" s="5">
        <v>-3276500000</v>
      </c>
      <c r="AL494" s="5">
        <v>105000000</v>
      </c>
      <c r="AM494" s="5">
        <v>249</v>
      </c>
      <c r="AN494" s="5">
        <v>6.5116800000000006E-5</v>
      </c>
    </row>
    <row r="495" spans="1:40" x14ac:dyDescent="0.25">
      <c r="A495" t="s">
        <v>3081</v>
      </c>
      <c r="B495" t="s">
        <v>13</v>
      </c>
      <c r="C495" t="s">
        <v>3082</v>
      </c>
      <c r="D495" t="s">
        <v>3081</v>
      </c>
      <c r="E495" t="s">
        <v>166</v>
      </c>
      <c r="G495" t="s">
        <v>37</v>
      </c>
      <c r="H495" t="s">
        <v>3072</v>
      </c>
      <c r="I495" t="s">
        <v>3078</v>
      </c>
      <c r="J495" s="19" t="s">
        <v>3083</v>
      </c>
      <c r="K495" s="19" t="s">
        <v>3084</v>
      </c>
      <c r="L495">
        <v>106.125</v>
      </c>
      <c r="M495">
        <v>766</v>
      </c>
      <c r="N495" s="15">
        <v>2950000</v>
      </c>
      <c r="O495" s="12">
        <v>392</v>
      </c>
      <c r="P495" s="1">
        <v>2.5510204081632651E-3</v>
      </c>
      <c r="Q495">
        <v>0.182</v>
      </c>
      <c r="R495">
        <v>0.659416</v>
      </c>
      <c r="S495" s="5">
        <v>260.14999999999998</v>
      </c>
      <c r="T495" s="1">
        <v>107.21700000000001</v>
      </c>
      <c r="U495" s="5">
        <v>555</v>
      </c>
      <c r="V495" s="5">
        <v>4.0610000000000002E-10</v>
      </c>
      <c r="W495" s="5">
        <v>1.6899999999999999E-30</v>
      </c>
      <c r="X495" s="5">
        <v>5.149</v>
      </c>
      <c r="Y495" s="5">
        <v>1.4681</v>
      </c>
      <c r="Z495" s="5">
        <v>66.8</v>
      </c>
      <c r="AA495" s="1">
        <v>924000000000</v>
      </c>
      <c r="AB495" s="5">
        <v>26650</v>
      </c>
      <c r="AC495" s="5">
        <v>281.32</v>
      </c>
      <c r="AD495" s="5">
        <v>374000</v>
      </c>
      <c r="AE495" s="5">
        <v>230300</v>
      </c>
      <c r="AF495" s="5">
        <v>340000000</v>
      </c>
      <c r="AG495" s="5">
        <v>314800000</v>
      </c>
      <c r="AH495" s="5">
        <v>199262000</v>
      </c>
      <c r="AI495" s="5">
        <v>267000000</v>
      </c>
      <c r="AJ495" s="5">
        <v>21900000</v>
      </c>
      <c r="AK495" s="5">
        <v>-3290000000</v>
      </c>
      <c r="AL495" s="5">
        <v>102000000</v>
      </c>
      <c r="AM495" s="5">
        <v>260.14999999999998</v>
      </c>
      <c r="AN495" s="5">
        <v>1.8758900000000001E-3</v>
      </c>
    </row>
    <row r="496" spans="1:40" x14ac:dyDescent="0.25">
      <c r="A496" t="s">
        <v>3085</v>
      </c>
      <c r="B496" t="s">
        <v>13</v>
      </c>
      <c r="C496" t="s">
        <v>3086</v>
      </c>
      <c r="D496" t="s">
        <v>3085</v>
      </c>
      <c r="E496" t="s">
        <v>327</v>
      </c>
      <c r="G496" t="s">
        <v>37</v>
      </c>
      <c r="H496" t="s">
        <v>3087</v>
      </c>
      <c r="I496" t="s">
        <v>3088</v>
      </c>
      <c r="J496" s="19" t="s">
        <v>3089</v>
      </c>
      <c r="K496" s="19" t="s">
        <v>3090</v>
      </c>
      <c r="L496">
        <v>181.31800000000001</v>
      </c>
      <c r="M496">
        <v>737</v>
      </c>
      <c r="N496" s="15">
        <v>2520000</v>
      </c>
      <c r="O496" s="12">
        <v>619</v>
      </c>
      <c r="P496" s="1">
        <v>1.6155088852988692E-3</v>
      </c>
      <c r="Q496">
        <v>0.255</v>
      </c>
      <c r="R496">
        <v>0.513324</v>
      </c>
      <c r="S496" s="5">
        <v>273.05</v>
      </c>
      <c r="T496" s="1">
        <v>199.41800000000001</v>
      </c>
      <c r="U496" s="5">
        <v>529</v>
      </c>
      <c r="V496" s="5">
        <v>5.3170000000000004E-10</v>
      </c>
      <c r="W496" s="5">
        <v>3.54E-30</v>
      </c>
      <c r="X496" s="5">
        <v>2.8879999999999999</v>
      </c>
      <c r="Y496" s="5">
        <v>1.4823</v>
      </c>
      <c r="Z496" s="5">
        <v>119.4</v>
      </c>
      <c r="AA496" s="1">
        <v>1642000000000</v>
      </c>
      <c r="AB496" s="5">
        <v>17710</v>
      </c>
      <c r="AC496" s="5">
        <v>479</v>
      </c>
      <c r="AD496" s="5">
        <v>474000</v>
      </c>
      <c r="AE496" s="5">
        <v>351400</v>
      </c>
      <c r="AF496" s="5">
        <v>170450000</v>
      </c>
      <c r="AG496" s="5">
        <v>145600000</v>
      </c>
      <c r="AH496" s="5">
        <v>-246402000</v>
      </c>
      <c r="AI496" s="5">
        <v>-185000000</v>
      </c>
      <c r="AJ496" s="5"/>
      <c r="AK496" s="5">
        <v>-7260000000</v>
      </c>
      <c r="AL496" s="5">
        <v>92200000</v>
      </c>
      <c r="AM496" s="5">
        <v>273.05</v>
      </c>
      <c r="AN496" s="5">
        <v>0.38642399999999999</v>
      </c>
    </row>
    <row r="497" spans="1:40" x14ac:dyDescent="0.25">
      <c r="A497" t="s">
        <v>3091</v>
      </c>
      <c r="B497" t="s">
        <v>13</v>
      </c>
      <c r="C497" t="s">
        <v>3092</v>
      </c>
      <c r="D497" t="s">
        <v>3093</v>
      </c>
      <c r="E497" t="s">
        <v>814</v>
      </c>
      <c r="G497" t="s">
        <v>37</v>
      </c>
      <c r="H497" t="s">
        <v>3094</v>
      </c>
      <c r="I497" t="s">
        <v>3095</v>
      </c>
      <c r="J497" s="19" t="s">
        <v>3096</v>
      </c>
      <c r="K497" s="19" t="s">
        <v>3097</v>
      </c>
      <c r="L497">
        <v>198.36799999999999</v>
      </c>
      <c r="M497">
        <v>802</v>
      </c>
      <c r="N497" s="15">
        <v>2650000</v>
      </c>
      <c r="O497" s="12">
        <v>707</v>
      </c>
      <c r="P497" s="1">
        <v>1.4144271570014145E-3</v>
      </c>
      <c r="Q497">
        <v>0.28100000000000003</v>
      </c>
      <c r="R497">
        <v>0.39552300000000001</v>
      </c>
      <c r="S497" s="5">
        <v>283.05</v>
      </c>
      <c r="T497" s="1">
        <v>205.113</v>
      </c>
      <c r="U497" s="5">
        <v>559</v>
      </c>
      <c r="V497" s="5">
        <v>5.4119999999999995E-10</v>
      </c>
      <c r="W497" s="5">
        <v>5.9999999999999998E-30</v>
      </c>
      <c r="X497" s="5">
        <v>4.0830000000000002</v>
      </c>
      <c r="Y497" s="5">
        <v>1.5142</v>
      </c>
      <c r="Z497" s="5">
        <v>126.9</v>
      </c>
      <c r="AA497" s="1">
        <v>1578000000000</v>
      </c>
      <c r="AB497" s="5">
        <v>17450</v>
      </c>
      <c r="AC497" s="5">
        <v>497.5</v>
      </c>
      <c r="AD497" s="5">
        <v>530800</v>
      </c>
      <c r="AE497" s="5">
        <v>415200</v>
      </c>
      <c r="AF497" s="5">
        <v>118100000</v>
      </c>
      <c r="AG497" s="5">
        <v>92730000</v>
      </c>
      <c r="AH497" s="5">
        <v>-241800000</v>
      </c>
      <c r="AI497" s="5">
        <v>-182000000</v>
      </c>
      <c r="AJ497" s="5">
        <v>10900000</v>
      </c>
      <c r="AK497" s="5">
        <v>-7140000000</v>
      </c>
      <c r="AL497" s="5">
        <v>95600000</v>
      </c>
      <c r="AM497" s="5">
        <v>283</v>
      </c>
      <c r="AN497" s="5">
        <v>0.32900000000000001</v>
      </c>
    </row>
    <row r="498" spans="1:40" x14ac:dyDescent="0.25">
      <c r="A498" t="s">
        <v>3098</v>
      </c>
      <c r="B498" t="s">
        <v>13</v>
      </c>
      <c r="C498" t="s">
        <v>3099</v>
      </c>
      <c r="D498" t="s">
        <v>3098</v>
      </c>
      <c r="E498" t="s">
        <v>2141</v>
      </c>
      <c r="G498" t="s">
        <v>16</v>
      </c>
      <c r="H498" t="s">
        <v>3100</v>
      </c>
      <c r="I498" t="s">
        <v>3101</v>
      </c>
      <c r="J498" s="19" t="s">
        <v>3102</v>
      </c>
      <c r="K498" s="19" t="s">
        <v>3103</v>
      </c>
      <c r="L498">
        <v>132.202</v>
      </c>
      <c r="M498">
        <v>660</v>
      </c>
      <c r="N498" s="15">
        <v>3060000</v>
      </c>
      <c r="O498" s="12">
        <v>445</v>
      </c>
      <c r="P498" s="1">
        <v>2.2471910112359553E-3</v>
      </c>
      <c r="Q498">
        <v>0.248</v>
      </c>
      <c r="R498">
        <v>0.28801100000000002</v>
      </c>
      <c r="S498" s="5">
        <v>305.14999999999998</v>
      </c>
      <c r="T498" s="1">
        <v>134.73599999999999</v>
      </c>
      <c r="U498" s="5">
        <v>443</v>
      </c>
      <c r="V498" s="5">
        <v>3.981E-10</v>
      </c>
      <c r="W498" s="5">
        <v>1.14E-30</v>
      </c>
      <c r="X498" s="5">
        <v>2.39</v>
      </c>
      <c r="Y498" s="5">
        <v>1.5061</v>
      </c>
      <c r="Z498" s="5">
        <v>81.460000000000008</v>
      </c>
      <c r="AA498" s="1">
        <v>930000000000</v>
      </c>
      <c r="AB498" s="5">
        <v>17550</v>
      </c>
      <c r="AC498" s="5">
        <v>313.5</v>
      </c>
      <c r="AD498" s="5">
        <v>240000</v>
      </c>
      <c r="AE498" s="5">
        <v>126800</v>
      </c>
      <c r="AF498" s="5">
        <v>375000000</v>
      </c>
      <c r="AG498" s="5">
        <v>361400000</v>
      </c>
      <c r="AH498" s="5">
        <v>148463000</v>
      </c>
      <c r="AI498" s="5">
        <v>196100000</v>
      </c>
      <c r="AJ498" s="5">
        <v>2090000</v>
      </c>
      <c r="AK498" s="5">
        <v>-5535000000</v>
      </c>
      <c r="AL498" s="5">
        <v>49900000</v>
      </c>
      <c r="AM498" s="5">
        <v>305.14999999999998</v>
      </c>
      <c r="AN498" s="5">
        <v>566.19000000000005</v>
      </c>
    </row>
    <row r="499" spans="1:40" x14ac:dyDescent="0.25">
      <c r="A499" t="s">
        <v>3104</v>
      </c>
      <c r="B499" t="s">
        <v>13</v>
      </c>
      <c r="C499" t="s">
        <v>3105</v>
      </c>
      <c r="D499" t="s">
        <v>3106</v>
      </c>
      <c r="E499" t="s">
        <v>741</v>
      </c>
      <c r="F499" t="s">
        <v>2747</v>
      </c>
      <c r="G499" t="s">
        <v>37</v>
      </c>
      <c r="H499" t="s">
        <v>3107</v>
      </c>
      <c r="I499" t="s">
        <v>3108</v>
      </c>
      <c r="J499" s="19" t="s">
        <v>3109</v>
      </c>
      <c r="K499" s="19" t="s">
        <v>3110</v>
      </c>
      <c r="L499">
        <v>446.66199999999998</v>
      </c>
      <c r="M499">
        <v>905</v>
      </c>
      <c r="N499" s="15">
        <v>995000</v>
      </c>
      <c r="O499" s="12">
        <v>1480</v>
      </c>
      <c r="P499" s="1">
        <v>6.7567567567567571E-4</v>
      </c>
      <c r="Q499">
        <v>0.19600000000000001</v>
      </c>
      <c r="R499">
        <v>0.890594</v>
      </c>
      <c r="T499" s="1">
        <v>0</v>
      </c>
      <c r="Z499">
        <v>0</v>
      </c>
      <c r="AA499" s="1">
        <v>0</v>
      </c>
      <c r="AD499" s="5">
        <v>1271000</v>
      </c>
      <c r="AE499" s="5">
        <v>1082000</v>
      </c>
      <c r="AF499" s="5">
        <v>-335400000</v>
      </c>
      <c r="AG499" s="5">
        <v>-454000000</v>
      </c>
      <c r="AH499" s="5">
        <v>-1197000000</v>
      </c>
      <c r="AI499" s="5">
        <v>-1022000000</v>
      </c>
      <c r="AJ499" s="5">
        <v>48100000</v>
      </c>
      <c r="AK499" s="5">
        <v>-15380000000</v>
      </c>
      <c r="AL499" s="5">
        <v>243000000</v>
      </c>
      <c r="AM499" s="5">
        <v>220.15</v>
      </c>
      <c r="AN499" s="5">
        <v>5.2166499999999999E-14</v>
      </c>
    </row>
    <row r="500" spans="1:40" x14ac:dyDescent="0.25">
      <c r="A500" t="s">
        <v>3111</v>
      </c>
      <c r="B500" t="s">
        <v>13</v>
      </c>
      <c r="C500" t="s">
        <v>3112</v>
      </c>
      <c r="D500" t="s">
        <v>3111</v>
      </c>
      <c r="E500" t="s">
        <v>67</v>
      </c>
      <c r="F500" t="s">
        <v>483</v>
      </c>
      <c r="G500" t="s">
        <v>16</v>
      </c>
      <c r="H500" t="s">
        <v>3113</v>
      </c>
      <c r="I500" t="s">
        <v>3114</v>
      </c>
      <c r="J500" s="19" t="s">
        <v>3115</v>
      </c>
      <c r="K500" s="19" t="s">
        <v>3116</v>
      </c>
      <c r="L500">
        <v>105.136</v>
      </c>
      <c r="M500">
        <v>736.6</v>
      </c>
      <c r="N500" s="15">
        <v>4270000</v>
      </c>
      <c r="O500" s="12">
        <v>349</v>
      </c>
      <c r="P500" s="1">
        <v>2.8653295128939827E-3</v>
      </c>
      <c r="Q500">
        <v>0.24299999999999999</v>
      </c>
      <c r="R500">
        <v>0.95288200000000001</v>
      </c>
      <c r="S500" s="5">
        <v>301.14999999999998</v>
      </c>
      <c r="T500" s="1">
        <v>96.244</v>
      </c>
      <c r="U500" s="5">
        <v>541.54</v>
      </c>
      <c r="V500" s="5">
        <v>3.9070000000000001E-10</v>
      </c>
      <c r="W500" s="5">
        <v>9.3059999999999995E-30</v>
      </c>
      <c r="X500" s="5">
        <v>25.2</v>
      </c>
      <c r="Y500" s="5">
        <v>1.4746999999999999</v>
      </c>
      <c r="Z500" s="5">
        <v>65.08</v>
      </c>
      <c r="AA500" s="1">
        <v>931000000000</v>
      </c>
      <c r="AB500" s="5">
        <v>29530</v>
      </c>
      <c r="AC500" s="5">
        <v>255.4</v>
      </c>
      <c r="AD500" s="5">
        <v>429000</v>
      </c>
      <c r="AE500" s="5">
        <v>177000</v>
      </c>
      <c r="AF500" s="5">
        <v>-225740000</v>
      </c>
      <c r="AG500" s="5">
        <v>-235900000</v>
      </c>
      <c r="AH500" s="5">
        <v>-493800000</v>
      </c>
      <c r="AI500" s="5">
        <v>-408470000</v>
      </c>
      <c r="AJ500" s="5">
        <v>25104000</v>
      </c>
      <c r="AK500" s="5">
        <v>-2410500000</v>
      </c>
      <c r="AL500" s="5">
        <v>96700000</v>
      </c>
      <c r="AM500" s="5">
        <v>301.14999999999998</v>
      </c>
      <c r="AN500" s="5">
        <v>0.102031</v>
      </c>
    </row>
    <row r="501" spans="1:40" x14ac:dyDescent="0.25">
      <c r="A501" t="s">
        <v>3117</v>
      </c>
      <c r="B501" t="s">
        <v>13</v>
      </c>
      <c r="C501" t="s">
        <v>3118</v>
      </c>
      <c r="D501" t="s">
        <v>3119</v>
      </c>
      <c r="E501" t="s">
        <v>343</v>
      </c>
      <c r="G501" t="s">
        <v>37</v>
      </c>
      <c r="H501" t="s">
        <v>3120</v>
      </c>
      <c r="I501" t="s">
        <v>3121</v>
      </c>
      <c r="J501" s="19" t="s">
        <v>3122</v>
      </c>
      <c r="K501" s="19" t="s">
        <v>3123</v>
      </c>
      <c r="L501">
        <v>118.17400000000001</v>
      </c>
      <c r="M501">
        <v>561</v>
      </c>
      <c r="N501" s="15">
        <v>2930000</v>
      </c>
      <c r="O501" s="12">
        <v>402</v>
      </c>
      <c r="P501" s="1">
        <v>2.4875621890547263E-3</v>
      </c>
      <c r="Q501">
        <v>0.253</v>
      </c>
      <c r="R501">
        <v>0.481796</v>
      </c>
      <c r="S501" s="5">
        <v>199.15</v>
      </c>
      <c r="T501" s="1">
        <v>140.83300000000003</v>
      </c>
      <c r="U501" s="5">
        <v>394.55</v>
      </c>
      <c r="V501" s="5">
        <v>4.2179999999999998E-10</v>
      </c>
      <c r="W501" s="5">
        <v>5.4999999999999998E-30</v>
      </c>
      <c r="X501" s="5">
        <v>3.9</v>
      </c>
      <c r="Y501" s="5">
        <v>1.3886000000000001</v>
      </c>
      <c r="Z501" s="5">
        <v>75.660000000000011</v>
      </c>
      <c r="AA501" s="1">
        <v>1084000000000</v>
      </c>
      <c r="AB501" s="5">
        <v>17000</v>
      </c>
      <c r="AC501" s="5">
        <v>311.52</v>
      </c>
      <c r="AD501" s="5">
        <v>467000</v>
      </c>
      <c r="AE501" s="5">
        <v>356100</v>
      </c>
      <c r="AF501" s="5">
        <v>-203500000</v>
      </c>
      <c r="AG501" s="5">
        <v>-213700000</v>
      </c>
      <c r="AH501" s="5">
        <v>-451430000</v>
      </c>
      <c r="AI501" s="5">
        <v>-408200000</v>
      </c>
      <c r="AJ501" s="5">
        <v>19900000</v>
      </c>
      <c r="AK501" s="5">
        <v>-3602650000</v>
      </c>
      <c r="AL501" s="5">
        <v>67600000</v>
      </c>
      <c r="AM501" s="5">
        <v>199.15</v>
      </c>
      <c r="AN501" s="5">
        <v>0.107959</v>
      </c>
    </row>
    <row r="502" spans="1:40" x14ac:dyDescent="0.25">
      <c r="A502" t="s">
        <v>3124</v>
      </c>
      <c r="B502" t="s">
        <v>13</v>
      </c>
      <c r="C502" t="s">
        <v>3125</v>
      </c>
      <c r="D502" t="s">
        <v>3126</v>
      </c>
      <c r="E502" t="s">
        <v>2762</v>
      </c>
      <c r="G502" t="s">
        <v>37</v>
      </c>
      <c r="H502" t="s">
        <v>3127</v>
      </c>
      <c r="I502" t="s">
        <v>3128</v>
      </c>
      <c r="J502" s="19" t="s">
        <v>3129</v>
      </c>
      <c r="K502" s="19" t="s">
        <v>12862</v>
      </c>
      <c r="L502">
        <v>120.557</v>
      </c>
      <c r="M502">
        <v>723.15</v>
      </c>
      <c r="N502" s="15">
        <v>3000000</v>
      </c>
      <c r="O502" s="12">
        <v>493</v>
      </c>
      <c r="P502" s="1">
        <v>2.0283975659229209E-3</v>
      </c>
      <c r="Q502">
        <v>0.246</v>
      </c>
      <c r="R502">
        <v>0.31769799999999998</v>
      </c>
      <c r="S502" s="5">
        <v>199.15</v>
      </c>
      <c r="T502" s="1">
        <v>124.3</v>
      </c>
      <c r="U502" s="5">
        <v>490.15</v>
      </c>
      <c r="V502" s="5">
        <v>3.8130000000000002E-10</v>
      </c>
      <c r="W502" s="5">
        <v>7.23E-30</v>
      </c>
      <c r="X502" s="5">
        <v>2.7</v>
      </c>
      <c r="Y502" s="5">
        <v>1.4390000000000001</v>
      </c>
      <c r="Z502" s="5">
        <v>72</v>
      </c>
      <c r="AA502" s="1">
        <v>953200000000</v>
      </c>
      <c r="AB502" s="5">
        <v>20900</v>
      </c>
      <c r="AC502" s="5">
        <v>241.6</v>
      </c>
      <c r="AD502" s="5">
        <v>329600</v>
      </c>
      <c r="AE502" s="5">
        <v>207400</v>
      </c>
      <c r="AF502" s="5">
        <v>-189000000</v>
      </c>
      <c r="AG502" s="5">
        <v>-203500000</v>
      </c>
      <c r="AH502" s="5">
        <v>-385000000</v>
      </c>
      <c r="AI502" s="5">
        <v>-334100000</v>
      </c>
      <c r="AJ502" s="5"/>
      <c r="AK502" s="5">
        <v>-3190000000</v>
      </c>
      <c r="AL502" s="5"/>
      <c r="AM502" s="5">
        <v>199.15</v>
      </c>
      <c r="AN502" s="5">
        <v>1.649E-4</v>
      </c>
    </row>
    <row r="503" spans="1:40" x14ac:dyDescent="0.25">
      <c r="A503" t="s">
        <v>3130</v>
      </c>
      <c r="B503" t="s">
        <v>13</v>
      </c>
      <c r="C503" t="s">
        <v>3131</v>
      </c>
      <c r="D503" t="s">
        <v>3130</v>
      </c>
      <c r="E503" t="s">
        <v>2609</v>
      </c>
      <c r="F503" t="s">
        <v>3132</v>
      </c>
      <c r="G503" t="s">
        <v>37</v>
      </c>
      <c r="H503" t="s">
        <v>3133</v>
      </c>
      <c r="I503" t="s">
        <v>3134</v>
      </c>
      <c r="J503" s="19" t="s">
        <v>3135</v>
      </c>
      <c r="K503" s="19" t="s">
        <v>3136</v>
      </c>
      <c r="L503">
        <v>73.136799999999994</v>
      </c>
      <c r="M503">
        <v>496.6</v>
      </c>
      <c r="N503" s="15">
        <v>3710000</v>
      </c>
      <c r="O503" s="12">
        <v>301</v>
      </c>
      <c r="P503" s="1">
        <v>3.3222591362126247E-3</v>
      </c>
      <c r="Q503">
        <v>0.27</v>
      </c>
      <c r="R503">
        <v>0.30385600000000001</v>
      </c>
      <c r="S503" s="5">
        <v>223.35</v>
      </c>
      <c r="T503" s="1">
        <v>104.06899999999999</v>
      </c>
      <c r="U503" s="5">
        <v>328.6</v>
      </c>
      <c r="V503" s="5">
        <v>3.172E-10</v>
      </c>
      <c r="W503" s="5">
        <v>3.0700000000000001E-30</v>
      </c>
      <c r="X503" s="5">
        <v>3.68</v>
      </c>
      <c r="Y503" s="5">
        <v>1.3825000000000001</v>
      </c>
      <c r="Z503" s="5">
        <v>55.88</v>
      </c>
      <c r="AA503" s="1">
        <v>793000000000</v>
      </c>
      <c r="AB503" s="5">
        <v>16580</v>
      </c>
      <c r="AC503" s="5">
        <v>219.8</v>
      </c>
      <c r="AD503" s="5">
        <v>352200</v>
      </c>
      <c r="AE503" s="5">
        <v>257400</v>
      </c>
      <c r="AF503" s="5">
        <v>73080000</v>
      </c>
      <c r="AG503" s="5">
        <v>69260000</v>
      </c>
      <c r="AH503" s="5">
        <v>-103700000</v>
      </c>
      <c r="AI503" s="5">
        <v>-71420000</v>
      </c>
      <c r="AJ503" s="5">
        <v>11400000</v>
      </c>
      <c r="AK503" s="5">
        <v>-2800300000</v>
      </c>
      <c r="AL503" s="5">
        <v>50800000</v>
      </c>
      <c r="AM503" s="5">
        <v>223.35</v>
      </c>
      <c r="AN503" s="5">
        <v>374.108</v>
      </c>
    </row>
    <row r="504" spans="1:40" x14ac:dyDescent="0.25">
      <c r="A504" t="s">
        <v>3137</v>
      </c>
      <c r="C504" t="s">
        <v>3138</v>
      </c>
      <c r="D504" t="s">
        <v>3137</v>
      </c>
      <c r="E504" t="s">
        <v>223</v>
      </c>
      <c r="G504" t="s">
        <v>37</v>
      </c>
      <c r="H504" t="s">
        <v>3139</v>
      </c>
      <c r="I504" t="s">
        <v>3140</v>
      </c>
      <c r="J504" s="19" t="s">
        <v>3141</v>
      </c>
      <c r="K504" s="19" t="s">
        <v>3142</v>
      </c>
      <c r="L504">
        <v>149.233</v>
      </c>
      <c r="M504">
        <v>678</v>
      </c>
      <c r="N504" s="15">
        <v>3120000</v>
      </c>
      <c r="O504" s="12">
        <v>533</v>
      </c>
      <c r="P504" s="1">
        <v>1.876172607879925E-3</v>
      </c>
      <c r="Q504">
        <v>0.29499999999999998</v>
      </c>
      <c r="R504">
        <v>0.91164999999999996</v>
      </c>
      <c r="S504" s="5">
        <v>276.64999999999998</v>
      </c>
      <c r="T504" s="1">
        <v>165.43899999999999</v>
      </c>
      <c r="U504" s="5">
        <v>508.65</v>
      </c>
      <c r="V504" s="5">
        <v>4.7300000000000002E-10</v>
      </c>
      <c r="W504" s="5">
        <v>5.2799999999999999E-30</v>
      </c>
      <c r="X504" s="5">
        <v>4.4020000000000001</v>
      </c>
      <c r="Y504" s="5">
        <v>1.546</v>
      </c>
      <c r="Z504" s="5">
        <v>99.1</v>
      </c>
      <c r="AA504" s="1">
        <v>1260000000000</v>
      </c>
      <c r="AB504" s="5">
        <v>19540</v>
      </c>
      <c r="AC504" s="5">
        <v>386.6</v>
      </c>
      <c r="AD504" s="5">
        <v>473000</v>
      </c>
      <c r="AE504" s="5">
        <v>343538</v>
      </c>
      <c r="AF504" s="5">
        <v>176000000</v>
      </c>
      <c r="AG504" s="5">
        <v>151200000</v>
      </c>
      <c r="AH504" s="5">
        <v>-84227900</v>
      </c>
      <c r="AI504" s="5">
        <v>-20500000</v>
      </c>
      <c r="AJ504" s="5">
        <v>12700000</v>
      </c>
      <c r="AK504" s="5">
        <v>-5650000000</v>
      </c>
      <c r="AL504" s="5">
        <v>85400000</v>
      </c>
      <c r="AM504" s="5">
        <v>276.64999999999998</v>
      </c>
      <c r="AN504" s="5">
        <v>0.51181600000000005</v>
      </c>
    </row>
    <row r="505" spans="1:40" x14ac:dyDescent="0.25">
      <c r="A505" t="s">
        <v>3143</v>
      </c>
      <c r="B505" t="s">
        <v>13</v>
      </c>
      <c r="C505" t="s">
        <v>3144</v>
      </c>
      <c r="D505" t="s">
        <v>3143</v>
      </c>
      <c r="E505" t="s">
        <v>2355</v>
      </c>
      <c r="G505" t="s">
        <v>37</v>
      </c>
      <c r="H505" t="s">
        <v>3145</v>
      </c>
      <c r="I505" t="s">
        <v>3146</v>
      </c>
      <c r="J505" s="19" t="s">
        <v>3147</v>
      </c>
      <c r="K505" s="19" t="s">
        <v>3148</v>
      </c>
      <c r="L505">
        <v>134.21799999999999</v>
      </c>
      <c r="M505">
        <v>663</v>
      </c>
      <c r="N505" s="15">
        <v>2880000</v>
      </c>
      <c r="O505" s="12">
        <v>488</v>
      </c>
      <c r="P505" s="1">
        <v>2.0491803278688526E-3</v>
      </c>
      <c r="Q505">
        <v>0.255</v>
      </c>
      <c r="R505">
        <v>0.35401899999999997</v>
      </c>
      <c r="S505" s="5">
        <v>189.25899999999999</v>
      </c>
      <c r="T505" s="1">
        <v>156.066</v>
      </c>
      <c r="U505" s="5">
        <v>454.286</v>
      </c>
      <c r="V505" s="5">
        <v>4.7419999999999998E-10</v>
      </c>
      <c r="W505" s="5">
        <v>1.1999999999999999E-30</v>
      </c>
      <c r="X505" s="5">
        <v>2.3690000000000002</v>
      </c>
      <c r="Y505" s="5">
        <v>1.4931000000000001</v>
      </c>
      <c r="Z505" s="5">
        <v>91.119900000000001</v>
      </c>
      <c r="AA505" s="1">
        <v>1154000000000</v>
      </c>
      <c r="AB505" s="5">
        <v>17460</v>
      </c>
      <c r="AC505" s="5">
        <v>360.6</v>
      </c>
      <c r="AD505" s="5">
        <v>439500</v>
      </c>
      <c r="AE505" s="5">
        <v>325200</v>
      </c>
      <c r="AF505" s="5">
        <v>134000000</v>
      </c>
      <c r="AG505" s="5">
        <v>119200000</v>
      </c>
      <c r="AH505" s="5">
        <v>-73510000</v>
      </c>
      <c r="AI505" s="5">
        <v>-24700000</v>
      </c>
      <c r="AJ505" s="5">
        <v>10970000</v>
      </c>
      <c r="AK505" s="5">
        <v>-5554300000</v>
      </c>
      <c r="AL505" s="5">
        <v>69200000</v>
      </c>
      <c r="AM505" s="5">
        <v>189.25899999999999</v>
      </c>
      <c r="AN505" s="5">
        <v>6.6499099999999998E-4</v>
      </c>
    </row>
    <row r="506" spans="1:40" x14ac:dyDescent="0.25">
      <c r="A506" t="s">
        <v>3149</v>
      </c>
      <c r="B506" t="s">
        <v>13</v>
      </c>
      <c r="C506" t="s">
        <v>3150</v>
      </c>
      <c r="D506" t="s">
        <v>3149</v>
      </c>
      <c r="E506" t="s">
        <v>2355</v>
      </c>
      <c r="G506" t="s">
        <v>37</v>
      </c>
      <c r="H506" t="s">
        <v>3145</v>
      </c>
      <c r="I506" t="s">
        <v>3146</v>
      </c>
      <c r="J506" s="19" t="s">
        <v>3151</v>
      </c>
      <c r="K506" s="19" t="s">
        <v>3152</v>
      </c>
      <c r="L506">
        <v>134.21799999999999</v>
      </c>
      <c r="M506">
        <v>668</v>
      </c>
      <c r="N506" s="15">
        <v>2880000</v>
      </c>
      <c r="O506" s="12">
        <v>502</v>
      </c>
      <c r="P506" s="1">
        <v>1.9920318725099601E-3</v>
      </c>
      <c r="Q506">
        <v>0.26</v>
      </c>
      <c r="R506">
        <v>0.33954699999999999</v>
      </c>
      <c r="S506" s="5">
        <v>241.929</v>
      </c>
      <c r="T506" s="1">
        <v>153.28</v>
      </c>
      <c r="U506" s="5">
        <v>456.608</v>
      </c>
      <c r="V506" s="5">
        <v>4.3980000000000002E-10</v>
      </c>
      <c r="W506" s="5">
        <v>1.9680299999999998E-30</v>
      </c>
      <c r="X506" s="5">
        <v>2.5939999999999999</v>
      </c>
      <c r="Y506" s="5">
        <v>1.5010600000000001</v>
      </c>
      <c r="Z506" s="5">
        <v>91.119900000000001</v>
      </c>
      <c r="AA506" s="1">
        <v>1154000000000</v>
      </c>
      <c r="AB506" s="5">
        <v>17780</v>
      </c>
      <c r="AC506" s="5">
        <v>358.2</v>
      </c>
      <c r="AD506" s="5">
        <v>434800</v>
      </c>
      <c r="AE506" s="5">
        <v>319000</v>
      </c>
      <c r="AF506" s="5">
        <v>144200000</v>
      </c>
      <c r="AG506" s="5">
        <v>126000000</v>
      </c>
      <c r="AH506" s="5">
        <v>-68490000</v>
      </c>
      <c r="AI506" s="5">
        <v>-15730000</v>
      </c>
      <c r="AJ506" s="5">
        <v>16777800</v>
      </c>
      <c r="AK506" s="5">
        <v>-5559300000</v>
      </c>
      <c r="AL506" s="5">
        <v>68100000</v>
      </c>
      <c r="AM506" s="5">
        <v>241.929</v>
      </c>
      <c r="AN506" s="5">
        <v>1.0411900000000001</v>
      </c>
    </row>
    <row r="507" spans="1:40" x14ac:dyDescent="0.25">
      <c r="A507" t="s">
        <v>3153</v>
      </c>
      <c r="B507" t="s">
        <v>13</v>
      </c>
      <c r="C507" t="s">
        <v>3154</v>
      </c>
      <c r="D507" t="s">
        <v>3153</v>
      </c>
      <c r="E507" t="s">
        <v>2355</v>
      </c>
      <c r="G507" t="s">
        <v>37</v>
      </c>
      <c r="H507" t="s">
        <v>3145</v>
      </c>
      <c r="I507" t="s">
        <v>3146</v>
      </c>
      <c r="J507" s="19" t="s">
        <v>3155</v>
      </c>
      <c r="K507" s="19" t="s">
        <v>3156</v>
      </c>
      <c r="L507">
        <v>134.21799999999999</v>
      </c>
      <c r="M507">
        <v>657.9</v>
      </c>
      <c r="N507" s="15">
        <v>2803000</v>
      </c>
      <c r="O507" s="12">
        <v>497</v>
      </c>
      <c r="P507" s="1">
        <v>2.012072434607646E-3</v>
      </c>
      <c r="Q507">
        <v>0.255</v>
      </c>
      <c r="R507">
        <v>0.40279100000000001</v>
      </c>
      <c r="S507" s="5">
        <v>230.32499999999999</v>
      </c>
      <c r="T507" s="1">
        <v>156.441</v>
      </c>
      <c r="U507" s="5">
        <v>456.93700000000001</v>
      </c>
      <c r="V507" s="5">
        <v>4.5800000000000002E-10</v>
      </c>
      <c r="W507" s="5">
        <v>0</v>
      </c>
      <c r="X507" s="5">
        <v>2.2589999999999999</v>
      </c>
      <c r="Y507" s="5">
        <v>1.4924500000000001</v>
      </c>
      <c r="Z507" s="5">
        <v>91.12</v>
      </c>
      <c r="AA507" s="1">
        <v>1154000000000</v>
      </c>
      <c r="AB507" s="5">
        <v>17730</v>
      </c>
      <c r="AC507" s="5">
        <v>361.3</v>
      </c>
      <c r="AD507" s="5">
        <v>433100</v>
      </c>
      <c r="AE507" s="5">
        <v>316100</v>
      </c>
      <c r="AF507" s="5">
        <v>138500000</v>
      </c>
      <c r="AG507" s="5">
        <v>122500000</v>
      </c>
      <c r="AH507" s="5">
        <v>-72840000</v>
      </c>
      <c r="AI507" s="5">
        <v>-22000000</v>
      </c>
      <c r="AJ507" s="5">
        <v>10600000</v>
      </c>
      <c r="AK507" s="5">
        <v>-5555300000</v>
      </c>
      <c r="AL507" s="5">
        <v>68700000</v>
      </c>
      <c r="AM507" s="5">
        <v>230.32499999999999</v>
      </c>
      <c r="AN507" s="5">
        <v>0.21290999999999999</v>
      </c>
    </row>
    <row r="508" spans="1:40" x14ac:dyDescent="0.25">
      <c r="A508" t="s">
        <v>3157</v>
      </c>
      <c r="B508" t="s">
        <v>13</v>
      </c>
      <c r="C508" t="s">
        <v>3158</v>
      </c>
      <c r="D508" t="s">
        <v>3157</v>
      </c>
      <c r="E508" t="s">
        <v>2762</v>
      </c>
      <c r="G508" t="s">
        <v>37</v>
      </c>
      <c r="H508" t="s">
        <v>3159</v>
      </c>
      <c r="I508" t="s">
        <v>3160</v>
      </c>
      <c r="J508" s="19" t="s">
        <v>3161</v>
      </c>
      <c r="K508" s="19" t="s">
        <v>3162</v>
      </c>
      <c r="L508">
        <v>118.131</v>
      </c>
      <c r="M508">
        <v>576</v>
      </c>
      <c r="N508" s="15">
        <v>3390000</v>
      </c>
      <c r="O508" s="12">
        <v>356</v>
      </c>
      <c r="P508" s="1">
        <v>2.8089887640449437E-3</v>
      </c>
      <c r="Q508">
        <v>0.252</v>
      </c>
      <c r="R508">
        <v>0.48569200000000001</v>
      </c>
      <c r="S508" s="5">
        <v>230.15</v>
      </c>
      <c r="T508" s="1">
        <v>121.727</v>
      </c>
      <c r="U508" s="5">
        <v>399.95</v>
      </c>
      <c r="V508" s="5">
        <v>3.986E-10</v>
      </c>
      <c r="W508" s="5">
        <v>3.6700000000000002E-30</v>
      </c>
      <c r="X508" s="5">
        <v>2.82</v>
      </c>
      <c r="Y508" s="5">
        <v>1.3829</v>
      </c>
      <c r="Z508" s="5">
        <v>66.699999999999989</v>
      </c>
      <c r="AA508" s="1">
        <v>974000000000</v>
      </c>
      <c r="AB508" s="5">
        <v>18640</v>
      </c>
      <c r="AC508" s="5">
        <v>272.60000000000002</v>
      </c>
      <c r="AD508" s="5">
        <v>404000</v>
      </c>
      <c r="AE508" s="5">
        <v>293300</v>
      </c>
      <c r="AF508" s="5">
        <v>-464651000</v>
      </c>
      <c r="AG508" s="5">
        <v>-475200000</v>
      </c>
      <c r="AH508" s="5">
        <v>-682650000</v>
      </c>
      <c r="AI508" s="5">
        <v>-639100000</v>
      </c>
      <c r="AJ508" s="5">
        <v>9510000</v>
      </c>
      <c r="AK508" s="5">
        <v>-2495400000</v>
      </c>
      <c r="AL508" s="5">
        <v>70700000</v>
      </c>
      <c r="AM508" s="5">
        <v>230.15</v>
      </c>
      <c r="AN508" s="5">
        <v>3.0816300000000001</v>
      </c>
    </row>
    <row r="509" spans="1:40" x14ac:dyDescent="0.25">
      <c r="A509" t="s">
        <v>3163</v>
      </c>
      <c r="C509" t="s">
        <v>3164</v>
      </c>
      <c r="D509" t="s">
        <v>3163</v>
      </c>
      <c r="E509" t="s">
        <v>3165</v>
      </c>
      <c r="G509" t="s">
        <v>37</v>
      </c>
      <c r="H509" t="s">
        <v>3166</v>
      </c>
      <c r="I509" t="s">
        <v>3167</v>
      </c>
      <c r="J509" s="19" t="s">
        <v>3168</v>
      </c>
      <c r="K509" s="19" t="s">
        <v>12863</v>
      </c>
      <c r="L509">
        <v>140.26599999999999</v>
      </c>
      <c r="M509">
        <v>643</v>
      </c>
      <c r="N509" s="15">
        <v>2570000</v>
      </c>
      <c r="O509" s="12">
        <v>534</v>
      </c>
      <c r="P509" s="1">
        <v>1.8726591760299626E-3</v>
      </c>
      <c r="Q509">
        <v>0.25700000000000001</v>
      </c>
      <c r="R509">
        <v>0.403642</v>
      </c>
      <c r="S509" s="5">
        <v>173.15</v>
      </c>
      <c r="T509" s="1">
        <v>171.14099999999999</v>
      </c>
      <c r="U509" s="5">
        <v>449.82</v>
      </c>
      <c r="V509" s="5">
        <v>4.4829999999999999E-10</v>
      </c>
      <c r="W509" s="5">
        <v>0</v>
      </c>
      <c r="X509" s="5">
        <v>2.1160000000000001</v>
      </c>
      <c r="Y509" s="5">
        <v>1.4512</v>
      </c>
      <c r="Z509" s="5">
        <v>101.14</v>
      </c>
      <c r="AA509" s="1">
        <v>1312000000000</v>
      </c>
      <c r="AB509" s="5">
        <v>16630</v>
      </c>
      <c r="AC509" s="5">
        <v>398.5</v>
      </c>
      <c r="AD509" s="5">
        <v>426600</v>
      </c>
      <c r="AE509" s="5">
        <v>311700</v>
      </c>
      <c r="AF509" s="5">
        <v>52020000</v>
      </c>
      <c r="AG509" s="5">
        <v>36360000</v>
      </c>
      <c r="AH509" s="5">
        <v>-277110000</v>
      </c>
      <c r="AI509" s="5">
        <v>-227200000</v>
      </c>
      <c r="AJ509" s="5">
        <v>12200000</v>
      </c>
      <c r="AK509" s="5">
        <v>-6077800000</v>
      </c>
      <c r="AL509" s="5">
        <v>62300000</v>
      </c>
      <c r="AM509" s="5">
        <v>173.15</v>
      </c>
      <c r="AN509" s="5">
        <v>2.9199500000000001E-5</v>
      </c>
    </row>
    <row r="510" spans="1:40" x14ac:dyDescent="0.25">
      <c r="A510" t="s">
        <v>3169</v>
      </c>
      <c r="C510" t="s">
        <v>3170</v>
      </c>
      <c r="D510" t="s">
        <v>3169</v>
      </c>
      <c r="E510" t="s">
        <v>3165</v>
      </c>
      <c r="F510" t="s">
        <v>3171</v>
      </c>
      <c r="G510" t="s">
        <v>37</v>
      </c>
      <c r="H510" t="s">
        <v>3166</v>
      </c>
      <c r="I510" t="s">
        <v>3172</v>
      </c>
      <c r="J510" s="19" t="s">
        <v>3173</v>
      </c>
      <c r="K510" s="19" t="s">
        <v>3174</v>
      </c>
      <c r="L510">
        <v>140.26599999999999</v>
      </c>
      <c r="M510">
        <v>649.9</v>
      </c>
      <c r="N510" s="15">
        <v>2817000</v>
      </c>
      <c r="O510" s="12">
        <v>527</v>
      </c>
      <c r="P510" s="1">
        <v>1.8975332068311196E-3</v>
      </c>
      <c r="Q510">
        <v>0.27500000000000002</v>
      </c>
      <c r="R510">
        <v>0.3846</v>
      </c>
      <c r="S510" s="5">
        <v>202</v>
      </c>
      <c r="T510" s="1">
        <v>176.203</v>
      </c>
      <c r="U510" s="5">
        <v>449.4</v>
      </c>
      <c r="V510" s="5">
        <v>4.63E-10</v>
      </c>
      <c r="W510" s="5">
        <v>0</v>
      </c>
      <c r="X510" s="5">
        <v>2.0750000000000002</v>
      </c>
      <c r="Y510" s="5">
        <v>1.4370000000000001</v>
      </c>
      <c r="Z510" s="5">
        <v>88.72</v>
      </c>
      <c r="AA510" s="1">
        <v>1234000000000</v>
      </c>
      <c r="AB510" s="5">
        <v>16270</v>
      </c>
      <c r="AC510" s="5">
        <v>397.9</v>
      </c>
      <c r="AD510" s="5">
        <v>442300</v>
      </c>
      <c r="AE510" s="5">
        <v>322500</v>
      </c>
      <c r="AF510" s="5">
        <v>60160000</v>
      </c>
      <c r="AG510" s="5">
        <v>44480000</v>
      </c>
      <c r="AH510" s="5">
        <v>-266100000</v>
      </c>
      <c r="AI510" s="5">
        <v>-214700000</v>
      </c>
      <c r="AJ510" s="5">
        <v>14700000</v>
      </c>
      <c r="AK510" s="5">
        <v>-6087000000</v>
      </c>
      <c r="AL510" s="5">
        <v>65500000</v>
      </c>
      <c r="AM510" s="5">
        <v>202</v>
      </c>
      <c r="AN510" s="5">
        <v>8.0499999999999999E-3</v>
      </c>
    </row>
    <row r="511" spans="1:40" x14ac:dyDescent="0.25">
      <c r="A511" t="s">
        <v>3175</v>
      </c>
      <c r="B511" t="s">
        <v>13</v>
      </c>
      <c r="C511" t="s">
        <v>3176</v>
      </c>
      <c r="D511" t="s">
        <v>3175</v>
      </c>
      <c r="E511" t="s">
        <v>814</v>
      </c>
      <c r="F511" t="s">
        <v>3177</v>
      </c>
      <c r="G511" t="s">
        <v>37</v>
      </c>
      <c r="H511" t="s">
        <v>3178</v>
      </c>
      <c r="I511" t="s">
        <v>3179</v>
      </c>
      <c r="J511" s="19" t="s">
        <v>3180</v>
      </c>
      <c r="K511" s="19" t="s">
        <v>3181</v>
      </c>
      <c r="L511">
        <v>122.252</v>
      </c>
      <c r="M511">
        <v>642</v>
      </c>
      <c r="N511" s="15">
        <v>3870000</v>
      </c>
      <c r="O511" s="12">
        <v>358</v>
      </c>
      <c r="P511" s="1">
        <v>2.7932960893854749E-3</v>
      </c>
      <c r="Q511">
        <v>0.26</v>
      </c>
      <c r="R511">
        <v>0.34692499999999998</v>
      </c>
      <c r="S511" s="5">
        <v>171.63</v>
      </c>
      <c r="T511" s="1">
        <v>123.75999999999999</v>
      </c>
      <c r="U511" s="5">
        <v>427.13</v>
      </c>
      <c r="V511" s="5">
        <v>3.6149999999999999E-10</v>
      </c>
      <c r="W511" s="5">
        <v>6.5400000000000003E-30</v>
      </c>
      <c r="X511" s="5">
        <v>15.9</v>
      </c>
      <c r="Y511" s="5">
        <v>1.50468</v>
      </c>
      <c r="Z511" s="5">
        <v>70.5</v>
      </c>
      <c r="AA511" s="1">
        <v>694000000000</v>
      </c>
      <c r="AB511" s="5">
        <v>18630</v>
      </c>
      <c r="AC511" s="5">
        <v>290.5</v>
      </c>
      <c r="AD511" s="5">
        <v>414509</v>
      </c>
      <c r="AE511" s="5">
        <v>305010</v>
      </c>
      <c r="AF511" s="5">
        <v>22320000</v>
      </c>
      <c r="AG511" s="5">
        <v>9569000</v>
      </c>
      <c r="AH511" s="5">
        <v>-120100000</v>
      </c>
      <c r="AI511" s="5">
        <v>-74700000</v>
      </c>
      <c r="AJ511" s="5">
        <v>9406000</v>
      </c>
      <c r="AK511" s="5">
        <v>-3257000000</v>
      </c>
      <c r="AL511" s="5">
        <v>62400000</v>
      </c>
      <c r="AM511" s="5">
        <v>171.63</v>
      </c>
      <c r="AN511" s="5">
        <v>2.2056199999999999E-4</v>
      </c>
    </row>
    <row r="512" spans="1:40" x14ac:dyDescent="0.25">
      <c r="A512" t="s">
        <v>3182</v>
      </c>
      <c r="B512" t="s">
        <v>13</v>
      </c>
      <c r="C512" t="s">
        <v>3183</v>
      </c>
      <c r="D512" t="s">
        <v>3184</v>
      </c>
      <c r="E512" t="s">
        <v>295</v>
      </c>
      <c r="F512" t="s">
        <v>3185</v>
      </c>
      <c r="G512" t="s">
        <v>37</v>
      </c>
      <c r="H512" t="s">
        <v>3186</v>
      </c>
      <c r="I512" t="s">
        <v>3187</v>
      </c>
      <c r="J512" s="19" t="s">
        <v>3188</v>
      </c>
      <c r="K512" s="19" t="s">
        <v>3189</v>
      </c>
      <c r="L512">
        <v>106.12</v>
      </c>
      <c r="M512">
        <v>744.6</v>
      </c>
      <c r="N512" s="15">
        <v>4600000</v>
      </c>
      <c r="O512" s="12">
        <v>312</v>
      </c>
      <c r="P512" s="1">
        <v>3.205128205128205E-3</v>
      </c>
      <c r="Q512">
        <v>0.23200000000000001</v>
      </c>
      <c r="R512">
        <v>0.62210500000000002</v>
      </c>
      <c r="S512" s="5">
        <v>262.7</v>
      </c>
      <c r="T512" s="1">
        <v>95.26809999999999</v>
      </c>
      <c r="U512" s="5">
        <v>517.95000000000005</v>
      </c>
      <c r="V512" s="5">
        <v>3.7390000000000002E-10</v>
      </c>
      <c r="W512" s="5">
        <v>8.4099999999999996E-30</v>
      </c>
      <c r="X512" s="5">
        <v>31.82</v>
      </c>
      <c r="Y512" s="5">
        <v>1.446</v>
      </c>
      <c r="Z512" s="5">
        <v>60.699999999999996</v>
      </c>
      <c r="AA512" s="1">
        <v>892000000000</v>
      </c>
      <c r="AB512" s="5">
        <v>29620</v>
      </c>
      <c r="AC512" s="5">
        <v>253.2</v>
      </c>
      <c r="AD512" s="5">
        <v>440000</v>
      </c>
      <c r="AE512" s="5">
        <v>244900</v>
      </c>
      <c r="AF512" s="5">
        <v>-384000000</v>
      </c>
      <c r="AG512" s="5">
        <v>-408300000</v>
      </c>
      <c r="AH512" s="5">
        <v>-628500000</v>
      </c>
      <c r="AI512" s="5">
        <v>-546400000</v>
      </c>
      <c r="AJ512" s="5">
        <v>13481000</v>
      </c>
      <c r="AK512" s="5">
        <v>-2155000000</v>
      </c>
      <c r="AL512" s="5">
        <v>100000000</v>
      </c>
      <c r="AM512" s="5">
        <v>262.7</v>
      </c>
      <c r="AN512" s="5">
        <v>3.1970900000000001E-3</v>
      </c>
    </row>
    <row r="513" spans="1:40" x14ac:dyDescent="0.25">
      <c r="A513" t="s">
        <v>3190</v>
      </c>
      <c r="B513" t="s">
        <v>13</v>
      </c>
      <c r="C513" t="s">
        <v>3191</v>
      </c>
      <c r="D513" t="s">
        <v>3192</v>
      </c>
      <c r="E513" t="s">
        <v>343</v>
      </c>
      <c r="G513" t="s">
        <v>37</v>
      </c>
      <c r="H513" t="s">
        <v>3193</v>
      </c>
      <c r="I513" t="s">
        <v>3194</v>
      </c>
      <c r="J513" s="19" t="s">
        <v>3195</v>
      </c>
      <c r="K513" s="19" t="s">
        <v>3196</v>
      </c>
      <c r="L513">
        <v>218.333</v>
      </c>
      <c r="M513">
        <v>680</v>
      </c>
      <c r="N513" s="15">
        <v>1760000</v>
      </c>
      <c r="O513" s="12">
        <v>803</v>
      </c>
      <c r="P513" s="1">
        <v>1.2453300124533001E-3</v>
      </c>
      <c r="Q513">
        <v>0.25</v>
      </c>
      <c r="R513">
        <v>0.84553299999999998</v>
      </c>
      <c r="S513" s="5">
        <v>212.95</v>
      </c>
      <c r="T513" s="1">
        <v>247.75399999999999</v>
      </c>
      <c r="U513" s="5">
        <v>529.15</v>
      </c>
      <c r="V513" s="5">
        <v>6.4490000000000002E-10</v>
      </c>
      <c r="W513" s="5">
        <v>3.5799999999999997E-30</v>
      </c>
      <c r="X513" s="5">
        <v>2.5299999999999998</v>
      </c>
      <c r="Y513" s="5">
        <v>1.4235</v>
      </c>
      <c r="Z513" s="5">
        <v>140.74</v>
      </c>
      <c r="AA513" s="1">
        <v>1954000000000</v>
      </c>
      <c r="AB513" s="5">
        <v>15620</v>
      </c>
      <c r="AC513" s="5">
        <v>562.4</v>
      </c>
      <c r="AD513" s="5">
        <v>743000</v>
      </c>
      <c r="AE513" s="5">
        <v>622000</v>
      </c>
      <c r="AF513" s="5">
        <v>-265000000</v>
      </c>
      <c r="AG513" s="5">
        <v>-290700000</v>
      </c>
      <c r="AH513" s="5">
        <v>-723575000</v>
      </c>
      <c r="AI513" s="5">
        <v>-662000000</v>
      </c>
      <c r="AJ513" s="5">
        <v>30600000</v>
      </c>
      <c r="AK513" s="5">
        <v>-7140000000</v>
      </c>
      <c r="AL513" s="5">
        <v>117000000</v>
      </c>
      <c r="AM513" s="5">
        <v>212.95</v>
      </c>
      <c r="AN513" s="5">
        <v>7.4139400000000004E-5</v>
      </c>
    </row>
    <row r="514" spans="1:40" x14ac:dyDescent="0.25">
      <c r="A514" t="s">
        <v>3197</v>
      </c>
      <c r="B514" t="s">
        <v>13</v>
      </c>
      <c r="C514" t="s">
        <v>3198</v>
      </c>
      <c r="D514" t="s">
        <v>3199</v>
      </c>
      <c r="E514" t="s">
        <v>343</v>
      </c>
      <c r="G514" t="s">
        <v>37</v>
      </c>
      <c r="H514" t="s">
        <v>3200</v>
      </c>
      <c r="I514" t="s">
        <v>3201</v>
      </c>
      <c r="J514" s="19" t="s">
        <v>3202</v>
      </c>
      <c r="K514" s="19" t="s">
        <v>3203</v>
      </c>
      <c r="L514">
        <v>162.227</v>
      </c>
      <c r="M514">
        <v>624</v>
      </c>
      <c r="N514" s="15">
        <v>2370000</v>
      </c>
      <c r="O514" s="12">
        <v>558</v>
      </c>
      <c r="P514" s="1">
        <v>1.7921146953405018E-3</v>
      </c>
      <c r="Q514">
        <v>0.255</v>
      </c>
      <c r="R514">
        <v>0.680674</v>
      </c>
      <c r="S514" s="5">
        <v>228.85</v>
      </c>
      <c r="T514" s="1">
        <v>179.48099999999999</v>
      </c>
      <c r="U514" s="5">
        <v>462.15</v>
      </c>
      <c r="V514" s="5">
        <v>5.5109999999999999E-10</v>
      </c>
      <c r="W514" s="5">
        <v>3.7099999999999999E-30</v>
      </c>
      <c r="X514" s="5">
        <v>5.7</v>
      </c>
      <c r="Y514" s="5">
        <v>1.4115</v>
      </c>
      <c r="Z514" s="5">
        <v>99.820000000000007</v>
      </c>
      <c r="AA514" s="1">
        <v>1414000000000</v>
      </c>
      <c r="AB514" s="5">
        <v>17650</v>
      </c>
      <c r="AC514" s="5">
        <v>412</v>
      </c>
      <c r="AD514" s="5">
        <v>585000</v>
      </c>
      <c r="AE514" s="5">
        <v>449700</v>
      </c>
      <c r="AF514" s="5">
        <v>-299000000</v>
      </c>
      <c r="AG514" s="5">
        <v>-316700000</v>
      </c>
      <c r="AH514" s="5">
        <v>-638399000</v>
      </c>
      <c r="AI514" s="5">
        <v>-580000000</v>
      </c>
      <c r="AJ514" s="5">
        <v>27100000</v>
      </c>
      <c r="AK514" s="5">
        <v>-4690000000</v>
      </c>
      <c r="AL514" s="5">
        <v>90700000</v>
      </c>
      <c r="AM514" s="5">
        <v>228.85</v>
      </c>
      <c r="AN514" s="5">
        <v>7.6029700000000006E-2</v>
      </c>
    </row>
    <row r="515" spans="1:40" x14ac:dyDescent="0.25">
      <c r="A515" t="s">
        <v>3204</v>
      </c>
      <c r="B515" t="s">
        <v>13</v>
      </c>
      <c r="C515" t="s">
        <v>3205</v>
      </c>
      <c r="D515" t="s">
        <v>3204</v>
      </c>
      <c r="E515" t="s">
        <v>343</v>
      </c>
      <c r="G515" t="s">
        <v>37</v>
      </c>
      <c r="H515" t="s">
        <v>3206</v>
      </c>
      <c r="I515" t="s">
        <v>3207</v>
      </c>
      <c r="J515" s="19" t="s">
        <v>3208</v>
      </c>
      <c r="K515" s="19" t="s">
        <v>3209</v>
      </c>
      <c r="L515">
        <v>134.17400000000001</v>
      </c>
      <c r="M515">
        <v>608</v>
      </c>
      <c r="N515" s="15">
        <v>2860000</v>
      </c>
      <c r="O515" s="12">
        <v>422</v>
      </c>
      <c r="P515" s="1">
        <v>2.3696682464454978E-3</v>
      </c>
      <c r="Q515">
        <v>0.23899999999999999</v>
      </c>
      <c r="R515">
        <v>0.57749700000000004</v>
      </c>
      <c r="S515" s="5">
        <v>209.11</v>
      </c>
      <c r="T515" s="1">
        <v>142.88999999999999</v>
      </c>
      <c r="U515" s="5">
        <v>435.65</v>
      </c>
      <c r="V515" s="5">
        <v>4.4130000000000002E-10</v>
      </c>
      <c r="W515" s="5">
        <v>6.5712099999999996E-30</v>
      </c>
      <c r="X515" s="5">
        <v>7.23</v>
      </c>
      <c r="Y515" s="5">
        <v>1.4057599999999999</v>
      </c>
      <c r="Z515" s="5">
        <v>79.36</v>
      </c>
      <c r="AA515" s="1">
        <v>1144000000000</v>
      </c>
      <c r="AB515" s="5">
        <v>18770</v>
      </c>
      <c r="AC515" s="5">
        <v>332.6</v>
      </c>
      <c r="AD515" s="5">
        <v>503000</v>
      </c>
      <c r="AE515" s="5">
        <v>378900</v>
      </c>
      <c r="AF515" s="5">
        <v>-286000000</v>
      </c>
      <c r="AG515" s="5">
        <v>-301800000</v>
      </c>
      <c r="AH515" s="5">
        <v>-563299000</v>
      </c>
      <c r="AI515" s="5">
        <v>-511000000</v>
      </c>
      <c r="AJ515" s="5">
        <v>17795000</v>
      </c>
      <c r="AK515" s="5">
        <v>-3491000000</v>
      </c>
      <c r="AL515" s="5">
        <v>76300000</v>
      </c>
      <c r="AM515" s="5">
        <v>209.11</v>
      </c>
      <c r="AN515" s="5">
        <v>1.0082199999999999E-2</v>
      </c>
    </row>
    <row r="516" spans="1:40" x14ac:dyDescent="0.25">
      <c r="A516" t="s">
        <v>3210</v>
      </c>
      <c r="B516" t="s">
        <v>13</v>
      </c>
      <c r="C516" t="s">
        <v>3211</v>
      </c>
      <c r="D516" t="s">
        <v>3212</v>
      </c>
      <c r="E516" t="s">
        <v>119</v>
      </c>
      <c r="F516" t="s">
        <v>144</v>
      </c>
      <c r="G516" t="s">
        <v>37</v>
      </c>
      <c r="H516" t="s">
        <v>3213</v>
      </c>
      <c r="I516" t="s">
        <v>3214</v>
      </c>
      <c r="J516" s="19" t="s">
        <v>3215</v>
      </c>
      <c r="K516" s="19" t="s">
        <v>3216</v>
      </c>
      <c r="L516">
        <v>176.21</v>
      </c>
      <c r="M516">
        <v>680.2</v>
      </c>
      <c r="N516" s="15">
        <v>2590000</v>
      </c>
      <c r="O516" s="12">
        <v>557</v>
      </c>
      <c r="P516" s="1">
        <v>1.7953321364452424E-3</v>
      </c>
      <c r="Q516">
        <v>0.255</v>
      </c>
      <c r="R516">
        <v>0.554315</v>
      </c>
      <c r="S516" s="5">
        <v>248.15</v>
      </c>
      <c r="T516" s="1">
        <v>175</v>
      </c>
      <c r="U516" s="5">
        <v>489.1</v>
      </c>
      <c r="V516" s="5">
        <v>5.6030000000000002E-10</v>
      </c>
      <c r="W516" s="5">
        <v>1.0299999999999999E-29</v>
      </c>
      <c r="X516" s="5">
        <v>8.4</v>
      </c>
      <c r="Y516" s="5">
        <v>1.423</v>
      </c>
      <c r="Z516" s="5">
        <v>101.1</v>
      </c>
      <c r="AA516" s="1">
        <v>1439000000000</v>
      </c>
      <c r="AB516" s="5">
        <v>19240</v>
      </c>
      <c r="AC516" s="5">
        <v>412.6</v>
      </c>
      <c r="AD516" s="5">
        <v>610800</v>
      </c>
      <c r="AE516" s="5">
        <v>462200</v>
      </c>
      <c r="AF516" s="5">
        <v>-516900000</v>
      </c>
      <c r="AG516" s="5">
        <v>-539900000</v>
      </c>
      <c r="AH516" s="5">
        <v>-849800000</v>
      </c>
      <c r="AI516" s="5">
        <v>-782500000</v>
      </c>
      <c r="AJ516" s="5">
        <v>25380000</v>
      </c>
      <c r="AK516" s="5">
        <v>-4233000000</v>
      </c>
      <c r="AL516" s="5">
        <v>98500000</v>
      </c>
      <c r="AM516" s="5">
        <v>248.15</v>
      </c>
      <c r="AN516" s="5">
        <v>2.9000000000000001E-2</v>
      </c>
    </row>
    <row r="517" spans="1:40" x14ac:dyDescent="0.25">
      <c r="A517" t="s">
        <v>3217</v>
      </c>
      <c r="B517" t="s">
        <v>13</v>
      </c>
      <c r="C517" t="s">
        <v>3218</v>
      </c>
      <c r="D517" t="s">
        <v>3219</v>
      </c>
      <c r="E517" t="s">
        <v>143</v>
      </c>
      <c r="F517" t="s">
        <v>144</v>
      </c>
      <c r="G517" t="s">
        <v>37</v>
      </c>
      <c r="H517" t="s">
        <v>3220</v>
      </c>
      <c r="I517" t="s">
        <v>3221</v>
      </c>
      <c r="J517" s="19" t="s">
        <v>3222</v>
      </c>
      <c r="K517" s="19" t="s">
        <v>3223</v>
      </c>
      <c r="L517">
        <v>204.26300000000001</v>
      </c>
      <c r="M517">
        <v>679</v>
      </c>
      <c r="N517" s="15">
        <v>2060000</v>
      </c>
      <c r="O517" s="12">
        <v>682</v>
      </c>
      <c r="P517" s="1">
        <v>1.4662756598240469E-3</v>
      </c>
      <c r="Q517">
        <v>0.249</v>
      </c>
      <c r="R517">
        <v>0.84195299999999995</v>
      </c>
      <c r="T517" s="1">
        <v>0</v>
      </c>
      <c r="Z517">
        <v>0</v>
      </c>
      <c r="AA517" s="1">
        <v>0</v>
      </c>
      <c r="AD517" s="5">
        <v>689600</v>
      </c>
      <c r="AE517" s="5">
        <v>553800</v>
      </c>
      <c r="AF517" s="5">
        <v>-493400000</v>
      </c>
      <c r="AG517" s="5">
        <v>-520200000</v>
      </c>
      <c r="AH517" s="5">
        <v>-883707000</v>
      </c>
      <c r="AI517" s="5">
        <v>-816500000</v>
      </c>
      <c r="AJ517" s="5">
        <v>29400000</v>
      </c>
      <c r="AK517" s="5">
        <v>-5470000000</v>
      </c>
      <c r="AL517" s="5">
        <v>113000000</v>
      </c>
      <c r="AM517" s="5">
        <v>240.95</v>
      </c>
      <c r="AN517" s="5">
        <v>3.0717299999999999E-3</v>
      </c>
    </row>
    <row r="518" spans="1:40" x14ac:dyDescent="0.25">
      <c r="A518" t="s">
        <v>3224</v>
      </c>
      <c r="B518" t="s">
        <v>13</v>
      </c>
      <c r="C518" t="s">
        <v>3225</v>
      </c>
      <c r="D518" t="s">
        <v>3226</v>
      </c>
      <c r="E518" t="s">
        <v>128</v>
      </c>
      <c r="F518" t="s">
        <v>1278</v>
      </c>
      <c r="G518" t="s">
        <v>37</v>
      </c>
      <c r="H518" t="s">
        <v>3227</v>
      </c>
      <c r="I518" t="s">
        <v>3228</v>
      </c>
      <c r="J518" s="19" t="s">
        <v>3229</v>
      </c>
      <c r="K518" s="19" t="s">
        <v>3230</v>
      </c>
      <c r="L518">
        <v>148.19999999999999</v>
      </c>
      <c r="M518">
        <v>679.8</v>
      </c>
      <c r="N518" s="15">
        <v>3002000</v>
      </c>
      <c r="O518" s="12">
        <v>489</v>
      </c>
      <c r="P518" s="1">
        <v>2.0449897750511249E-3</v>
      </c>
      <c r="Q518">
        <v>0.26</v>
      </c>
      <c r="R518">
        <v>0.61135799999999996</v>
      </c>
      <c r="S518" s="5">
        <v>220.15</v>
      </c>
      <c r="T518" s="1">
        <v>153.82900000000001</v>
      </c>
      <c r="U518" s="5">
        <v>487.99</v>
      </c>
      <c r="V518" s="5">
        <v>4.8210000000000002E-10</v>
      </c>
      <c r="W518" s="5">
        <v>4.9499999999999997E-30</v>
      </c>
      <c r="X518" s="5">
        <v>8.5709999999999997</v>
      </c>
      <c r="Y518" s="5">
        <v>1.4288000000000001</v>
      </c>
      <c r="Z518" s="5">
        <v>90.49</v>
      </c>
      <c r="AA518" s="1">
        <v>1288000000000</v>
      </c>
      <c r="AB518" s="5">
        <v>20270</v>
      </c>
      <c r="AC518" s="5">
        <v>358.8</v>
      </c>
      <c r="AD518" s="5">
        <v>556800</v>
      </c>
      <c r="AE518" s="5">
        <v>414600</v>
      </c>
      <c r="AF518" s="5">
        <v>-335900000</v>
      </c>
      <c r="AG518" s="5">
        <v>-356400000</v>
      </c>
      <c r="AH518" s="5">
        <v>-647930000</v>
      </c>
      <c r="AI518" s="5">
        <v>-585000000</v>
      </c>
      <c r="AJ518" s="5">
        <v>21800000</v>
      </c>
      <c r="AK518" s="5">
        <v>-4041100000</v>
      </c>
      <c r="AL518" s="5">
        <v>101000000</v>
      </c>
      <c r="AM518" s="5">
        <v>220.15</v>
      </c>
      <c r="AN518" s="5">
        <v>4.08572E-4</v>
      </c>
    </row>
    <row r="519" spans="1:40" x14ac:dyDescent="0.25">
      <c r="A519" t="s">
        <v>3231</v>
      </c>
      <c r="B519" t="s">
        <v>13</v>
      </c>
      <c r="C519" t="s">
        <v>3232</v>
      </c>
      <c r="D519" t="s">
        <v>3233</v>
      </c>
      <c r="E519" t="s">
        <v>327</v>
      </c>
      <c r="G519" t="s">
        <v>37</v>
      </c>
      <c r="H519" t="s">
        <v>3234</v>
      </c>
      <c r="I519" t="s">
        <v>3235</v>
      </c>
      <c r="J519" s="19" t="s">
        <v>3236</v>
      </c>
      <c r="K519" s="19" t="s">
        <v>3237</v>
      </c>
      <c r="L519">
        <v>103.166</v>
      </c>
      <c r="M519">
        <v>676</v>
      </c>
      <c r="N519" s="15">
        <v>4220000</v>
      </c>
      <c r="O519" s="12">
        <v>342</v>
      </c>
      <c r="P519" s="1">
        <v>2.9239766081871343E-3</v>
      </c>
      <c r="Q519">
        <v>0.25700000000000001</v>
      </c>
      <c r="R519">
        <v>0.70021999999999995</v>
      </c>
      <c r="T519" s="1">
        <v>0</v>
      </c>
      <c r="Z519">
        <v>0</v>
      </c>
      <c r="AA519" s="1">
        <v>0</v>
      </c>
      <c r="AD519" s="5">
        <v>444000</v>
      </c>
      <c r="AE519" s="5">
        <v>324000</v>
      </c>
      <c r="AF519" s="5">
        <v>207293000</v>
      </c>
      <c r="AG519" s="5">
        <v>187300000</v>
      </c>
      <c r="AH519" s="5">
        <v>-61667200</v>
      </c>
      <c r="AI519" s="5">
        <v>-5860000</v>
      </c>
      <c r="AJ519" s="5">
        <v>19700000</v>
      </c>
      <c r="AK519" s="5">
        <v>-3080000000</v>
      </c>
      <c r="AL519" s="5">
        <v>88000000</v>
      </c>
      <c r="AM519" s="5">
        <v>234.15</v>
      </c>
      <c r="AN519" s="5">
        <v>5.2464900000000002E-2</v>
      </c>
    </row>
    <row r="520" spans="1:40" x14ac:dyDescent="0.25">
      <c r="A520" t="s">
        <v>3238</v>
      </c>
      <c r="B520" t="s">
        <v>13</v>
      </c>
      <c r="C520" t="s">
        <v>3239</v>
      </c>
      <c r="D520" t="s">
        <v>3238</v>
      </c>
      <c r="E520" t="s">
        <v>67</v>
      </c>
      <c r="F520" t="s">
        <v>483</v>
      </c>
      <c r="G520" t="s">
        <v>37</v>
      </c>
      <c r="H520" t="s">
        <v>3240</v>
      </c>
      <c r="I520" t="s">
        <v>3241</v>
      </c>
      <c r="J520" s="19" t="s">
        <v>3242</v>
      </c>
      <c r="K520" s="19" t="s">
        <v>3243</v>
      </c>
      <c r="L520">
        <v>117.18899999999999</v>
      </c>
      <c r="M520">
        <v>592</v>
      </c>
      <c r="N520" s="15">
        <v>3180000</v>
      </c>
      <c r="O520" s="12">
        <v>401</v>
      </c>
      <c r="P520" s="1">
        <v>2.4937655860349127E-3</v>
      </c>
      <c r="Q520">
        <v>0.25900000000000001</v>
      </c>
      <c r="R520">
        <v>0.78175700000000004</v>
      </c>
      <c r="S520" s="5">
        <v>253</v>
      </c>
      <c r="T520" s="1">
        <v>132.864</v>
      </c>
      <c r="U520" s="5">
        <v>436.15</v>
      </c>
      <c r="V520" s="5">
        <v>4.4069999999999999E-10</v>
      </c>
      <c r="W520" s="5">
        <v>8.1099999999999996E-30</v>
      </c>
      <c r="X520" s="5">
        <v>13.443</v>
      </c>
      <c r="Y520" s="5">
        <v>1.4389000000000001</v>
      </c>
      <c r="Z520" s="5">
        <v>80.63</v>
      </c>
      <c r="AA520" s="1">
        <v>1133000000000</v>
      </c>
      <c r="AB520" s="5">
        <v>19190</v>
      </c>
      <c r="AC520" s="5">
        <v>304.2</v>
      </c>
      <c r="AD520" s="5">
        <v>459800</v>
      </c>
      <c r="AE520" s="5">
        <v>340000</v>
      </c>
      <c r="AF520" s="5">
        <v>-33230000</v>
      </c>
      <c r="AG520" s="5">
        <v>-49500000</v>
      </c>
      <c r="AH520" s="5">
        <v>-309500000</v>
      </c>
      <c r="AI520" s="5">
        <v>-257500000</v>
      </c>
      <c r="AJ520" s="5">
        <v>18400000</v>
      </c>
      <c r="AK520" s="5">
        <v>-3866000000</v>
      </c>
      <c r="AL520" s="5">
        <v>82000000</v>
      </c>
      <c r="AM520" s="5">
        <v>253</v>
      </c>
      <c r="AN520" s="5">
        <v>4.8524399999999996</v>
      </c>
    </row>
    <row r="521" spans="1:40" x14ac:dyDescent="0.25">
      <c r="A521" t="s">
        <v>3244</v>
      </c>
      <c r="B521" t="s">
        <v>13</v>
      </c>
      <c r="C521" t="s">
        <v>3245</v>
      </c>
      <c r="D521" t="s">
        <v>3244</v>
      </c>
      <c r="E521" t="s">
        <v>335</v>
      </c>
      <c r="F521" t="s">
        <v>3246</v>
      </c>
      <c r="G521" t="s">
        <v>37</v>
      </c>
      <c r="H521" t="s">
        <v>3247</v>
      </c>
      <c r="I521" t="s">
        <v>3248</v>
      </c>
      <c r="J521" s="19" t="s">
        <v>3249</v>
      </c>
      <c r="K521" s="19" t="s">
        <v>3250</v>
      </c>
      <c r="L521">
        <v>74.121600000000001</v>
      </c>
      <c r="M521">
        <v>466.7</v>
      </c>
      <c r="N521" s="15">
        <v>3640000</v>
      </c>
      <c r="O521" s="12">
        <v>280</v>
      </c>
      <c r="P521" s="1">
        <v>3.5714285714285713E-3</v>
      </c>
      <c r="Q521">
        <v>0.26300000000000001</v>
      </c>
      <c r="R521">
        <v>0.28106500000000001</v>
      </c>
      <c r="S521" s="5">
        <v>156.85</v>
      </c>
      <c r="T521" s="1">
        <v>104.69199999999999</v>
      </c>
      <c r="U521" s="5">
        <v>307.58</v>
      </c>
      <c r="V521" s="5">
        <v>3.177E-10</v>
      </c>
      <c r="W521" s="5">
        <v>3.84E-30</v>
      </c>
      <c r="X521" s="5">
        <v>4.2666000000000004</v>
      </c>
      <c r="Y521" s="5">
        <v>1.34954</v>
      </c>
      <c r="Z521" s="5">
        <v>51.5</v>
      </c>
      <c r="AA521" s="1">
        <v>754000000000</v>
      </c>
      <c r="AB521" s="5">
        <v>15360</v>
      </c>
      <c r="AC521" s="5">
        <v>211.7</v>
      </c>
      <c r="AD521" s="5">
        <v>342300</v>
      </c>
      <c r="AE521" s="5">
        <v>253300</v>
      </c>
      <c r="AF521" s="5">
        <v>-122100000</v>
      </c>
      <c r="AG521" s="5">
        <v>-122900000</v>
      </c>
      <c r="AH521" s="5">
        <v>-279400000</v>
      </c>
      <c r="AI521" s="5">
        <v>-252100000</v>
      </c>
      <c r="AJ521" s="5">
        <v>7190000</v>
      </c>
      <c r="AK521" s="5">
        <v>-2503500000</v>
      </c>
      <c r="AL521" s="5">
        <v>45900000</v>
      </c>
      <c r="AM521" s="5">
        <v>156.85</v>
      </c>
      <c r="AN521" s="5">
        <v>0.39544699999999999</v>
      </c>
    </row>
    <row r="522" spans="1:40" x14ac:dyDescent="0.25">
      <c r="A522" t="s">
        <v>3251</v>
      </c>
      <c r="B522" t="s">
        <v>13</v>
      </c>
      <c r="C522" t="s">
        <v>3252</v>
      </c>
      <c r="D522" t="s">
        <v>3251</v>
      </c>
      <c r="E522" t="s">
        <v>3253</v>
      </c>
      <c r="F522" t="s">
        <v>3254</v>
      </c>
      <c r="G522" t="s">
        <v>37</v>
      </c>
      <c r="H522" t="s">
        <v>3255</v>
      </c>
      <c r="I522" t="s">
        <v>3256</v>
      </c>
      <c r="J522" s="19" t="s">
        <v>3257</v>
      </c>
      <c r="K522" s="19" t="s">
        <v>3258</v>
      </c>
      <c r="L522">
        <v>370.56599999999997</v>
      </c>
      <c r="M522">
        <v>845</v>
      </c>
      <c r="N522" s="15">
        <v>1120000</v>
      </c>
      <c r="O522" s="12">
        <v>1260</v>
      </c>
      <c r="P522" s="1">
        <v>7.9365079365079365E-4</v>
      </c>
      <c r="Q522">
        <v>0.20100000000000001</v>
      </c>
      <c r="R522">
        <v>0.89934199999999997</v>
      </c>
      <c r="S522" s="5">
        <v>161.5</v>
      </c>
      <c r="T522" s="1">
        <v>402.673</v>
      </c>
      <c r="U522" s="5">
        <v>690.15</v>
      </c>
      <c r="V522" s="5">
        <v>9.1469999999999995E-10</v>
      </c>
      <c r="W522" s="5">
        <v>3.0200000000000001E-30</v>
      </c>
      <c r="X522" s="5">
        <v>2.1150000000000002</v>
      </c>
      <c r="Y522" s="5">
        <v>1.4470000000000001</v>
      </c>
      <c r="Z522" s="5">
        <v>241.85999999999999</v>
      </c>
      <c r="AA522" s="1">
        <v>3292000000000</v>
      </c>
      <c r="AB522" s="5">
        <v>16270</v>
      </c>
      <c r="AC522" s="5">
        <v>944.4</v>
      </c>
      <c r="AD522" s="5">
        <v>1096000</v>
      </c>
      <c r="AE522" s="5">
        <v>865000</v>
      </c>
      <c r="AF522" s="5">
        <v>-506300000</v>
      </c>
      <c r="AG522" s="5">
        <v>-545785000</v>
      </c>
      <c r="AH522" s="5">
        <v>-1265330000</v>
      </c>
      <c r="AI522" s="5">
        <v>-1157000000</v>
      </c>
      <c r="AJ522" s="5">
        <v>10100000</v>
      </c>
      <c r="AK522" s="5">
        <v>-12460000000</v>
      </c>
      <c r="AL522" s="5">
        <v>187000000</v>
      </c>
      <c r="AM522" s="5">
        <v>161.5</v>
      </c>
      <c r="AN522" s="5">
        <v>1.5240500000000001E-14</v>
      </c>
    </row>
    <row r="523" spans="1:40" x14ac:dyDescent="0.25">
      <c r="A523" t="s">
        <v>3259</v>
      </c>
      <c r="B523" t="s">
        <v>13</v>
      </c>
      <c r="C523" t="s">
        <v>3260</v>
      </c>
      <c r="D523" t="s">
        <v>3259</v>
      </c>
      <c r="E523" t="s">
        <v>2609</v>
      </c>
      <c r="G523" t="s">
        <v>37</v>
      </c>
      <c r="H523" t="s">
        <v>3261</v>
      </c>
      <c r="I523" t="s">
        <v>3262</v>
      </c>
      <c r="J523" s="19" t="s">
        <v>3263</v>
      </c>
      <c r="K523" s="19" t="s">
        <v>3264</v>
      </c>
      <c r="L523">
        <v>241.45599999999999</v>
      </c>
      <c r="M523">
        <v>702</v>
      </c>
      <c r="N523" s="15">
        <v>1470000</v>
      </c>
      <c r="O523" s="12">
        <v>985</v>
      </c>
      <c r="P523" s="1">
        <v>1.0152284263959391E-3</v>
      </c>
      <c r="Q523">
        <v>0.248</v>
      </c>
      <c r="R523">
        <v>0.91790000000000005</v>
      </c>
      <c r="S523" s="5">
        <v>290</v>
      </c>
      <c r="T523" s="1">
        <v>300.75</v>
      </c>
      <c r="U523" s="5">
        <v>554.25</v>
      </c>
      <c r="V523" s="5">
        <v>7.4654999999999997E-10</v>
      </c>
      <c r="W523" s="5">
        <v>2.8499999999999999E-30</v>
      </c>
      <c r="X523" s="5">
        <v>2.266</v>
      </c>
      <c r="Y523" s="5">
        <v>1.4430000000000001</v>
      </c>
      <c r="Z523" s="5">
        <v>177.8</v>
      </c>
      <c r="AA523" s="1">
        <v>2411000000000</v>
      </c>
      <c r="AB523" s="5">
        <v>16460</v>
      </c>
      <c r="AC523" s="5">
        <v>697.3</v>
      </c>
      <c r="AD523" s="5">
        <v>797400</v>
      </c>
      <c r="AE523" s="5">
        <v>641300</v>
      </c>
      <c r="AF523" s="5">
        <v>174000000</v>
      </c>
      <c r="AG523" s="5">
        <v>130000000</v>
      </c>
      <c r="AH523" s="5">
        <v>-415900000</v>
      </c>
      <c r="AI523" s="5">
        <v>-325500000</v>
      </c>
      <c r="AJ523" s="5">
        <v>38500000</v>
      </c>
      <c r="AK523" s="5">
        <v>-10110000000</v>
      </c>
      <c r="AL523" s="5">
        <v>124000000</v>
      </c>
      <c r="AM523" s="5">
        <v>290</v>
      </c>
      <c r="AN523" s="5">
        <v>4.3047000000000002E-2</v>
      </c>
    </row>
    <row r="524" spans="1:40" x14ac:dyDescent="0.25">
      <c r="A524" t="s">
        <v>3265</v>
      </c>
      <c r="B524" t="s">
        <v>13</v>
      </c>
      <c r="C524" t="s">
        <v>3266</v>
      </c>
      <c r="D524" t="s">
        <v>3267</v>
      </c>
      <c r="E524" t="s">
        <v>741</v>
      </c>
      <c r="G524" t="s">
        <v>37</v>
      </c>
      <c r="H524" t="s">
        <v>3268</v>
      </c>
      <c r="I524" t="s">
        <v>3269</v>
      </c>
      <c r="J524" s="19" t="s">
        <v>3270</v>
      </c>
      <c r="K524" s="19" t="s">
        <v>3271</v>
      </c>
      <c r="L524">
        <v>390.55599999999998</v>
      </c>
      <c r="M524">
        <v>812.4</v>
      </c>
      <c r="N524" s="15">
        <v>988900</v>
      </c>
      <c r="O524" s="12">
        <v>1500</v>
      </c>
      <c r="P524" s="1">
        <v>6.6666666666666664E-4</v>
      </c>
      <c r="Q524">
        <v>0.22</v>
      </c>
      <c r="R524">
        <v>1.2672000000000001</v>
      </c>
      <c r="S524" s="5">
        <v>225.15</v>
      </c>
      <c r="T524" s="1">
        <v>398.7</v>
      </c>
      <c r="U524" s="5">
        <v>673.15</v>
      </c>
      <c r="V524" s="5">
        <v>9.5080000000000007E-10</v>
      </c>
      <c r="W524" s="5">
        <v>8.3388900000000001E-30</v>
      </c>
      <c r="X524" s="5">
        <v>4.5</v>
      </c>
      <c r="Y524" s="5">
        <v>1.4866999999999999</v>
      </c>
      <c r="Z524" s="5">
        <v>245.5</v>
      </c>
      <c r="AA524" s="1">
        <v>3285000000000</v>
      </c>
      <c r="AB524" s="5">
        <v>20270</v>
      </c>
      <c r="AC524" s="5">
        <v>951.78700000000003</v>
      </c>
      <c r="AD524" s="5">
        <v>1130000</v>
      </c>
      <c r="AE524" s="5">
        <v>795000</v>
      </c>
      <c r="AF524" s="5">
        <v>-399100000</v>
      </c>
      <c r="AG524" s="5">
        <v>-481300000</v>
      </c>
      <c r="AH524" s="5">
        <v>-1148000000</v>
      </c>
      <c r="AI524" s="5">
        <v>-965900000</v>
      </c>
      <c r="AJ524" s="5">
        <v>38200000</v>
      </c>
      <c r="AK524" s="5">
        <v>-12890000000</v>
      </c>
      <c r="AL524" s="5">
        <v>180500000</v>
      </c>
      <c r="AM524" s="5">
        <v>225.15</v>
      </c>
      <c r="AN524" s="5">
        <v>1.426E-18</v>
      </c>
    </row>
    <row r="525" spans="1:40" x14ac:dyDescent="0.25">
      <c r="A525" t="s">
        <v>3272</v>
      </c>
      <c r="B525" t="s">
        <v>13</v>
      </c>
      <c r="C525" t="s">
        <v>3273</v>
      </c>
      <c r="D525" t="s">
        <v>3272</v>
      </c>
      <c r="E525" t="s">
        <v>313</v>
      </c>
      <c r="F525" t="s">
        <v>2561</v>
      </c>
      <c r="G525" t="s">
        <v>37</v>
      </c>
      <c r="H525" t="s">
        <v>3274</v>
      </c>
      <c r="I525" t="s">
        <v>3275</v>
      </c>
      <c r="J525" s="19" t="s">
        <v>3276</v>
      </c>
      <c r="K525" s="19" t="s">
        <v>3277</v>
      </c>
      <c r="L525">
        <v>172.178</v>
      </c>
      <c r="M525">
        <v>680</v>
      </c>
      <c r="N525" s="15">
        <v>2610000</v>
      </c>
      <c r="O525" s="12">
        <v>508</v>
      </c>
      <c r="P525" s="1">
        <v>1.968503937007874E-3</v>
      </c>
      <c r="Q525">
        <v>0.23499999999999999</v>
      </c>
      <c r="R525">
        <v>0.66580600000000001</v>
      </c>
      <c r="S525" s="5">
        <v>264.35000000000002</v>
      </c>
      <c r="T525" s="1">
        <v>179.21100000000001</v>
      </c>
      <c r="U525" s="5">
        <v>498.15</v>
      </c>
      <c r="V525" s="5">
        <v>5.2420000000000001E-10</v>
      </c>
      <c r="W525" s="5">
        <v>8.5400000000000004E-30</v>
      </c>
      <c r="X525" s="5">
        <v>7.56</v>
      </c>
      <c r="Y525" s="5">
        <v>1.4568000000000001</v>
      </c>
      <c r="Z525" s="5">
        <v>95.14</v>
      </c>
      <c r="AA525" s="1">
        <v>1350000000000</v>
      </c>
      <c r="AB525" s="5">
        <v>17580</v>
      </c>
      <c r="AC525" s="5">
        <v>427.15</v>
      </c>
      <c r="AD525" s="5">
        <v>582000</v>
      </c>
      <c r="AE525" s="5">
        <v>460900</v>
      </c>
      <c r="AF525" s="5">
        <v>-544000000</v>
      </c>
      <c r="AG525" s="5">
        <v>-566100000</v>
      </c>
      <c r="AH525" s="5">
        <v>-798182000</v>
      </c>
      <c r="AI525" s="5">
        <v>-740000000</v>
      </c>
      <c r="AJ525" s="5"/>
      <c r="AK525" s="5">
        <v>-3800000000</v>
      </c>
      <c r="AL525" s="5">
        <v>97900000</v>
      </c>
      <c r="AM525" s="5">
        <v>264.35000000000002</v>
      </c>
      <c r="AN525" s="5">
        <v>0.67127099999999995</v>
      </c>
    </row>
    <row r="526" spans="1:40" x14ac:dyDescent="0.25">
      <c r="A526" t="s">
        <v>3278</v>
      </c>
      <c r="B526" t="s">
        <v>13</v>
      </c>
      <c r="C526" t="s">
        <v>3279</v>
      </c>
      <c r="D526" t="s">
        <v>3278</v>
      </c>
      <c r="E526" t="s">
        <v>1461</v>
      </c>
      <c r="F526" t="s">
        <v>2754</v>
      </c>
      <c r="G526" t="s">
        <v>37</v>
      </c>
      <c r="H526" t="s">
        <v>3280</v>
      </c>
      <c r="I526" t="s">
        <v>3281</v>
      </c>
      <c r="J526" s="19" t="s">
        <v>3282</v>
      </c>
      <c r="K526" s="19" t="s">
        <v>3283</v>
      </c>
      <c r="L526">
        <v>160.16800000000001</v>
      </c>
      <c r="M526">
        <v>653</v>
      </c>
      <c r="N526" s="15">
        <v>2780000</v>
      </c>
      <c r="O526" s="12">
        <v>469</v>
      </c>
      <c r="P526" s="1">
        <v>2.1321961620469083E-3</v>
      </c>
      <c r="Q526">
        <v>0.24</v>
      </c>
      <c r="R526">
        <v>0.61546800000000002</v>
      </c>
      <c r="S526" s="5">
        <v>224.25</v>
      </c>
      <c r="T526" s="1">
        <v>152.565</v>
      </c>
      <c r="U526" s="5">
        <v>472.05</v>
      </c>
      <c r="V526" s="5">
        <v>4.7100000000000003E-10</v>
      </c>
      <c r="W526" s="5">
        <v>8.4699999999999999E-30</v>
      </c>
      <c r="X526" s="5">
        <v>7.55</v>
      </c>
      <c r="Y526" s="5">
        <v>1.4134</v>
      </c>
      <c r="Z526" s="5">
        <v>88.429999999999993</v>
      </c>
      <c r="AA526" s="1">
        <v>1269000000000</v>
      </c>
      <c r="AB526" s="5">
        <v>18850</v>
      </c>
      <c r="AC526" s="5">
        <v>360.1</v>
      </c>
      <c r="AD526" s="5">
        <v>554000</v>
      </c>
      <c r="AE526" s="5">
        <v>429000</v>
      </c>
      <c r="AF526" s="5">
        <v>-578000000</v>
      </c>
      <c r="AG526" s="5">
        <v>-598100000</v>
      </c>
      <c r="AH526" s="5">
        <v>-838016000</v>
      </c>
      <c r="AI526" s="5">
        <v>-781000000</v>
      </c>
      <c r="AJ526" s="5">
        <v>16200000</v>
      </c>
      <c r="AK526" s="5">
        <v>-3362000000</v>
      </c>
      <c r="AL526" s="5">
        <v>92300000</v>
      </c>
      <c r="AM526" s="5">
        <v>224.25</v>
      </c>
      <c r="AN526" s="5">
        <v>1.44651E-2</v>
      </c>
    </row>
    <row r="527" spans="1:40" x14ac:dyDescent="0.25">
      <c r="A527" t="s">
        <v>3284</v>
      </c>
      <c r="C527" t="s">
        <v>3285</v>
      </c>
      <c r="D527" t="s">
        <v>3284</v>
      </c>
      <c r="E527" t="s">
        <v>1444</v>
      </c>
      <c r="G527" t="s">
        <v>16</v>
      </c>
      <c r="H527" t="s">
        <v>3286</v>
      </c>
      <c r="I527" t="s">
        <v>3287</v>
      </c>
      <c r="J527" s="19" t="s">
        <v>3288</v>
      </c>
      <c r="K527" s="19" t="s">
        <v>3289</v>
      </c>
      <c r="L527">
        <v>184.27699999999999</v>
      </c>
      <c r="M527">
        <v>807</v>
      </c>
      <c r="N527" s="15">
        <v>2580000</v>
      </c>
      <c r="O527" s="12">
        <v>630</v>
      </c>
      <c r="P527" s="1">
        <v>1.5873015873015873E-3</v>
      </c>
      <c r="Q527">
        <v>0.24199999999999999</v>
      </c>
      <c r="R527">
        <v>0.51184399999999997</v>
      </c>
      <c r="S527" s="5">
        <v>322.14999999999998</v>
      </c>
      <c r="T527" s="1">
        <v>184.57999999999998</v>
      </c>
      <c r="U527" s="5">
        <v>576</v>
      </c>
      <c r="V527" s="5">
        <v>5.4420000000000004E-10</v>
      </c>
      <c r="W527" s="5">
        <v>0</v>
      </c>
      <c r="X527" s="5">
        <v>2.4329999999999998</v>
      </c>
      <c r="Y527" s="5">
        <v>1.5669999999999999</v>
      </c>
      <c r="Z527" s="5">
        <v>116.72</v>
      </c>
      <c r="AA527" s="1">
        <v>1426000000000</v>
      </c>
      <c r="AB527" s="5">
        <v>18770</v>
      </c>
      <c r="AC527" s="5">
        <v>468.54</v>
      </c>
      <c r="AD527" s="5">
        <v>491900</v>
      </c>
      <c r="AE527" s="5">
        <v>293500</v>
      </c>
      <c r="AF527" s="5">
        <v>231800000</v>
      </c>
      <c r="AG527" s="5">
        <v>200900000</v>
      </c>
      <c r="AH527" s="5">
        <v>-46982600</v>
      </c>
      <c r="AI527" s="5">
        <v>43100000</v>
      </c>
      <c r="AJ527" s="5">
        <v>20300000</v>
      </c>
      <c r="AK527" s="5">
        <v>-7417000000</v>
      </c>
      <c r="AL527" s="5">
        <v>87300000</v>
      </c>
      <c r="AM527" s="5">
        <v>322.14999999999998</v>
      </c>
      <c r="AN527" s="5">
        <v>3.0117099999999999</v>
      </c>
    </row>
    <row r="528" spans="1:40" x14ac:dyDescent="0.25">
      <c r="A528" t="s">
        <v>3290</v>
      </c>
      <c r="B528" t="s">
        <v>13</v>
      </c>
      <c r="C528" t="s">
        <v>3291</v>
      </c>
      <c r="D528" t="s">
        <v>3290</v>
      </c>
      <c r="E528" t="s">
        <v>1461</v>
      </c>
      <c r="F528" t="s">
        <v>2754</v>
      </c>
      <c r="G528" t="s">
        <v>37</v>
      </c>
      <c r="H528" t="s">
        <v>3292</v>
      </c>
      <c r="I528" t="s">
        <v>3293</v>
      </c>
      <c r="J528" s="19" t="s">
        <v>3294</v>
      </c>
      <c r="K528" s="19" t="s">
        <v>3295</v>
      </c>
      <c r="L528">
        <v>146.14099999999999</v>
      </c>
      <c r="M528">
        <v>618</v>
      </c>
      <c r="N528" s="15">
        <v>3090000</v>
      </c>
      <c r="O528" s="12">
        <v>452.2</v>
      </c>
      <c r="P528" s="1">
        <v>2.2114108801415304E-3</v>
      </c>
      <c r="Q528">
        <v>0.27200000000000002</v>
      </c>
      <c r="R528">
        <v>0.80820099999999995</v>
      </c>
      <c r="S528" s="5">
        <v>232.55</v>
      </c>
      <c r="T528" s="1">
        <v>136.19899999999998</v>
      </c>
      <c r="U528" s="5">
        <v>458.61</v>
      </c>
      <c r="V528" s="5">
        <v>4.6679999999999998E-10</v>
      </c>
      <c r="W528" s="5">
        <v>8.3099999999999996E-30</v>
      </c>
      <c r="X528" s="5">
        <v>8.266</v>
      </c>
      <c r="Y528" s="5">
        <v>1.4077999999999999</v>
      </c>
      <c r="Z528" s="5">
        <v>78.2</v>
      </c>
      <c r="AA528" s="1">
        <v>1134000000000</v>
      </c>
      <c r="AB528" s="5">
        <v>20390</v>
      </c>
      <c r="AC528" s="5">
        <v>325.5</v>
      </c>
      <c r="AD528" s="5">
        <v>527000</v>
      </c>
      <c r="AE528" s="5">
        <v>392400</v>
      </c>
      <c r="AF528" s="5">
        <v>-577000000</v>
      </c>
      <c r="AG528" s="5">
        <v>-596100000</v>
      </c>
      <c r="AH528" s="5">
        <v>-806280000</v>
      </c>
      <c r="AI528" s="5">
        <v>-747200000</v>
      </c>
      <c r="AJ528" s="5">
        <v>14600000</v>
      </c>
      <c r="AK528" s="5">
        <v>-2764100000</v>
      </c>
      <c r="AL528" s="5">
        <v>87100000</v>
      </c>
      <c r="AM528" s="5">
        <v>232.55</v>
      </c>
      <c r="AN528" s="5">
        <v>3.6024500000000001E-2</v>
      </c>
    </row>
    <row r="529" spans="1:40" x14ac:dyDescent="0.25">
      <c r="A529" t="s">
        <v>3296</v>
      </c>
      <c r="B529" t="s">
        <v>13</v>
      </c>
      <c r="C529" t="s">
        <v>3297</v>
      </c>
      <c r="D529" t="s">
        <v>3296</v>
      </c>
      <c r="E529" t="s">
        <v>3298</v>
      </c>
      <c r="G529" t="s">
        <v>37</v>
      </c>
      <c r="H529" t="s">
        <v>3299</v>
      </c>
      <c r="I529" t="s">
        <v>3300</v>
      </c>
      <c r="J529" s="19" t="s">
        <v>3301</v>
      </c>
      <c r="K529" s="19" t="s">
        <v>3302</v>
      </c>
      <c r="L529">
        <v>128.255</v>
      </c>
      <c r="M529">
        <v>610.04999999999995</v>
      </c>
      <c r="N529" s="15">
        <v>2674980</v>
      </c>
      <c r="O529" s="12">
        <v>473</v>
      </c>
      <c r="P529" s="1">
        <v>2.1141649048625794E-3</v>
      </c>
      <c r="Q529">
        <v>0.249</v>
      </c>
      <c r="R529">
        <v>0.33809</v>
      </c>
      <c r="S529" s="5">
        <v>240.12</v>
      </c>
      <c r="T529" s="1">
        <v>171.012</v>
      </c>
      <c r="U529" s="5">
        <v>419.34</v>
      </c>
      <c r="V529" s="5">
        <v>4.3139999999999998E-10</v>
      </c>
      <c r="W529" s="5">
        <v>0</v>
      </c>
      <c r="X529" s="5">
        <v>2</v>
      </c>
      <c r="Y529" s="5">
        <v>1.4183699999999999</v>
      </c>
      <c r="Z529" s="5">
        <v>98.93</v>
      </c>
      <c r="AA529" s="1">
        <v>1388000000000</v>
      </c>
      <c r="AB529" s="5">
        <v>15250</v>
      </c>
      <c r="AC529" s="5">
        <v>375.9</v>
      </c>
      <c r="AD529" s="5">
        <v>436500</v>
      </c>
      <c r="AE529" s="5">
        <v>333400</v>
      </c>
      <c r="AF529" s="5">
        <v>41700000</v>
      </c>
      <c r="AG529" s="5">
        <v>29910000</v>
      </c>
      <c r="AH529" s="5">
        <v>-275390000</v>
      </c>
      <c r="AI529" s="5">
        <v>-232800000</v>
      </c>
      <c r="AJ529" s="5">
        <v>10089700</v>
      </c>
      <c r="AK529" s="5">
        <v>-5684400000</v>
      </c>
      <c r="AL529" s="5">
        <v>57400000</v>
      </c>
      <c r="AM529" s="5">
        <v>240.12</v>
      </c>
      <c r="AN529" s="5">
        <v>13.7918</v>
      </c>
    </row>
    <row r="530" spans="1:40" x14ac:dyDescent="0.25">
      <c r="A530" t="s">
        <v>3303</v>
      </c>
      <c r="B530" t="s">
        <v>13</v>
      </c>
      <c r="C530" t="s">
        <v>3304</v>
      </c>
      <c r="D530" t="s">
        <v>3305</v>
      </c>
      <c r="E530" t="s">
        <v>741</v>
      </c>
      <c r="F530" t="s">
        <v>2568</v>
      </c>
      <c r="G530" t="s">
        <v>37</v>
      </c>
      <c r="H530" t="s">
        <v>3306</v>
      </c>
      <c r="I530" t="s">
        <v>3307</v>
      </c>
      <c r="J530" s="19" t="s">
        <v>3308</v>
      </c>
      <c r="K530" s="19" t="s">
        <v>3309</v>
      </c>
      <c r="L530">
        <v>222.23699999999999</v>
      </c>
      <c r="M530">
        <v>776</v>
      </c>
      <c r="N530" s="15">
        <v>2260000</v>
      </c>
      <c r="O530" s="12">
        <v>688</v>
      </c>
      <c r="P530" s="1">
        <v>1.4534883720930232E-3</v>
      </c>
      <c r="Q530">
        <v>0.24099999999999999</v>
      </c>
      <c r="R530">
        <v>0.62492300000000001</v>
      </c>
      <c r="S530" s="5">
        <v>269.89999999999998</v>
      </c>
      <c r="T530" s="1">
        <v>199.3</v>
      </c>
      <c r="U530" s="5">
        <v>571.16999999999996</v>
      </c>
      <c r="V530" s="5">
        <v>5.8320000000000001E-10</v>
      </c>
      <c r="W530" s="5">
        <v>9.2727999999999994E-30</v>
      </c>
      <c r="X530" s="5">
        <v>7.53</v>
      </c>
      <c r="Y530" s="5">
        <v>1.5001</v>
      </c>
      <c r="Z530" s="5">
        <v>121.5</v>
      </c>
      <c r="AA530" s="1">
        <v>1599000000000</v>
      </c>
      <c r="AB530" s="5">
        <v>19970</v>
      </c>
      <c r="AC530" s="5">
        <v>490</v>
      </c>
      <c r="AD530" s="5">
        <v>617900</v>
      </c>
      <c r="AE530" s="5">
        <v>425080</v>
      </c>
      <c r="AF530" s="5">
        <v>-426500000</v>
      </c>
      <c r="AG530" s="5">
        <v>-464500000</v>
      </c>
      <c r="AH530" s="5">
        <v>-753400000</v>
      </c>
      <c r="AI530" s="5">
        <v>-657900000</v>
      </c>
      <c r="AJ530" s="5">
        <v>17984000</v>
      </c>
      <c r="AK530" s="5">
        <v>-5661390000</v>
      </c>
      <c r="AL530" s="5">
        <v>102000000</v>
      </c>
      <c r="AM530" s="5">
        <v>269.89999999999998</v>
      </c>
      <c r="AN530" s="5">
        <v>2.7899999999999999E-3</v>
      </c>
    </row>
    <row r="531" spans="1:40" x14ac:dyDescent="0.25">
      <c r="A531" t="s">
        <v>3310</v>
      </c>
      <c r="B531" t="s">
        <v>13</v>
      </c>
      <c r="C531" t="s">
        <v>3311</v>
      </c>
      <c r="D531" t="s">
        <v>3310</v>
      </c>
      <c r="E531" t="s">
        <v>1461</v>
      </c>
      <c r="F531" t="s">
        <v>2754</v>
      </c>
      <c r="G531" t="s">
        <v>37</v>
      </c>
      <c r="H531" t="s">
        <v>3312</v>
      </c>
      <c r="I531" t="s">
        <v>3313</v>
      </c>
      <c r="J531" s="19" t="s">
        <v>3314</v>
      </c>
      <c r="K531" s="19" t="s">
        <v>3315</v>
      </c>
      <c r="L531">
        <v>174.19399999999999</v>
      </c>
      <c r="M531">
        <v>663</v>
      </c>
      <c r="N531" s="15">
        <v>2530000</v>
      </c>
      <c r="O531" s="12">
        <v>567.4</v>
      </c>
      <c r="P531" s="1">
        <v>1.7624250969333803E-3</v>
      </c>
      <c r="Q531">
        <v>0.26</v>
      </c>
      <c r="R531">
        <v>0.69950900000000005</v>
      </c>
      <c r="S531" s="5">
        <v>252.35</v>
      </c>
      <c r="T531" s="1">
        <v>168.244</v>
      </c>
      <c r="U531" s="5">
        <v>490.15</v>
      </c>
      <c r="V531" s="5">
        <v>5.1499999999999998E-10</v>
      </c>
      <c r="W531" s="5">
        <v>7.2000000000000006E-30</v>
      </c>
      <c r="X531" s="5">
        <v>6.0979999999999999</v>
      </c>
      <c r="Y531" s="5">
        <v>1.42</v>
      </c>
      <c r="Z531" s="5">
        <v>98.199999999999989</v>
      </c>
      <c r="AA531" s="1">
        <v>1404000000000</v>
      </c>
      <c r="AB531" s="5">
        <v>19390</v>
      </c>
      <c r="AC531" s="5">
        <v>397.78</v>
      </c>
      <c r="AD531" s="5">
        <v>587000</v>
      </c>
      <c r="AE531" s="5">
        <v>449400</v>
      </c>
      <c r="AF531" s="5">
        <v>-614000000</v>
      </c>
      <c r="AG531" s="5">
        <v>-638600000</v>
      </c>
      <c r="AH531" s="5">
        <v>-913070000</v>
      </c>
      <c r="AI531" s="5">
        <v>-847300000</v>
      </c>
      <c r="AJ531" s="5">
        <v>20600000</v>
      </c>
      <c r="AK531" s="5">
        <v>-3928000000</v>
      </c>
      <c r="AL531" s="5">
        <v>98900000</v>
      </c>
      <c r="AM531" s="5">
        <v>252.35</v>
      </c>
      <c r="AN531" s="5">
        <v>2.70158E-2</v>
      </c>
    </row>
    <row r="532" spans="1:40" x14ac:dyDescent="0.25">
      <c r="A532" t="s">
        <v>3316</v>
      </c>
      <c r="B532" t="s">
        <v>13</v>
      </c>
      <c r="C532" t="s">
        <v>3317</v>
      </c>
      <c r="D532" t="s">
        <v>3318</v>
      </c>
      <c r="E532" t="s">
        <v>2762</v>
      </c>
      <c r="G532" t="s">
        <v>37</v>
      </c>
      <c r="H532" t="s">
        <v>3319</v>
      </c>
      <c r="I532" t="s">
        <v>3320</v>
      </c>
      <c r="J532" s="19" t="s">
        <v>3321</v>
      </c>
      <c r="K532" s="19" t="s">
        <v>3322</v>
      </c>
      <c r="L532">
        <v>154.185</v>
      </c>
      <c r="M532">
        <v>749</v>
      </c>
      <c r="N532" s="15">
        <v>6480000</v>
      </c>
      <c r="O532" s="12">
        <v>398</v>
      </c>
      <c r="P532" s="1">
        <v>2.5125628140703518E-3</v>
      </c>
      <c r="Q532">
        <v>0.41399999999999998</v>
      </c>
      <c r="R532">
        <v>0.38652999999999998</v>
      </c>
      <c r="S532" s="5">
        <v>248.15</v>
      </c>
      <c r="T532" s="1">
        <v>131.35499999999999</v>
      </c>
      <c r="U532" s="5">
        <v>482.65</v>
      </c>
      <c r="V532" s="5">
        <v>4.239E-10</v>
      </c>
      <c r="W532" s="5">
        <v>1.4700000000000001E-29</v>
      </c>
      <c r="X532" s="5">
        <v>29.2</v>
      </c>
      <c r="Y532" s="5">
        <v>1.3985000000000001</v>
      </c>
      <c r="Z532" s="5">
        <v>82.9</v>
      </c>
      <c r="AA532" s="1">
        <v>1034000000000</v>
      </c>
      <c r="AB532" s="5">
        <v>20260</v>
      </c>
      <c r="AC532" s="5">
        <v>316.73</v>
      </c>
      <c r="AD532" s="5">
        <v>417000</v>
      </c>
      <c r="AE532" s="5">
        <v>294100</v>
      </c>
      <c r="AF532" s="5">
        <v>-547000000</v>
      </c>
      <c r="AG532" s="5">
        <v>-567600000</v>
      </c>
      <c r="AH532" s="5">
        <v>-813200000</v>
      </c>
      <c r="AI532" s="5">
        <v>-756300000</v>
      </c>
      <c r="AJ532" s="5"/>
      <c r="AK532" s="5">
        <v>-2270000000</v>
      </c>
      <c r="AL532" s="5"/>
      <c r="AM532" s="5">
        <v>248.15</v>
      </c>
      <c r="AN532" s="5">
        <v>0.26111899999999999</v>
      </c>
    </row>
    <row r="533" spans="1:40" x14ac:dyDescent="0.25">
      <c r="A533" t="s">
        <v>3323</v>
      </c>
      <c r="B533" t="s">
        <v>13</v>
      </c>
      <c r="C533" t="s">
        <v>3324</v>
      </c>
      <c r="D533" t="s">
        <v>3323</v>
      </c>
      <c r="E533" t="s">
        <v>814</v>
      </c>
      <c r="F533" t="s">
        <v>2770</v>
      </c>
      <c r="G533" t="s">
        <v>37</v>
      </c>
      <c r="H533" t="s">
        <v>3325</v>
      </c>
      <c r="I533" t="s">
        <v>3326</v>
      </c>
      <c r="J533" s="19" t="s">
        <v>3327</v>
      </c>
      <c r="K533" s="19" t="s">
        <v>3328</v>
      </c>
      <c r="L533">
        <v>90.187200000000004</v>
      </c>
      <c r="M533">
        <v>557.15</v>
      </c>
      <c r="N533" s="15">
        <v>3960000</v>
      </c>
      <c r="O533" s="12">
        <v>318</v>
      </c>
      <c r="P533" s="1">
        <v>3.1446540880503146E-3</v>
      </c>
      <c r="Q533">
        <v>0.27200000000000002</v>
      </c>
      <c r="R533">
        <v>0.29002</v>
      </c>
      <c r="S533" s="5">
        <v>169.2</v>
      </c>
      <c r="T533" s="1">
        <v>108.398</v>
      </c>
      <c r="U533" s="5">
        <v>365.25200000000001</v>
      </c>
      <c r="V533" s="5">
        <v>3.2119999999999999E-10</v>
      </c>
      <c r="W533" s="5">
        <v>5.1400000000000001E-30</v>
      </c>
      <c r="X533" s="5">
        <v>5.7229999999999999</v>
      </c>
      <c r="Y533" s="5">
        <v>1.44015</v>
      </c>
      <c r="Z533" s="5">
        <v>58.6</v>
      </c>
      <c r="AA533" s="1">
        <v>824000000000</v>
      </c>
      <c r="AB533" s="5">
        <v>17490</v>
      </c>
      <c r="AC533" s="5">
        <v>241.4</v>
      </c>
      <c r="AD533" s="5">
        <v>368100</v>
      </c>
      <c r="AE533" s="5">
        <v>269280</v>
      </c>
      <c r="AF533" s="5">
        <v>17740000</v>
      </c>
      <c r="AG533" s="5">
        <v>11370000</v>
      </c>
      <c r="AH533" s="5">
        <v>-119400000</v>
      </c>
      <c r="AI533" s="5">
        <v>-83560000</v>
      </c>
      <c r="AJ533" s="5">
        <v>11903500</v>
      </c>
      <c r="AK533" s="5">
        <v>-2960700000</v>
      </c>
      <c r="AL533" s="5">
        <v>54000000</v>
      </c>
      <c r="AM533" s="5">
        <v>169.2</v>
      </c>
      <c r="AN533" s="5">
        <v>9.9321000000000007E-2</v>
      </c>
    </row>
    <row r="534" spans="1:40" x14ac:dyDescent="0.25">
      <c r="A534" t="s">
        <v>3329</v>
      </c>
      <c r="B534" t="s">
        <v>13</v>
      </c>
      <c r="C534" t="s">
        <v>3330</v>
      </c>
      <c r="D534" t="s">
        <v>3331</v>
      </c>
      <c r="E534" t="s">
        <v>3332</v>
      </c>
      <c r="G534" t="s">
        <v>37</v>
      </c>
      <c r="H534" t="s">
        <v>3333</v>
      </c>
      <c r="I534" t="s">
        <v>3334</v>
      </c>
      <c r="J534" s="19" t="s">
        <v>3335</v>
      </c>
      <c r="K534" s="19" t="s">
        <v>3336</v>
      </c>
      <c r="L534">
        <v>138.185</v>
      </c>
      <c r="M534">
        <v>624</v>
      </c>
      <c r="N534" s="15">
        <v>3770000</v>
      </c>
      <c r="O534" s="12">
        <v>373</v>
      </c>
      <c r="P534" s="1">
        <v>2.6809651474530832E-3</v>
      </c>
      <c r="Q534">
        <v>0.27100000000000002</v>
      </c>
      <c r="R534">
        <v>0.50650899999999999</v>
      </c>
      <c r="S534" s="5">
        <v>215</v>
      </c>
      <c r="T534" s="1">
        <v>128.178</v>
      </c>
      <c r="U534" s="5">
        <v>431.15</v>
      </c>
      <c r="V534" s="5">
        <v>4.2140000000000001E-10</v>
      </c>
      <c r="W534" s="5">
        <v>9.9999999999999994E-30</v>
      </c>
      <c r="X534" s="5">
        <v>15.6</v>
      </c>
      <c r="Y534" s="5">
        <v>1.413</v>
      </c>
      <c r="Z534" s="5">
        <v>70.739999999999995</v>
      </c>
      <c r="AA534" s="1">
        <v>1008000000000</v>
      </c>
      <c r="AB534" s="5">
        <v>18960</v>
      </c>
      <c r="AC534" s="5">
        <v>297.39999999999998</v>
      </c>
      <c r="AD534" s="5"/>
      <c r="AE534" s="5"/>
      <c r="AF534" s="5"/>
      <c r="AG534" s="5"/>
      <c r="AH534" s="5">
        <v>-600434000</v>
      </c>
      <c r="AI534" s="5">
        <v>-551900000</v>
      </c>
      <c r="AJ534" s="5"/>
      <c r="AK534" s="5">
        <v>-2480000000</v>
      </c>
      <c r="AL534" s="5"/>
      <c r="AM534" s="5">
        <v>215</v>
      </c>
      <c r="AN534" s="5">
        <v>0.21199999999999999</v>
      </c>
    </row>
    <row r="535" spans="1:40" x14ac:dyDescent="0.25">
      <c r="A535" t="s">
        <v>3337</v>
      </c>
      <c r="B535" t="s">
        <v>13</v>
      </c>
      <c r="C535" t="s">
        <v>3338</v>
      </c>
      <c r="D535" t="s">
        <v>3337</v>
      </c>
      <c r="E535" t="s">
        <v>826</v>
      </c>
      <c r="G535" t="s">
        <v>37</v>
      </c>
      <c r="H535" t="s">
        <v>3339</v>
      </c>
      <c r="I535" t="s">
        <v>3340</v>
      </c>
      <c r="J535" s="19" t="s">
        <v>3341</v>
      </c>
      <c r="K535" s="19" t="s">
        <v>3342</v>
      </c>
      <c r="L535">
        <v>114.093</v>
      </c>
      <c r="M535">
        <v>566</v>
      </c>
      <c r="N535" s="15">
        <v>4299000</v>
      </c>
      <c r="O535" s="12">
        <v>290</v>
      </c>
      <c r="P535" s="1">
        <v>3.4482758620689655E-3</v>
      </c>
      <c r="Q535">
        <v>0.26500000000000001</v>
      </c>
      <c r="R535">
        <v>0.27918799999999999</v>
      </c>
      <c r="S535" s="5">
        <v>239.15</v>
      </c>
      <c r="T535" s="1">
        <v>98.95</v>
      </c>
      <c r="U535" s="5">
        <v>367.05</v>
      </c>
      <c r="V535" s="5">
        <v>3.5879999999999999E-10</v>
      </c>
      <c r="W535" s="5">
        <v>8.3722000000000005E-30</v>
      </c>
      <c r="X535" s="5">
        <v>14.26</v>
      </c>
      <c r="Y535" s="5">
        <v>1.44506</v>
      </c>
      <c r="Z535" s="5">
        <v>53.42</v>
      </c>
      <c r="AA535" s="1">
        <v>685000000000</v>
      </c>
      <c r="AB535" s="5">
        <v>18440</v>
      </c>
      <c r="AC535" s="5">
        <v>223.6</v>
      </c>
      <c r="AD535" s="5">
        <v>321900</v>
      </c>
      <c r="AE535" s="5">
        <v>223000</v>
      </c>
      <c r="AF535" s="5">
        <v>-240200000</v>
      </c>
      <c r="AG535" s="5">
        <v>-246600000</v>
      </c>
      <c r="AH535" s="5">
        <v>-328700000</v>
      </c>
      <c r="AI535" s="5">
        <v>-292800000</v>
      </c>
      <c r="AJ535" s="5">
        <v>11045000</v>
      </c>
      <c r="AK535" s="5">
        <v>-2516000000</v>
      </c>
      <c r="AL535" s="5">
        <v>50100000</v>
      </c>
      <c r="AM535" s="5">
        <v>239.15</v>
      </c>
      <c r="AN535" s="5">
        <v>170</v>
      </c>
    </row>
    <row r="536" spans="1:40" x14ac:dyDescent="0.25">
      <c r="A536" t="s">
        <v>3343</v>
      </c>
      <c r="B536" t="s">
        <v>13</v>
      </c>
      <c r="C536" t="s">
        <v>3344</v>
      </c>
      <c r="D536" t="s">
        <v>3343</v>
      </c>
      <c r="E536" t="s">
        <v>826</v>
      </c>
      <c r="G536" t="s">
        <v>37</v>
      </c>
      <c r="H536" t="s">
        <v>3339</v>
      </c>
      <c r="I536" t="s">
        <v>3340</v>
      </c>
      <c r="J536" s="19" t="s">
        <v>3345</v>
      </c>
      <c r="K536" s="19" t="s">
        <v>3346</v>
      </c>
      <c r="L536">
        <v>114.093</v>
      </c>
      <c r="M536">
        <v>548.4</v>
      </c>
      <c r="N536" s="15">
        <v>4299000</v>
      </c>
      <c r="O536" s="12">
        <v>292</v>
      </c>
      <c r="P536" s="1">
        <v>3.4246575342465752E-3</v>
      </c>
      <c r="Q536">
        <v>0.27500000000000002</v>
      </c>
      <c r="R536">
        <v>0.28622900000000001</v>
      </c>
      <c r="S536" s="5">
        <v>214.15</v>
      </c>
      <c r="T536" s="1">
        <v>100.4</v>
      </c>
      <c r="U536" s="5">
        <v>356.15</v>
      </c>
      <c r="V536" s="5">
        <v>3.708E-12</v>
      </c>
      <c r="W536" s="5">
        <v>5.0366999999999999E-30</v>
      </c>
      <c r="X536" s="5">
        <v>5.24</v>
      </c>
      <c r="Y536" s="5">
        <v>1.4370000000000001</v>
      </c>
      <c r="Z536" s="5">
        <v>53.42</v>
      </c>
      <c r="AA536" s="1">
        <v>685000000000</v>
      </c>
      <c r="AB536" s="5">
        <v>17880</v>
      </c>
      <c r="AC536" s="5">
        <v>225.3</v>
      </c>
      <c r="AD536" s="5">
        <v>320400</v>
      </c>
      <c r="AE536" s="5">
        <v>223000</v>
      </c>
      <c r="AF536" s="5">
        <v>-255200000</v>
      </c>
      <c r="AG536" s="5">
        <v>-260600000</v>
      </c>
      <c r="AH536" s="5">
        <v>-342700000</v>
      </c>
      <c r="AI536" s="5">
        <v>-308300000</v>
      </c>
      <c r="AJ536" s="5">
        <v>8581000</v>
      </c>
      <c r="AK536" s="5">
        <v>-2502000000</v>
      </c>
      <c r="AL536" s="5">
        <v>48200000</v>
      </c>
      <c r="AM536" s="5">
        <v>214.15</v>
      </c>
      <c r="AN536" s="5">
        <v>33.5</v>
      </c>
    </row>
    <row r="537" spans="1:40" x14ac:dyDescent="0.25">
      <c r="A537" t="s">
        <v>3347</v>
      </c>
      <c r="B537" t="s">
        <v>13</v>
      </c>
      <c r="C537" t="s">
        <v>3348</v>
      </c>
      <c r="D537" t="s">
        <v>3347</v>
      </c>
      <c r="E537" t="s">
        <v>826</v>
      </c>
      <c r="G537" t="s">
        <v>37</v>
      </c>
      <c r="H537" t="s">
        <v>3339</v>
      </c>
      <c r="I537" t="s">
        <v>3340</v>
      </c>
      <c r="J537" s="19" t="s">
        <v>3349</v>
      </c>
      <c r="K537" s="19" t="s">
        <v>3350</v>
      </c>
      <c r="L537">
        <v>114.093</v>
      </c>
      <c r="M537">
        <v>556.9</v>
      </c>
      <c r="N537" s="15">
        <v>4400000</v>
      </c>
      <c r="O537" s="12">
        <v>299.89999999999998</v>
      </c>
      <c r="P537" s="1">
        <v>3.3344448149383132E-3</v>
      </c>
      <c r="Q537">
        <v>0.28499999999999998</v>
      </c>
      <c r="R537">
        <v>0.29852400000000001</v>
      </c>
      <c r="S537" s="5">
        <v>260.14999999999998</v>
      </c>
      <c r="T537" s="1">
        <v>98.199999999999989</v>
      </c>
      <c r="U537" s="5">
        <v>362.04</v>
      </c>
      <c r="V537" s="5">
        <v>3.617E-10</v>
      </c>
      <c r="W537" s="5">
        <v>0</v>
      </c>
      <c r="X537" s="5">
        <v>2.2599999999999998</v>
      </c>
      <c r="Y537" s="5">
        <v>1.4420999999999999</v>
      </c>
      <c r="Z537" s="5">
        <v>53.42</v>
      </c>
      <c r="AA537" s="1">
        <v>685000000000</v>
      </c>
      <c r="AB537" s="5">
        <v>18380</v>
      </c>
      <c r="AC537" s="5">
        <v>223.3</v>
      </c>
      <c r="AD537" s="5">
        <v>315600</v>
      </c>
      <c r="AE537" s="5">
        <v>217400</v>
      </c>
      <c r="AF537" s="5">
        <v>-251300000</v>
      </c>
      <c r="AG537" s="5">
        <v>-257200000</v>
      </c>
      <c r="AH537" s="5">
        <v>-341000000</v>
      </c>
      <c r="AI537" s="5">
        <v>-305800000</v>
      </c>
      <c r="AJ537" s="5">
        <v>15500000</v>
      </c>
      <c r="AK537" s="5">
        <v>-2503700000</v>
      </c>
      <c r="AL537" s="5">
        <v>48300000</v>
      </c>
      <c r="AM537" s="5">
        <v>260.14999999999998</v>
      </c>
      <c r="AN537" s="5">
        <v>995</v>
      </c>
    </row>
    <row r="538" spans="1:40" x14ac:dyDescent="0.25">
      <c r="A538" t="s">
        <v>3351</v>
      </c>
      <c r="B538" t="s">
        <v>13</v>
      </c>
      <c r="C538" t="s">
        <v>3352</v>
      </c>
      <c r="D538" t="s">
        <v>3351</v>
      </c>
      <c r="E538" t="s">
        <v>1638</v>
      </c>
      <c r="G538" t="s">
        <v>45</v>
      </c>
      <c r="H538" t="s">
        <v>3353</v>
      </c>
      <c r="I538" t="s">
        <v>3354</v>
      </c>
      <c r="J538" s="19" t="s">
        <v>3355</v>
      </c>
      <c r="K538" s="19" t="s">
        <v>3356</v>
      </c>
      <c r="L538">
        <v>66.05</v>
      </c>
      <c r="M538">
        <v>386.44</v>
      </c>
      <c r="N538" s="15">
        <v>4519800</v>
      </c>
      <c r="O538" s="12">
        <v>179</v>
      </c>
      <c r="P538" s="1">
        <v>5.5865921787709499E-3</v>
      </c>
      <c r="Q538">
        <v>0.252</v>
      </c>
      <c r="R538">
        <v>0.27505200000000002</v>
      </c>
      <c r="S538" s="5">
        <v>156.15</v>
      </c>
      <c r="T538" s="1">
        <v>73.460099999999997</v>
      </c>
      <c r="U538" s="5">
        <v>249.13</v>
      </c>
      <c r="V538" s="5">
        <v>2.5142999999999998E-10</v>
      </c>
      <c r="W538" s="5">
        <v>7.5450000000000005E-30</v>
      </c>
      <c r="X538" s="5">
        <v>9.5510000000000002</v>
      </c>
      <c r="Y538" s="5">
        <v>1.2434000000000001</v>
      </c>
      <c r="Z538" s="5">
        <v>32.450000000000003</v>
      </c>
      <c r="AA538" s="1">
        <v>499000000000</v>
      </c>
      <c r="AB538" s="5">
        <v>14840</v>
      </c>
      <c r="AC538" s="5">
        <v>132.1</v>
      </c>
      <c r="AD538" s="5">
        <v>282400</v>
      </c>
      <c r="AE538" s="5">
        <v>282400</v>
      </c>
      <c r="AF538" s="5">
        <v>-439485000</v>
      </c>
      <c r="AG538" s="5">
        <v>-439485000</v>
      </c>
      <c r="AH538" s="5">
        <v>-497000000</v>
      </c>
      <c r="AI538" s="5">
        <v>-497000000</v>
      </c>
      <c r="AJ538" s="5">
        <v>5870000</v>
      </c>
      <c r="AK538" s="5">
        <v>-773662000</v>
      </c>
      <c r="AL538" s="5">
        <v>27400000</v>
      </c>
      <c r="AM538" s="5">
        <v>154.56</v>
      </c>
      <c r="AN538" s="5">
        <v>65</v>
      </c>
    </row>
    <row r="539" spans="1:40" x14ac:dyDescent="0.25">
      <c r="A539" t="s">
        <v>3357</v>
      </c>
      <c r="B539" t="s">
        <v>13</v>
      </c>
      <c r="C539" t="s">
        <v>3358</v>
      </c>
      <c r="D539" t="s">
        <v>3357</v>
      </c>
      <c r="E539" t="s">
        <v>1638</v>
      </c>
      <c r="G539" t="s">
        <v>45</v>
      </c>
      <c r="H539" t="s">
        <v>3353</v>
      </c>
      <c r="I539" t="s">
        <v>3359</v>
      </c>
      <c r="J539" s="19" t="s">
        <v>3360</v>
      </c>
      <c r="K539" s="19" t="s">
        <v>3361</v>
      </c>
      <c r="L539">
        <v>66.05</v>
      </c>
      <c r="M539">
        <v>445</v>
      </c>
      <c r="N539" s="15">
        <v>4340000</v>
      </c>
      <c r="O539" s="12">
        <v>195</v>
      </c>
      <c r="P539" s="1">
        <v>5.1282051282051282E-3</v>
      </c>
      <c r="Q539">
        <v>0.22900000000000001</v>
      </c>
      <c r="R539">
        <v>0.22242799999999999</v>
      </c>
      <c r="S539" s="5">
        <v>179.6</v>
      </c>
      <c r="T539" s="1">
        <v>66.485699999999994</v>
      </c>
      <c r="U539" s="5">
        <v>283.64999999999998</v>
      </c>
      <c r="V539" s="5">
        <v>2.508E-10</v>
      </c>
      <c r="W539" s="5">
        <v>8.9099999999999996E-30</v>
      </c>
      <c r="X539" s="5">
        <v>14.388</v>
      </c>
      <c r="Y539" s="5">
        <v>1.28</v>
      </c>
      <c r="Z539" s="5">
        <v>31.9</v>
      </c>
      <c r="AA539" s="1">
        <v>490000000000</v>
      </c>
      <c r="AB539" s="5">
        <v>17680</v>
      </c>
      <c r="AC539" s="5">
        <v>132</v>
      </c>
      <c r="AD539" s="5">
        <v>288194</v>
      </c>
      <c r="AE539" s="5">
        <v>288194</v>
      </c>
      <c r="AF539" s="5">
        <v>-391900000</v>
      </c>
      <c r="AG539" s="5">
        <v>-391900000</v>
      </c>
      <c r="AH539" s="5">
        <v>-447700000</v>
      </c>
      <c r="AI539" s="5">
        <v>-447700000</v>
      </c>
      <c r="AJ539" s="5"/>
      <c r="AK539" s="5">
        <v>-823000000</v>
      </c>
      <c r="AL539" s="5">
        <v>30000000</v>
      </c>
      <c r="AM539" s="5">
        <v>179.6</v>
      </c>
      <c r="AN539" s="5">
        <v>116.5</v>
      </c>
    </row>
    <row r="540" spans="1:40" x14ac:dyDescent="0.25">
      <c r="A540" t="s">
        <v>3362</v>
      </c>
      <c r="B540" t="s">
        <v>13</v>
      </c>
      <c r="C540" t="s">
        <v>3363</v>
      </c>
      <c r="D540" t="s">
        <v>3362</v>
      </c>
      <c r="E540" t="s">
        <v>826</v>
      </c>
      <c r="G540" t="s">
        <v>45</v>
      </c>
      <c r="H540" t="s">
        <v>3364</v>
      </c>
      <c r="I540" t="s">
        <v>3365</v>
      </c>
      <c r="J540" s="19" t="s">
        <v>3366</v>
      </c>
      <c r="K540" s="19" t="s">
        <v>3367</v>
      </c>
      <c r="L540">
        <v>64.034099999999995</v>
      </c>
      <c r="M540">
        <v>302.8</v>
      </c>
      <c r="N540" s="15">
        <v>4460000</v>
      </c>
      <c r="O540" s="12">
        <v>154</v>
      </c>
      <c r="P540" s="1">
        <v>6.4935064935064939E-3</v>
      </c>
      <c r="Q540">
        <v>0.27300000000000002</v>
      </c>
      <c r="R540">
        <v>0.13623099999999999</v>
      </c>
      <c r="S540" s="5">
        <v>129.15</v>
      </c>
      <c r="T540" s="1">
        <v>105</v>
      </c>
      <c r="U540" s="5">
        <v>187.5</v>
      </c>
      <c r="V540" s="5">
        <v>2.528E-10</v>
      </c>
      <c r="W540" s="5">
        <v>4.5999999999999997E-30</v>
      </c>
      <c r="X540" s="5">
        <v>3.121</v>
      </c>
      <c r="Y540" s="5">
        <v>1.107</v>
      </c>
      <c r="Z540" s="5">
        <v>28.95</v>
      </c>
      <c r="AA540" s="1">
        <v>477000000000</v>
      </c>
      <c r="AB540" s="5">
        <v>4073</v>
      </c>
      <c r="AC540" s="5">
        <v>120.3</v>
      </c>
      <c r="AD540" s="5">
        <v>266100</v>
      </c>
      <c r="AE540" s="5">
        <v>266100</v>
      </c>
      <c r="AF540" s="5">
        <v>-305500000</v>
      </c>
      <c r="AG540" s="5">
        <v>-305500000</v>
      </c>
      <c r="AH540" s="5">
        <v>-328960000</v>
      </c>
      <c r="AI540" s="5">
        <v>-328960000</v>
      </c>
      <c r="AJ540" s="5">
        <v>5400000</v>
      </c>
      <c r="AK540" s="5">
        <v>-699880000</v>
      </c>
      <c r="AL540" s="5">
        <v>24200000</v>
      </c>
      <c r="AM540" s="5">
        <v>129.15</v>
      </c>
      <c r="AN540" s="5">
        <v>381.10199999999998</v>
      </c>
    </row>
    <row r="541" spans="1:40" x14ac:dyDescent="0.25">
      <c r="A541" t="s">
        <v>3368</v>
      </c>
      <c r="B541" t="s">
        <v>13</v>
      </c>
      <c r="C541" t="s">
        <v>3369</v>
      </c>
      <c r="D541" t="s">
        <v>3368</v>
      </c>
      <c r="E541" t="s">
        <v>1638</v>
      </c>
      <c r="F541" t="s">
        <v>1639</v>
      </c>
      <c r="G541" t="s">
        <v>45</v>
      </c>
      <c r="H541" t="s">
        <v>3370</v>
      </c>
      <c r="I541" t="s">
        <v>3370</v>
      </c>
      <c r="J541" s="19" t="s">
        <v>3371</v>
      </c>
      <c r="K541" s="19" t="s">
        <v>12864</v>
      </c>
      <c r="L541">
        <v>52.023400000000002</v>
      </c>
      <c r="M541">
        <v>351.255</v>
      </c>
      <c r="N541" s="15">
        <v>5784000</v>
      </c>
      <c r="O541" s="12">
        <v>123</v>
      </c>
      <c r="P541" s="1">
        <v>8.130081300813009E-3</v>
      </c>
      <c r="Q541">
        <v>0.24399999999999999</v>
      </c>
      <c r="R541">
        <v>0.277138</v>
      </c>
      <c r="S541" s="5">
        <v>137</v>
      </c>
      <c r="T541" s="1">
        <v>54.217799999999997</v>
      </c>
      <c r="U541" s="5">
        <v>221.5</v>
      </c>
      <c r="V541" s="5">
        <v>1.95E-10</v>
      </c>
      <c r="W541" s="5">
        <v>6.6000000000000006E-30</v>
      </c>
      <c r="X541" s="5">
        <v>26.274000000000001</v>
      </c>
      <c r="Y541" s="5">
        <v>1.1599999999999999</v>
      </c>
      <c r="Z541" s="5">
        <v>22.23</v>
      </c>
      <c r="AA541" s="1">
        <v>365000000000</v>
      </c>
      <c r="AB541" s="5">
        <v>15150</v>
      </c>
      <c r="AC541" s="5">
        <v>91.3</v>
      </c>
      <c r="AD541" s="5">
        <v>246580</v>
      </c>
      <c r="AE541" s="5">
        <v>246580</v>
      </c>
      <c r="AF541" s="5">
        <v>-424747000</v>
      </c>
      <c r="AG541" s="5">
        <v>-424747000</v>
      </c>
      <c r="AH541" s="5">
        <v>-452300000</v>
      </c>
      <c r="AI541" s="5">
        <v>-452300000</v>
      </c>
      <c r="AJ541" s="5">
        <v>5160000</v>
      </c>
      <c r="AK541" s="5">
        <v>-183031000</v>
      </c>
      <c r="AL541" s="5">
        <v>21400000</v>
      </c>
      <c r="AM541" s="5">
        <v>136.94999999999999</v>
      </c>
      <c r="AN541" s="5">
        <v>54.3123</v>
      </c>
    </row>
    <row r="542" spans="1:40" x14ac:dyDescent="0.25">
      <c r="A542" t="s">
        <v>3372</v>
      </c>
      <c r="B542" t="s">
        <v>13</v>
      </c>
      <c r="C542" t="s">
        <v>3373</v>
      </c>
      <c r="D542" t="s">
        <v>3374</v>
      </c>
      <c r="E542" t="s">
        <v>201</v>
      </c>
      <c r="G542" t="s">
        <v>37</v>
      </c>
      <c r="H542" t="s">
        <v>3375</v>
      </c>
      <c r="I542" t="s">
        <v>3376</v>
      </c>
      <c r="J542" s="19" t="s">
        <v>3377</v>
      </c>
      <c r="K542" s="19" t="s">
        <v>3378</v>
      </c>
      <c r="L542">
        <v>150.047</v>
      </c>
      <c r="M542">
        <v>444.03</v>
      </c>
      <c r="N542" s="15">
        <v>3420000</v>
      </c>
      <c r="O542" s="12">
        <v>289</v>
      </c>
      <c r="P542" s="1">
        <v>3.4602076124567475E-3</v>
      </c>
      <c r="Q542">
        <v>0.26800000000000002</v>
      </c>
      <c r="R542">
        <v>0.38871600000000001</v>
      </c>
      <c r="S542" s="5">
        <v>150</v>
      </c>
      <c r="T542" s="1">
        <v>108.238</v>
      </c>
      <c r="U542" s="5">
        <v>302.14999999999998</v>
      </c>
      <c r="V542" s="5">
        <v>4.0170000000000002E-10</v>
      </c>
      <c r="W542" s="5">
        <v>5.4400000000000002E-30</v>
      </c>
      <c r="X542" s="5">
        <v>5.0650000000000004</v>
      </c>
      <c r="Y542" s="5">
        <v>1.2653000000000001</v>
      </c>
      <c r="Z542" s="5">
        <v>54.04</v>
      </c>
      <c r="AA542" s="1">
        <v>827000000000</v>
      </c>
      <c r="AB542" s="5">
        <v>15350</v>
      </c>
      <c r="AC542" s="5">
        <v>214.24</v>
      </c>
      <c r="AD542" s="5"/>
      <c r="AE542" s="5"/>
      <c r="AF542" s="5"/>
      <c r="AG542" s="5"/>
      <c r="AH542" s="5"/>
      <c r="AI542" s="5"/>
      <c r="AJ542" s="5">
        <v>7060000</v>
      </c>
      <c r="AK542" s="5"/>
      <c r="AL542" s="5">
        <v>44500000</v>
      </c>
      <c r="AM542" s="5">
        <v>150</v>
      </c>
      <c r="AN542" s="5">
        <v>0.137768</v>
      </c>
    </row>
    <row r="543" spans="1:40" x14ac:dyDescent="0.25">
      <c r="A543" t="s">
        <v>3379</v>
      </c>
      <c r="B543" t="s">
        <v>13</v>
      </c>
      <c r="C543" t="s">
        <v>3380</v>
      </c>
      <c r="D543" t="s">
        <v>3381</v>
      </c>
      <c r="E543" t="s">
        <v>201</v>
      </c>
      <c r="G543" t="s">
        <v>45</v>
      </c>
      <c r="H543" t="s">
        <v>3382</v>
      </c>
      <c r="I543" t="s">
        <v>3383</v>
      </c>
      <c r="J543" s="19" t="s">
        <v>3384</v>
      </c>
      <c r="K543" s="19" t="s">
        <v>3385</v>
      </c>
      <c r="L543">
        <v>82.049400000000006</v>
      </c>
      <c r="M543">
        <v>422</v>
      </c>
      <c r="N543" s="15">
        <v>4334000</v>
      </c>
      <c r="O543" s="12">
        <v>197</v>
      </c>
      <c r="P543" s="1">
        <v>5.076142131979695E-3</v>
      </c>
      <c r="Q543">
        <v>0.24299999999999999</v>
      </c>
      <c r="R543">
        <v>0.23834</v>
      </c>
      <c r="S543" s="5">
        <v>202</v>
      </c>
      <c r="T543" s="1">
        <v>72.739999999999995</v>
      </c>
      <c r="U543" s="5">
        <v>268.64999999999998</v>
      </c>
      <c r="V543" s="5">
        <v>2.8370000000000001E-10</v>
      </c>
      <c r="W543" s="5">
        <v>1.0099999999999999E-29</v>
      </c>
      <c r="X543" s="5">
        <v>17.04</v>
      </c>
      <c r="Y543" s="5">
        <v>1.0015000000000001</v>
      </c>
      <c r="Z543" s="5">
        <v>35.589999999999996</v>
      </c>
      <c r="AA543" s="1">
        <v>549000000000</v>
      </c>
      <c r="AB543" s="5">
        <v>15860</v>
      </c>
      <c r="AC543" s="5">
        <v>148.4</v>
      </c>
      <c r="AD543" s="5">
        <v>292200</v>
      </c>
      <c r="AE543" s="5">
        <v>292200</v>
      </c>
      <c r="AF543" s="5">
        <v>-557500000</v>
      </c>
      <c r="AG543" s="5">
        <v>-557500000</v>
      </c>
      <c r="AH543" s="5">
        <v>-642800000</v>
      </c>
      <c r="AI543" s="5">
        <v>-642800000</v>
      </c>
      <c r="AJ543" s="5">
        <v>6600000</v>
      </c>
      <c r="AK543" s="5">
        <v>-627800000</v>
      </c>
      <c r="AL543" s="5">
        <v>30900000</v>
      </c>
      <c r="AM543" s="5">
        <v>202</v>
      </c>
      <c r="AN543" s="5">
        <v>3830</v>
      </c>
    </row>
    <row r="544" spans="1:40" x14ac:dyDescent="0.25">
      <c r="A544" t="s">
        <v>3386</v>
      </c>
      <c r="B544" t="s">
        <v>13</v>
      </c>
      <c r="C544" t="s">
        <v>3387</v>
      </c>
      <c r="D544" t="s">
        <v>3388</v>
      </c>
      <c r="E544" t="s">
        <v>201</v>
      </c>
      <c r="G544" t="s">
        <v>45</v>
      </c>
      <c r="H544" t="s">
        <v>3389</v>
      </c>
      <c r="I544" t="s">
        <v>3390</v>
      </c>
      <c r="J544" s="19" t="s">
        <v>3391</v>
      </c>
      <c r="K544" s="19" t="s">
        <v>3392</v>
      </c>
      <c r="L544">
        <v>136.02099999999999</v>
      </c>
      <c r="M544">
        <v>354.49</v>
      </c>
      <c r="N544" s="15">
        <v>3376000</v>
      </c>
      <c r="O544" s="12">
        <v>212</v>
      </c>
      <c r="P544" s="1">
        <v>4.7169811320754715E-3</v>
      </c>
      <c r="Q544">
        <v>0.24279999999999999</v>
      </c>
      <c r="R544">
        <v>0.32532699999999998</v>
      </c>
      <c r="S544" s="5">
        <v>116</v>
      </c>
      <c r="T544" s="1">
        <v>106.26900000000001</v>
      </c>
      <c r="U544" s="5">
        <v>237.9</v>
      </c>
      <c r="V544" s="5">
        <v>3.6129999999999998E-10</v>
      </c>
      <c r="W544" s="5">
        <v>4.9900000000000001E-30</v>
      </c>
      <c r="X544" s="5">
        <v>4.0960000000000001</v>
      </c>
      <c r="Y544" s="5">
        <v>1.1982999999999999</v>
      </c>
      <c r="Z544" s="5">
        <v>43.25</v>
      </c>
      <c r="AA544" s="1">
        <v>682000000000</v>
      </c>
      <c r="AB544" s="5">
        <v>11300</v>
      </c>
      <c r="AC544" s="5">
        <v>168.9</v>
      </c>
      <c r="AD544" s="5">
        <v>336600</v>
      </c>
      <c r="AE544" s="5">
        <v>336600</v>
      </c>
      <c r="AF544" s="5">
        <v>-1212000000</v>
      </c>
      <c r="AG544" s="5">
        <v>-1212000000</v>
      </c>
      <c r="AH544" s="5">
        <v>-1316000000</v>
      </c>
      <c r="AI544" s="5">
        <v>-1316000000</v>
      </c>
      <c r="AJ544" s="5">
        <v>4360000</v>
      </c>
      <c r="AK544" s="5">
        <v>408100000</v>
      </c>
      <c r="AL544" s="5">
        <v>34600000</v>
      </c>
      <c r="AM544" s="5">
        <v>116</v>
      </c>
      <c r="AN544" s="5">
        <v>0.153</v>
      </c>
    </row>
    <row r="545" spans="1:40" x14ac:dyDescent="0.25">
      <c r="A545" t="s">
        <v>3393</v>
      </c>
      <c r="B545" t="s">
        <v>13</v>
      </c>
      <c r="C545" t="s">
        <v>3394</v>
      </c>
      <c r="D545" t="s">
        <v>3393</v>
      </c>
      <c r="E545" t="s">
        <v>188</v>
      </c>
      <c r="F545" t="s">
        <v>3395</v>
      </c>
      <c r="G545" t="s">
        <v>16</v>
      </c>
      <c r="H545" t="s">
        <v>3396</v>
      </c>
      <c r="I545" t="s">
        <v>3397</v>
      </c>
      <c r="J545" s="19" t="s">
        <v>3398</v>
      </c>
      <c r="K545" s="19" t="s">
        <v>3399</v>
      </c>
      <c r="L545">
        <v>134.08699999999999</v>
      </c>
      <c r="M545">
        <v>820</v>
      </c>
      <c r="N545" s="15">
        <v>4420000</v>
      </c>
      <c r="O545" s="12">
        <v>331</v>
      </c>
      <c r="P545" s="1">
        <v>3.0211480362537764E-3</v>
      </c>
      <c r="Q545">
        <v>0.215</v>
      </c>
      <c r="R545">
        <v>1.0806500000000001</v>
      </c>
      <c r="S545" s="5">
        <v>421.15</v>
      </c>
      <c r="T545" s="1">
        <v>94.914700000000011</v>
      </c>
      <c r="U545" s="5">
        <v>610</v>
      </c>
      <c r="V545" s="5">
        <v>4.4750000000000001E-10</v>
      </c>
      <c r="W545" s="5">
        <v>7.8900000000000004E-30</v>
      </c>
      <c r="X545" s="5">
        <v>15.366</v>
      </c>
      <c r="Y545" s="5">
        <v>1.431</v>
      </c>
      <c r="Z545" s="5">
        <v>63.2</v>
      </c>
      <c r="AA545" s="1">
        <v>942000000000</v>
      </c>
      <c r="AB545" s="5">
        <v>31890</v>
      </c>
      <c r="AC545" s="5">
        <v>249.6</v>
      </c>
      <c r="AD545" s="5">
        <v>441000</v>
      </c>
      <c r="AE545" s="5">
        <v>159600</v>
      </c>
      <c r="AF545" s="5">
        <v>-800000000</v>
      </c>
      <c r="AG545" s="5">
        <v>-851500000</v>
      </c>
      <c r="AH545" s="5">
        <v>-1080420000</v>
      </c>
      <c r="AI545" s="5">
        <v>-945000000</v>
      </c>
      <c r="AJ545" s="5">
        <v>26400000</v>
      </c>
      <c r="AK545" s="5">
        <v>-1219060000</v>
      </c>
      <c r="AL545" s="5">
        <v>121000000</v>
      </c>
      <c r="AM545" s="5">
        <v>421.15</v>
      </c>
      <c r="AN545" s="5">
        <v>33.188800000000001</v>
      </c>
    </row>
    <row r="546" spans="1:40" x14ac:dyDescent="0.25">
      <c r="A546" t="s">
        <v>3400</v>
      </c>
      <c r="B546" t="s">
        <v>13</v>
      </c>
      <c r="C546" t="s">
        <v>3401</v>
      </c>
      <c r="D546" t="s">
        <v>3402</v>
      </c>
      <c r="E546" t="s">
        <v>741</v>
      </c>
      <c r="F546" t="s">
        <v>2747</v>
      </c>
      <c r="G546" t="s">
        <v>37</v>
      </c>
      <c r="H546" t="s">
        <v>3403</v>
      </c>
      <c r="I546" t="s">
        <v>3404</v>
      </c>
      <c r="J546" s="19" t="s">
        <v>3405</v>
      </c>
      <c r="K546" s="19" t="s">
        <v>3406</v>
      </c>
      <c r="L546">
        <v>362.50299999999999</v>
      </c>
      <c r="M546">
        <v>815</v>
      </c>
      <c r="N546" s="15">
        <v>1270000</v>
      </c>
      <c r="O546" s="12">
        <v>1160</v>
      </c>
      <c r="P546" s="1">
        <v>8.6206896551724137E-4</v>
      </c>
      <c r="Q546">
        <v>0.217</v>
      </c>
      <c r="R546">
        <v>1.10463</v>
      </c>
      <c r="S546" s="5">
        <v>240</v>
      </c>
      <c r="T546" s="1">
        <v>368.00799999999998</v>
      </c>
      <c r="U546" s="5">
        <v>663</v>
      </c>
      <c r="V546" s="5">
        <v>1.0620000000000001E-9</v>
      </c>
      <c r="W546" s="5">
        <v>8.9400000000000005E-30</v>
      </c>
      <c r="X546" s="5">
        <v>5.9050000000000002</v>
      </c>
      <c r="Y546" s="5">
        <v>1.4866999999999999</v>
      </c>
      <c r="Z546" s="5">
        <v>223.82</v>
      </c>
      <c r="AA546" s="1">
        <v>2944000000000</v>
      </c>
      <c r="AB546" s="5">
        <v>17890</v>
      </c>
      <c r="AC546" s="5">
        <v>890.8</v>
      </c>
      <c r="AD546" s="5">
        <v>1031000</v>
      </c>
      <c r="AE546" s="5">
        <v>834500</v>
      </c>
      <c r="AF546" s="5">
        <v>-409500000</v>
      </c>
      <c r="AG546" s="5">
        <v>-465200000</v>
      </c>
      <c r="AH546" s="5">
        <v>-1038110000</v>
      </c>
      <c r="AI546" s="5">
        <v>-923800000</v>
      </c>
      <c r="AJ546" s="5">
        <v>41800000</v>
      </c>
      <c r="AK546" s="5">
        <v>-11730000000</v>
      </c>
      <c r="AL546" s="5">
        <v>190000000</v>
      </c>
      <c r="AM546" s="5">
        <v>240</v>
      </c>
      <c r="AN546" s="5">
        <v>8.9517299999999997E-11</v>
      </c>
    </row>
    <row r="547" spans="1:40" x14ac:dyDescent="0.25">
      <c r="A547" t="s">
        <v>3407</v>
      </c>
      <c r="C547" t="s">
        <v>3408</v>
      </c>
      <c r="D547" t="s">
        <v>3407</v>
      </c>
      <c r="E547" t="s">
        <v>1461</v>
      </c>
      <c r="F547" t="s">
        <v>2754</v>
      </c>
      <c r="G547" t="s">
        <v>37</v>
      </c>
      <c r="H547" t="s">
        <v>3409</v>
      </c>
      <c r="I547" t="s">
        <v>3410</v>
      </c>
      <c r="J547" s="19" t="s">
        <v>3411</v>
      </c>
      <c r="K547" s="19" t="s">
        <v>3412</v>
      </c>
      <c r="L547">
        <v>314.45999999999998</v>
      </c>
      <c r="M547">
        <v>767</v>
      </c>
      <c r="N547" s="15">
        <v>1320000</v>
      </c>
      <c r="O547" s="12">
        <v>1050</v>
      </c>
      <c r="P547" s="1">
        <v>9.5238095238095238E-4</v>
      </c>
      <c r="Q547">
        <v>0.217</v>
      </c>
      <c r="R547">
        <v>1.0934900000000001</v>
      </c>
      <c r="S547" s="5">
        <v>259.35000000000002</v>
      </c>
      <c r="T547" s="1">
        <v>336.75200000000001</v>
      </c>
      <c r="U547" s="5">
        <v>621.15</v>
      </c>
      <c r="V547" s="5">
        <v>9.4880000000000007E-10</v>
      </c>
      <c r="W547" s="5">
        <v>1.0399999999999999E-29</v>
      </c>
      <c r="X547" s="5">
        <v>7.7359999999999998</v>
      </c>
      <c r="Y547" s="5">
        <v>1.4397</v>
      </c>
      <c r="Z547" s="5">
        <v>200.96</v>
      </c>
      <c r="AA547" s="1">
        <v>2754000000000</v>
      </c>
      <c r="AB547" s="5">
        <v>17710</v>
      </c>
      <c r="AC547" s="5">
        <v>801.94</v>
      </c>
      <c r="AD547" s="5">
        <v>980800</v>
      </c>
      <c r="AE547" s="5">
        <v>787900</v>
      </c>
      <c r="AF547" s="5">
        <v>-533500000</v>
      </c>
      <c r="AG547" s="5">
        <v>-581600000</v>
      </c>
      <c r="AH547" s="5">
        <v>-1161580000</v>
      </c>
      <c r="AI547" s="5">
        <v>-1056000000</v>
      </c>
      <c r="AJ547" s="5">
        <v>45600000</v>
      </c>
      <c r="AK547" s="5">
        <v>-10030000000</v>
      </c>
      <c r="AL547" s="5">
        <v>174000000</v>
      </c>
      <c r="AM547" s="5">
        <v>259.35000000000002</v>
      </c>
      <c r="AN547" s="5">
        <v>4.7650299999999999E-7</v>
      </c>
    </row>
    <row r="548" spans="1:40" x14ac:dyDescent="0.25">
      <c r="A548" t="s">
        <v>3413</v>
      </c>
      <c r="B548" t="s">
        <v>13</v>
      </c>
      <c r="C548" t="s">
        <v>3414</v>
      </c>
      <c r="D548" t="s">
        <v>3413</v>
      </c>
      <c r="E548" t="s">
        <v>335</v>
      </c>
      <c r="F548" t="s">
        <v>2726</v>
      </c>
      <c r="G548" t="s">
        <v>37</v>
      </c>
      <c r="H548" t="s">
        <v>3415</v>
      </c>
      <c r="I548" t="s">
        <v>3416</v>
      </c>
      <c r="J548" s="19" t="s">
        <v>3417</v>
      </c>
      <c r="K548" s="19" t="s">
        <v>3418</v>
      </c>
      <c r="L548">
        <v>186.334</v>
      </c>
      <c r="M548">
        <v>658</v>
      </c>
      <c r="N548" s="15">
        <v>1816000</v>
      </c>
      <c r="O548" s="12">
        <v>698</v>
      </c>
      <c r="P548" s="1">
        <v>1.4326647564469914E-3</v>
      </c>
      <c r="Q548">
        <v>0.23200000000000001</v>
      </c>
      <c r="R548">
        <v>0.710511</v>
      </c>
      <c r="S548" s="5">
        <v>230.15</v>
      </c>
      <c r="T548" s="1">
        <v>235.98400000000001</v>
      </c>
      <c r="U548" s="5">
        <v>498.85</v>
      </c>
      <c r="V548" s="5">
        <v>6.0350000000000004E-10</v>
      </c>
      <c r="W548" s="5">
        <v>4.0000000000000003E-30</v>
      </c>
      <c r="X548" s="5">
        <v>2.9279999999999999</v>
      </c>
      <c r="Y548" s="5">
        <v>1.4187000000000001</v>
      </c>
      <c r="Z548" s="5">
        <v>133.33999999999997</v>
      </c>
      <c r="AA548" s="1">
        <v>1834000000000</v>
      </c>
      <c r="AB548" s="5">
        <v>16460</v>
      </c>
      <c r="AC548" s="5">
        <v>526.5</v>
      </c>
      <c r="AD548" s="5">
        <v>658600</v>
      </c>
      <c r="AE548" s="5">
        <v>516400</v>
      </c>
      <c r="AF548" s="5">
        <v>-54700000</v>
      </c>
      <c r="AG548" s="5">
        <v>-78740000</v>
      </c>
      <c r="AH548" s="5">
        <v>-481964000</v>
      </c>
      <c r="AI548" s="5">
        <v>-415500000</v>
      </c>
      <c r="AJ548" s="5">
        <v>30500000</v>
      </c>
      <c r="AK548" s="5">
        <v>-7383830000</v>
      </c>
      <c r="AL548" s="5">
        <v>100000000</v>
      </c>
      <c r="AM548" s="5">
        <v>230.15</v>
      </c>
      <c r="AN548" s="5">
        <v>1.5554099999999999E-3</v>
      </c>
    </row>
    <row r="549" spans="1:40" x14ac:dyDescent="0.25">
      <c r="A549" t="s">
        <v>3419</v>
      </c>
      <c r="B549" t="s">
        <v>13</v>
      </c>
      <c r="C549" t="s">
        <v>3420</v>
      </c>
      <c r="D549" t="s">
        <v>3421</v>
      </c>
      <c r="E549" t="s">
        <v>741</v>
      </c>
      <c r="F549" t="s">
        <v>2747</v>
      </c>
      <c r="G549" t="s">
        <v>37</v>
      </c>
      <c r="H549" t="s">
        <v>3422</v>
      </c>
      <c r="I549" t="s">
        <v>3423</v>
      </c>
      <c r="J549" s="19" t="s">
        <v>3424</v>
      </c>
      <c r="K549" s="19" t="s">
        <v>3425</v>
      </c>
      <c r="L549">
        <v>334.45</v>
      </c>
      <c r="M549">
        <v>793</v>
      </c>
      <c r="N549" s="15">
        <v>1400000</v>
      </c>
      <c r="O549" s="12">
        <v>1060</v>
      </c>
      <c r="P549" s="1">
        <v>9.4339622641509435E-4</v>
      </c>
      <c r="Q549">
        <v>0.22500000000000001</v>
      </c>
      <c r="R549">
        <v>1.1245400000000001</v>
      </c>
      <c r="T549" s="1">
        <v>0</v>
      </c>
      <c r="Z549">
        <v>0</v>
      </c>
      <c r="AA549" s="1">
        <v>0</v>
      </c>
      <c r="AD549" s="5">
        <v>946100</v>
      </c>
      <c r="AE549" s="5">
        <v>748087</v>
      </c>
      <c r="AF549" s="5">
        <v>-397239000</v>
      </c>
      <c r="AG549" s="5">
        <v>-470401000</v>
      </c>
      <c r="AH549" s="5">
        <v>-987800000</v>
      </c>
      <c r="AI549" s="5">
        <v>-855600000</v>
      </c>
      <c r="AJ549" s="5">
        <v>52700000</v>
      </c>
      <c r="AK549" s="5">
        <v>-10509700000</v>
      </c>
      <c r="AL549" s="5">
        <v>174000000</v>
      </c>
      <c r="AM549" s="5">
        <v>233.15</v>
      </c>
      <c r="AN549" s="5">
        <v>1.89871E-10</v>
      </c>
    </row>
    <row r="550" spans="1:40" x14ac:dyDescent="0.25">
      <c r="A550" t="s">
        <v>3426</v>
      </c>
      <c r="B550" t="s">
        <v>13</v>
      </c>
      <c r="C550" t="s">
        <v>3427</v>
      </c>
      <c r="D550" t="s">
        <v>3426</v>
      </c>
      <c r="E550" t="s">
        <v>2622</v>
      </c>
      <c r="G550" t="s">
        <v>37</v>
      </c>
      <c r="H550" t="s">
        <v>3428</v>
      </c>
      <c r="I550" t="s">
        <v>3429</v>
      </c>
      <c r="J550" s="19" t="s">
        <v>3430</v>
      </c>
      <c r="K550" s="19" t="s">
        <v>3431</v>
      </c>
      <c r="L550">
        <v>70.089799999999997</v>
      </c>
      <c r="M550">
        <v>524</v>
      </c>
      <c r="N550" s="15">
        <v>5500000</v>
      </c>
      <c r="O550" s="12">
        <v>205</v>
      </c>
      <c r="P550" s="1">
        <v>4.8780487804878049E-3</v>
      </c>
      <c r="Q550">
        <v>0.25900000000000001</v>
      </c>
      <c r="R550">
        <v>0.22553300000000001</v>
      </c>
      <c r="S550" s="5">
        <v>176</v>
      </c>
      <c r="T550" s="1">
        <v>76.360200000000006</v>
      </c>
      <c r="U550" s="5">
        <v>327.64999999999998</v>
      </c>
      <c r="V550" s="5">
        <v>2.5960000000000001E-10</v>
      </c>
      <c r="W550" s="5">
        <v>4.3999999999999997E-30</v>
      </c>
      <c r="X550" s="5">
        <v>7.0359999999999996</v>
      </c>
      <c r="Y550" s="5">
        <v>1.42</v>
      </c>
      <c r="Z550" s="5">
        <v>39.96</v>
      </c>
      <c r="AA550" s="1">
        <v>489000000000</v>
      </c>
      <c r="AB550" s="5">
        <v>19220</v>
      </c>
      <c r="AC550" s="5">
        <v>174.43</v>
      </c>
      <c r="AD550" s="5">
        <v>281400</v>
      </c>
      <c r="AE550" s="5">
        <v>188300</v>
      </c>
      <c r="AF550" s="5">
        <v>-1948000</v>
      </c>
      <c r="AG550" s="5">
        <v>-4973000</v>
      </c>
      <c r="AH550" s="5">
        <v>-103020000</v>
      </c>
      <c r="AI550" s="5">
        <v>-72250000</v>
      </c>
      <c r="AJ550" s="5">
        <v>6700000</v>
      </c>
      <c r="AK550" s="5">
        <v>-2196600000</v>
      </c>
      <c r="AL550" s="5">
        <v>40800000</v>
      </c>
      <c r="AM550" s="5">
        <v>176</v>
      </c>
      <c r="AN550" s="5">
        <v>2.8759999999999999</v>
      </c>
    </row>
    <row r="551" spans="1:40" x14ac:dyDescent="0.25">
      <c r="A551" t="s">
        <v>3432</v>
      </c>
      <c r="B551" t="s">
        <v>13</v>
      </c>
      <c r="C551" t="s">
        <v>3432</v>
      </c>
      <c r="D551" t="s">
        <v>3432</v>
      </c>
      <c r="E551" t="s">
        <v>2622</v>
      </c>
      <c r="G551" t="s">
        <v>37</v>
      </c>
      <c r="H551" t="s">
        <v>3428</v>
      </c>
      <c r="I551" t="s">
        <v>3433</v>
      </c>
      <c r="J551" s="19" t="s">
        <v>3434</v>
      </c>
      <c r="K551" s="19" t="s">
        <v>3435</v>
      </c>
      <c r="L551">
        <v>70.089799999999997</v>
      </c>
      <c r="M551">
        <v>542</v>
      </c>
      <c r="N551" s="15">
        <v>5500000</v>
      </c>
      <c r="O551" s="12">
        <v>206</v>
      </c>
      <c r="P551" s="1">
        <v>4.8543689320388345E-3</v>
      </c>
      <c r="Q551">
        <v>0.251</v>
      </c>
      <c r="R551">
        <v>0.21970899999999999</v>
      </c>
      <c r="S551" s="5">
        <v>171</v>
      </c>
      <c r="T551" s="1">
        <v>74.594200000000001</v>
      </c>
      <c r="U551" s="5">
        <v>339</v>
      </c>
      <c r="V551" s="5">
        <v>2.5799999999999999E-10</v>
      </c>
      <c r="W551" s="5">
        <v>5.1400000000000001E-30</v>
      </c>
      <c r="X551" s="5">
        <v>7.5890000000000004</v>
      </c>
      <c r="Y551" s="5">
        <v>1.4339999999999999</v>
      </c>
      <c r="Z551" s="5">
        <v>41.099999999999994</v>
      </c>
      <c r="AA551" s="1">
        <v>546000000000</v>
      </c>
      <c r="AB551" s="5">
        <v>20020</v>
      </c>
      <c r="AC551" s="5">
        <v>174.43</v>
      </c>
      <c r="AD551" s="5">
        <v>284840</v>
      </c>
      <c r="AE551" s="5">
        <v>188600</v>
      </c>
      <c r="AF551" s="5">
        <v>-39500000</v>
      </c>
      <c r="AG551" s="5">
        <v>-43400000</v>
      </c>
      <c r="AH551" s="5">
        <v>-141362000</v>
      </c>
      <c r="AI551" s="5">
        <v>-108780000</v>
      </c>
      <c r="AJ551" s="5">
        <v>6220000</v>
      </c>
      <c r="AK551" s="5">
        <v>-2160000000</v>
      </c>
      <c r="AL551" s="5">
        <v>40800000</v>
      </c>
      <c r="AM551" s="5">
        <v>171</v>
      </c>
      <c r="AN551" s="5">
        <v>0.66376000000000002</v>
      </c>
    </row>
    <row r="552" spans="1:40" x14ac:dyDescent="0.25">
      <c r="A552" s="1" t="s">
        <v>3436</v>
      </c>
      <c r="B552" s="1" t="s">
        <v>13</v>
      </c>
      <c r="C552" s="1" t="s">
        <v>3437</v>
      </c>
      <c r="D552" s="1" t="s">
        <v>3436</v>
      </c>
      <c r="E552" s="1" t="s">
        <v>1413</v>
      </c>
      <c r="F552" s="1"/>
      <c r="G552" s="1" t="s">
        <v>37</v>
      </c>
      <c r="H552" s="1" t="s">
        <v>3438</v>
      </c>
      <c r="I552" s="1" t="s">
        <v>3439</v>
      </c>
      <c r="J552" s="17" t="s">
        <v>3440</v>
      </c>
      <c r="K552" s="18" t="s">
        <v>12865</v>
      </c>
      <c r="L552" s="1">
        <v>267.83600000000001</v>
      </c>
      <c r="M552" s="1">
        <v>747</v>
      </c>
      <c r="N552" s="15">
        <v>5470000</v>
      </c>
      <c r="O552" s="12">
        <v>272</v>
      </c>
      <c r="P552" s="1">
        <v>3.6764705882352941E-3</v>
      </c>
      <c r="Q552" s="1">
        <v>0.24</v>
      </c>
      <c r="R552" s="1">
        <v>0.14046900000000001</v>
      </c>
      <c r="S552" s="5">
        <v>279.25</v>
      </c>
      <c r="T552" s="1">
        <v>81.018000000000001</v>
      </c>
      <c r="U552" s="5">
        <v>455.15</v>
      </c>
      <c r="V552" s="5">
        <v>2.4379999999999997E-10</v>
      </c>
      <c r="W552" s="5">
        <v>4.0694800000000003E-30</v>
      </c>
      <c r="X552" s="5">
        <v>5.32</v>
      </c>
      <c r="Y552" s="5">
        <v>1.738</v>
      </c>
      <c r="Z552" s="5">
        <v>50.93</v>
      </c>
      <c r="AA552" s="1">
        <v>643000000000</v>
      </c>
      <c r="AB552" s="5">
        <v>24430</v>
      </c>
      <c r="AC552" s="5">
        <v>215.3</v>
      </c>
      <c r="AD552" s="5">
        <v>309390</v>
      </c>
      <c r="AE552" s="5">
        <v>197400</v>
      </c>
      <c r="AF552" s="5">
        <v>100600000</v>
      </c>
      <c r="AG552" s="5">
        <v>82900000</v>
      </c>
      <c r="AH552" s="5">
        <v>66500000</v>
      </c>
      <c r="AI552" s="5">
        <v>117600000</v>
      </c>
      <c r="AJ552" s="5">
        <v>12049900</v>
      </c>
      <c r="AK552" s="5">
        <v>-639734000</v>
      </c>
      <c r="AL552" s="5">
        <v>62300000</v>
      </c>
      <c r="AM552" s="5">
        <v>279.25</v>
      </c>
      <c r="AN552" s="5">
        <v>39.294499999999999</v>
      </c>
    </row>
    <row r="553" spans="1:40" x14ac:dyDescent="0.25">
      <c r="A553" s="1" t="s">
        <v>3441</v>
      </c>
      <c r="B553" s="1" t="s">
        <v>13</v>
      </c>
      <c r="C553" s="1" t="s">
        <v>3442</v>
      </c>
      <c r="D553" s="1" t="s">
        <v>3441</v>
      </c>
      <c r="E553" s="1" t="s">
        <v>2762</v>
      </c>
      <c r="F553" s="1"/>
      <c r="G553" s="1" t="s">
        <v>37</v>
      </c>
      <c r="H553" s="1" t="s">
        <v>3443</v>
      </c>
      <c r="I553" s="1" t="s">
        <v>3444</v>
      </c>
      <c r="J553" s="17" t="s">
        <v>3445</v>
      </c>
      <c r="K553" s="17" t="s">
        <v>3446</v>
      </c>
      <c r="L553" s="1">
        <v>176.66300000000001</v>
      </c>
      <c r="M553" s="1">
        <v>726.65</v>
      </c>
      <c r="N553" s="15">
        <v>2750000</v>
      </c>
      <c r="O553" s="12">
        <v>640</v>
      </c>
      <c r="P553" s="1">
        <v>1.5625000000000001E-3</v>
      </c>
      <c r="Q553" s="1">
        <v>0.29128999999999999</v>
      </c>
      <c r="R553" s="1">
        <v>1.0910500000000001</v>
      </c>
      <c r="S553" s="5">
        <v>233.65</v>
      </c>
      <c r="T553" s="1">
        <v>194.5</v>
      </c>
      <c r="U553" s="5">
        <v>563.15</v>
      </c>
      <c r="V553" s="5">
        <v>5.0640000000000003E-10</v>
      </c>
      <c r="W553" s="5">
        <v>6.3599999999999994E-30</v>
      </c>
      <c r="X553" s="5">
        <v>5.0979999999999999</v>
      </c>
      <c r="Y553" s="5">
        <v>1.4379999999999999</v>
      </c>
      <c r="Z553" s="5">
        <v>113.3</v>
      </c>
      <c r="AA553" s="1">
        <v>1427000000000</v>
      </c>
      <c r="AB553" s="5">
        <v>18330</v>
      </c>
      <c r="AC553" s="5">
        <v>409</v>
      </c>
      <c r="AD553" s="5">
        <v>412400</v>
      </c>
      <c r="AE553" s="5">
        <v>290500</v>
      </c>
      <c r="AF553" s="5">
        <v>-149900000</v>
      </c>
      <c r="AG553" s="5">
        <v>-180600000</v>
      </c>
      <c r="AH553" s="5">
        <v>-500000000</v>
      </c>
      <c r="AI553" s="5">
        <v>-433000000</v>
      </c>
      <c r="AJ553" s="5"/>
      <c r="AK553" s="5">
        <v>-5620000000</v>
      </c>
      <c r="AL553" s="5"/>
      <c r="AM553" s="5">
        <v>233.65</v>
      </c>
      <c r="AN553" s="5">
        <v>1.4999999999999999E-4</v>
      </c>
    </row>
    <row r="554" spans="1:40" x14ac:dyDescent="0.25">
      <c r="A554" s="1" t="s">
        <v>3447</v>
      </c>
      <c r="B554" s="1"/>
      <c r="C554" s="1" t="s">
        <v>3448</v>
      </c>
      <c r="D554" s="1" t="s">
        <v>3449</v>
      </c>
      <c r="E554" s="1" t="s">
        <v>2609</v>
      </c>
      <c r="F554" s="1"/>
      <c r="G554" s="1" t="s">
        <v>37</v>
      </c>
      <c r="H554" s="1" t="s">
        <v>2713</v>
      </c>
      <c r="I554" s="1" t="s">
        <v>3450</v>
      </c>
      <c r="J554" s="17" t="s">
        <v>3451</v>
      </c>
      <c r="K554" s="17" t="s">
        <v>3452</v>
      </c>
      <c r="L554" s="1">
        <v>129.24299999999999</v>
      </c>
      <c r="M554" s="1">
        <v>580</v>
      </c>
      <c r="N554" s="15">
        <v>2570000</v>
      </c>
      <c r="O554" s="12">
        <v>524</v>
      </c>
      <c r="P554" s="1">
        <v>1.9083969465648854E-3</v>
      </c>
      <c r="Q554" s="1">
        <v>0.27900000000000003</v>
      </c>
      <c r="R554" s="1">
        <v>0.48536200000000002</v>
      </c>
      <c r="S554" s="5">
        <v>203.15</v>
      </c>
      <c r="T554" s="1">
        <v>174.06199999999998</v>
      </c>
      <c r="U554" s="5">
        <v>412.25</v>
      </c>
      <c r="V554" s="5">
        <v>4.7349999999999997E-10</v>
      </c>
      <c r="W554" s="5">
        <v>2.5399999999999999E-30</v>
      </c>
      <c r="X554" s="5">
        <v>2.7</v>
      </c>
      <c r="Y554" s="5">
        <v>1.409</v>
      </c>
      <c r="Z554" s="5">
        <v>96.78</v>
      </c>
      <c r="AA554" s="1">
        <v>1327000000000</v>
      </c>
      <c r="AB554" s="5">
        <v>15260</v>
      </c>
      <c r="AC554" s="5">
        <v>373.6</v>
      </c>
      <c r="AD554" s="5">
        <v>485000</v>
      </c>
      <c r="AE554" s="5">
        <v>378600</v>
      </c>
      <c r="AF554" s="5">
        <v>88200000</v>
      </c>
      <c r="AG554" s="5">
        <v>80680000</v>
      </c>
      <c r="AH554" s="5">
        <v>-218500000</v>
      </c>
      <c r="AI554" s="5">
        <v>-179200000</v>
      </c>
      <c r="AJ554" s="5">
        <v>14000000</v>
      </c>
      <c r="AK554" s="5">
        <v>-5227000000</v>
      </c>
      <c r="AL554" s="5">
        <v>69900000</v>
      </c>
      <c r="AM554" s="5">
        <v>203.15</v>
      </c>
      <c r="AN554" s="5">
        <v>0.20498</v>
      </c>
    </row>
    <row r="555" spans="1:40" x14ac:dyDescent="0.25">
      <c r="A555" s="1" t="s">
        <v>3453</v>
      </c>
      <c r="B555" s="1" t="s">
        <v>13</v>
      </c>
      <c r="C555" s="1" t="s">
        <v>3454</v>
      </c>
      <c r="D555" s="1" t="s">
        <v>3455</v>
      </c>
      <c r="E555" s="1" t="s">
        <v>335</v>
      </c>
      <c r="F555" s="1"/>
      <c r="G555" s="1" t="s">
        <v>37</v>
      </c>
      <c r="H555" s="1" t="s">
        <v>2727</v>
      </c>
      <c r="I555" s="1" t="s">
        <v>3456</v>
      </c>
      <c r="J555" s="17" t="s">
        <v>3457</v>
      </c>
      <c r="K555" s="17" t="s">
        <v>3458</v>
      </c>
      <c r="L555" s="1">
        <v>130.22800000000001</v>
      </c>
      <c r="M555" s="1">
        <v>562</v>
      </c>
      <c r="N555" s="15">
        <v>2530000</v>
      </c>
      <c r="O555" s="12">
        <v>487</v>
      </c>
      <c r="P555" s="1">
        <v>2.0533880903490761E-3</v>
      </c>
      <c r="Q555" s="1">
        <v>0.26400000000000001</v>
      </c>
      <c r="R555" s="1">
        <v>0.42430800000000002</v>
      </c>
      <c r="S555" s="5">
        <v>173.15</v>
      </c>
      <c r="T555" s="1">
        <v>173.96800000000002</v>
      </c>
      <c r="U555" s="5">
        <v>395.76</v>
      </c>
      <c r="V555" s="5">
        <v>4.7310000000000005E-10</v>
      </c>
      <c r="W555" s="5">
        <v>2.7600000000000002E-30</v>
      </c>
      <c r="X555" s="5">
        <v>2.4020000000000001</v>
      </c>
      <c r="Y555" s="5">
        <v>1.3935</v>
      </c>
      <c r="Z555" s="5">
        <v>92.399999999999991</v>
      </c>
      <c r="AA555" s="1">
        <v>1292000000000</v>
      </c>
      <c r="AB555" s="5">
        <v>14850</v>
      </c>
      <c r="AC555" s="5">
        <v>367.2</v>
      </c>
      <c r="AD555" s="5">
        <v>482500</v>
      </c>
      <c r="AE555" s="5">
        <v>378200</v>
      </c>
      <c r="AF555" s="5">
        <v>-96330000</v>
      </c>
      <c r="AG555" s="5">
        <v>-106000000</v>
      </c>
      <c r="AH555" s="5">
        <v>-387917000</v>
      </c>
      <c r="AI555" s="5">
        <v>-347100000</v>
      </c>
      <c r="AJ555" s="5">
        <v>12500000</v>
      </c>
      <c r="AK555" s="5">
        <v>-4937000000</v>
      </c>
      <c r="AL555" s="5">
        <v>65000000</v>
      </c>
      <c r="AM555" s="5">
        <v>173.15</v>
      </c>
      <c r="AN555" s="5">
        <v>2.25049E-3</v>
      </c>
    </row>
    <row r="556" spans="1:40" x14ac:dyDescent="0.25">
      <c r="A556" s="1" t="s">
        <v>3459</v>
      </c>
      <c r="B556" s="1" t="s">
        <v>13</v>
      </c>
      <c r="C556" s="1" t="s">
        <v>3460</v>
      </c>
      <c r="D556" s="1" t="s">
        <v>3461</v>
      </c>
      <c r="E556" s="1" t="s">
        <v>151</v>
      </c>
      <c r="F556" s="1"/>
      <c r="G556" s="1" t="s">
        <v>37</v>
      </c>
      <c r="H556" s="1" t="s">
        <v>3462</v>
      </c>
      <c r="I556" s="1" t="s">
        <v>3463</v>
      </c>
      <c r="J556" s="17" t="s">
        <v>3464</v>
      </c>
      <c r="K556" s="17" t="s">
        <v>3465</v>
      </c>
      <c r="L556" s="1">
        <v>142.239</v>
      </c>
      <c r="M556" s="1">
        <v>615</v>
      </c>
      <c r="N556" s="15">
        <v>2480000</v>
      </c>
      <c r="O556" s="12">
        <v>522</v>
      </c>
      <c r="P556" s="1">
        <v>1.9157088122605363E-3</v>
      </c>
      <c r="Q556" s="1">
        <v>0.253</v>
      </c>
      <c r="R556" s="1">
        <v>0.51160799999999995</v>
      </c>
      <c r="S556" s="5">
        <v>227.17</v>
      </c>
      <c r="T556" s="1">
        <v>177.41800000000001</v>
      </c>
      <c r="U556" s="5">
        <v>441.41</v>
      </c>
      <c r="V556" s="5">
        <v>4.6139999999999998E-10</v>
      </c>
      <c r="W556" s="5">
        <v>8.8699999999999999E-30</v>
      </c>
      <c r="X556" s="5">
        <v>9.91</v>
      </c>
      <c r="Y556" s="5">
        <v>1.41225</v>
      </c>
      <c r="Z556" s="5">
        <v>100.4</v>
      </c>
      <c r="AA556" s="1">
        <v>1392000000000</v>
      </c>
      <c r="AB556" s="5">
        <v>16530</v>
      </c>
      <c r="AC556" s="5">
        <v>387.07</v>
      </c>
      <c r="AD556" s="5">
        <v>509000</v>
      </c>
      <c r="AE556" s="5">
        <v>391800</v>
      </c>
      <c r="AF556" s="5">
        <v>-113000000</v>
      </c>
      <c r="AG556" s="5">
        <v>-128700000</v>
      </c>
      <c r="AH556" s="5">
        <v>-408500000</v>
      </c>
      <c r="AI556" s="5">
        <v>-357600000</v>
      </c>
      <c r="AJ556" s="5">
        <v>14285700</v>
      </c>
      <c r="AK556" s="5">
        <v>-5310000000</v>
      </c>
      <c r="AL556" s="5">
        <v>71600000</v>
      </c>
      <c r="AM556" s="5">
        <v>227.17</v>
      </c>
      <c r="AN556" s="5">
        <v>0.24981500000000001</v>
      </c>
    </row>
    <row r="557" spans="1:40" x14ac:dyDescent="0.25">
      <c r="A557" s="1" t="s">
        <v>3466</v>
      </c>
      <c r="B557" s="1"/>
      <c r="C557" s="1" t="s">
        <v>3467</v>
      </c>
      <c r="D557" s="1" t="s">
        <v>3468</v>
      </c>
      <c r="E557" s="1" t="s">
        <v>741</v>
      </c>
      <c r="F557" s="1" t="s">
        <v>2747</v>
      </c>
      <c r="G557" s="1" t="s">
        <v>37</v>
      </c>
      <c r="H557" s="1" t="s">
        <v>2748</v>
      </c>
      <c r="I557" s="1" t="s">
        <v>3469</v>
      </c>
      <c r="J557" s="17" t="s">
        <v>3470</v>
      </c>
      <c r="K557" s="17" t="s">
        <v>3471</v>
      </c>
      <c r="L557" s="1">
        <v>278.34300000000002</v>
      </c>
      <c r="M557" s="1">
        <v>762</v>
      </c>
      <c r="N557" s="15">
        <v>1780000</v>
      </c>
      <c r="O557" s="12">
        <v>891</v>
      </c>
      <c r="P557" s="1">
        <v>1.1223344556677891E-3</v>
      </c>
      <c r="Q557" s="1">
        <v>0.25</v>
      </c>
      <c r="R557" s="1">
        <v>0.91583700000000001</v>
      </c>
      <c r="S557" s="5">
        <v>223.15</v>
      </c>
      <c r="T557" s="1">
        <v>267.81100000000004</v>
      </c>
      <c r="U557" s="5">
        <v>593.15</v>
      </c>
      <c r="V557" s="5">
        <v>7.6220000000000001E-10</v>
      </c>
      <c r="W557" s="5">
        <v>1.2900000000000001E-29</v>
      </c>
      <c r="X557" s="5">
        <v>6.58</v>
      </c>
      <c r="Y557" s="5"/>
      <c r="Z557" s="5">
        <v>162.42000000000002</v>
      </c>
      <c r="AA557" s="1">
        <v>2132000000000</v>
      </c>
      <c r="AB557" s="5">
        <v>18550</v>
      </c>
      <c r="AC557" s="5">
        <v>645.9</v>
      </c>
      <c r="AD557" s="5">
        <v>724000</v>
      </c>
      <c r="AE557" s="5">
        <v>547400</v>
      </c>
      <c r="AF557" s="5">
        <v>-416700000</v>
      </c>
      <c r="AG557" s="5">
        <v>-475300000</v>
      </c>
      <c r="AH557" s="5">
        <v>-890000000</v>
      </c>
      <c r="AI557" s="5">
        <v>-778700000</v>
      </c>
      <c r="AJ557" s="5"/>
      <c r="AK557" s="5">
        <v>-8066000000</v>
      </c>
      <c r="AL557" s="5">
        <v>137000000</v>
      </c>
      <c r="AM557" s="5">
        <v>223.15</v>
      </c>
      <c r="AN557" s="5">
        <v>9.0305200000000008E-9</v>
      </c>
    </row>
    <row r="558" spans="1:40" x14ac:dyDescent="0.25">
      <c r="A558" s="1" t="s">
        <v>3472</v>
      </c>
      <c r="B558" s="1" t="s">
        <v>13</v>
      </c>
      <c r="C558" s="1" t="s">
        <v>3473</v>
      </c>
      <c r="D558" s="1" t="s">
        <v>3472</v>
      </c>
      <c r="E558" s="1" t="s">
        <v>741</v>
      </c>
      <c r="F558" s="1" t="s">
        <v>2747</v>
      </c>
      <c r="G558" s="1" t="s">
        <v>37</v>
      </c>
      <c r="H558" s="1" t="s">
        <v>3474</v>
      </c>
      <c r="I558" s="1" t="s">
        <v>3475</v>
      </c>
      <c r="J558" s="17" t="s">
        <v>3476</v>
      </c>
      <c r="K558" s="17" t="s">
        <v>3477</v>
      </c>
      <c r="L558" s="1">
        <v>446.66199999999998</v>
      </c>
      <c r="M558" s="1">
        <v>908</v>
      </c>
      <c r="N558" s="15">
        <v>1000000</v>
      </c>
      <c r="O558" s="12">
        <v>1730</v>
      </c>
      <c r="P558" s="1">
        <v>5.7803468208092489E-4</v>
      </c>
      <c r="Q558" s="1">
        <v>0.22900000000000001</v>
      </c>
      <c r="R558" s="1">
        <v>1.1399999999999999</v>
      </c>
      <c r="T558" s="1">
        <v>0</v>
      </c>
      <c r="Z558">
        <v>0</v>
      </c>
      <c r="AA558" s="1">
        <v>0</v>
      </c>
      <c r="AD558" s="5">
        <v>1222000</v>
      </c>
      <c r="AE558" s="5">
        <v>940600</v>
      </c>
      <c r="AF558" s="5">
        <v>-358800000</v>
      </c>
      <c r="AG558" s="5">
        <v>-411800000</v>
      </c>
      <c r="AH558" s="5">
        <v>-1196940000</v>
      </c>
      <c r="AI558" s="5">
        <v>-1060000000</v>
      </c>
      <c r="AJ558" s="5"/>
      <c r="AK558" s="5">
        <v>-15540000000</v>
      </c>
      <c r="AL558" s="5">
        <v>224000000</v>
      </c>
      <c r="AM558" s="5">
        <v>227.59</v>
      </c>
      <c r="AN558" s="5">
        <v>2.99795E-10</v>
      </c>
    </row>
    <row r="559" spans="1:40" x14ac:dyDescent="0.25">
      <c r="A559" s="1" t="s">
        <v>3478</v>
      </c>
      <c r="B559" s="1" t="s">
        <v>13</v>
      </c>
      <c r="C559" s="1" t="s">
        <v>3479</v>
      </c>
      <c r="D559" s="1" t="s">
        <v>3478</v>
      </c>
      <c r="E559" s="1" t="s">
        <v>741</v>
      </c>
      <c r="F559" s="1" t="s">
        <v>2747</v>
      </c>
      <c r="G559" s="1" t="s">
        <v>16</v>
      </c>
      <c r="H559" s="1" t="s">
        <v>742</v>
      </c>
      <c r="I559" s="1" t="s">
        <v>3480</v>
      </c>
      <c r="J559" s="17" t="s">
        <v>3481</v>
      </c>
      <c r="K559" s="17" t="s">
        <v>3482</v>
      </c>
      <c r="L559" s="1">
        <v>418.60899999999998</v>
      </c>
      <c r="M559" s="1">
        <v>835</v>
      </c>
      <c r="N559" s="15">
        <v>1080000</v>
      </c>
      <c r="O559" s="12">
        <v>1370</v>
      </c>
      <c r="P559" s="1">
        <v>7.2992700729927003E-4</v>
      </c>
      <c r="Q559" s="1">
        <v>0.21299999999999999</v>
      </c>
      <c r="R559" s="1">
        <v>1.0311999999999999</v>
      </c>
      <c r="T559" s="1">
        <v>0</v>
      </c>
      <c r="Z559">
        <v>0</v>
      </c>
      <c r="AA559" s="1">
        <v>0</v>
      </c>
      <c r="AD559" s="5">
        <v>1167000</v>
      </c>
      <c r="AE559" s="5">
        <v>652100</v>
      </c>
      <c r="AF559" s="5">
        <v>-357653000</v>
      </c>
      <c r="AG559" s="5">
        <v>-447136000</v>
      </c>
      <c r="AH559" s="5">
        <v>-1237000000</v>
      </c>
      <c r="AI559" s="5">
        <v>-994000000</v>
      </c>
      <c r="AJ559" s="5">
        <v>57100000</v>
      </c>
      <c r="AK559" s="5">
        <v>-14072500000</v>
      </c>
      <c r="AL559" s="5">
        <v>209000000</v>
      </c>
      <c r="AM559" s="5">
        <v>320</v>
      </c>
      <c r="AN559" s="5">
        <v>4.6895200000000002E-4</v>
      </c>
    </row>
    <row r="560" spans="1:40" x14ac:dyDescent="0.25">
      <c r="A560" s="1" t="s">
        <v>3483</v>
      </c>
      <c r="B560" s="1"/>
      <c r="C560" s="1" t="s">
        <v>3484</v>
      </c>
      <c r="D560" s="1" t="s">
        <v>3484</v>
      </c>
      <c r="E560" s="1" t="s">
        <v>733</v>
      </c>
      <c r="F560" s="1" t="s">
        <v>2568</v>
      </c>
      <c r="G560" s="1" t="s">
        <v>37</v>
      </c>
      <c r="H560" s="1" t="s">
        <v>735</v>
      </c>
      <c r="I560" s="1" t="s">
        <v>3485</v>
      </c>
      <c r="J560" s="17" t="s">
        <v>3486</v>
      </c>
      <c r="K560" s="17" t="s">
        <v>3487</v>
      </c>
      <c r="L560" s="1">
        <v>390.55599999999998</v>
      </c>
      <c r="M560" s="1">
        <v>851</v>
      </c>
      <c r="N560" s="15">
        <v>1180000</v>
      </c>
      <c r="O560" s="12">
        <v>1420</v>
      </c>
      <c r="P560" s="1">
        <v>7.0422535211267609E-4</v>
      </c>
      <c r="Q560" s="1">
        <v>0.23699999999999999</v>
      </c>
      <c r="R560" s="1">
        <v>1.0879700000000001</v>
      </c>
      <c r="S560" s="5">
        <v>226.1</v>
      </c>
      <c r="T560" s="1">
        <v>397.2</v>
      </c>
      <c r="U560" s="5">
        <v>694</v>
      </c>
      <c r="V560" s="5">
        <v>1.0910000000000001E-9</v>
      </c>
      <c r="W560" s="5">
        <v>9.4699999999999999E-30</v>
      </c>
      <c r="X560" s="5">
        <v>6.1079999999999997</v>
      </c>
      <c r="Y560" s="5">
        <v>1.486</v>
      </c>
      <c r="Z560" s="5">
        <v>244.26</v>
      </c>
      <c r="AA560" s="1">
        <v>3212000000000</v>
      </c>
      <c r="AB560" s="5">
        <v>17370</v>
      </c>
      <c r="AC560" s="5">
        <v>964.4</v>
      </c>
      <c r="AD560" s="5">
        <v>1030000</v>
      </c>
      <c r="AE560" s="5">
        <v>827200</v>
      </c>
      <c r="AF560" s="5">
        <v>-371000000</v>
      </c>
      <c r="AG560" s="5">
        <v>-430900000</v>
      </c>
      <c r="AH560" s="5">
        <v>-1087300000</v>
      </c>
      <c r="AI560" s="5">
        <v>-967000000</v>
      </c>
      <c r="AJ560" s="5"/>
      <c r="AK560" s="5">
        <v>-12950000000</v>
      </c>
      <c r="AL560" s="5">
        <v>192000000</v>
      </c>
      <c r="AM560" s="5">
        <v>226.1</v>
      </c>
      <c r="AN560" s="5">
        <v>2.4999999999999999E-13</v>
      </c>
    </row>
    <row r="561" spans="1:40" x14ac:dyDescent="0.25">
      <c r="A561" s="1" t="s">
        <v>3488</v>
      </c>
      <c r="B561" s="1" t="s">
        <v>13</v>
      </c>
      <c r="C561" s="1" t="s">
        <v>3489</v>
      </c>
      <c r="D561" s="1" t="s">
        <v>3490</v>
      </c>
      <c r="E561" s="1" t="s">
        <v>814</v>
      </c>
      <c r="F561" s="1"/>
      <c r="G561" s="1" t="s">
        <v>37</v>
      </c>
      <c r="H561" s="1" t="s">
        <v>2494</v>
      </c>
      <c r="I561" s="1" t="s">
        <v>3491</v>
      </c>
      <c r="J561" s="17" t="s">
        <v>3492</v>
      </c>
      <c r="K561" s="17" t="s">
        <v>3493</v>
      </c>
      <c r="L561" s="1">
        <v>174.34700000000001</v>
      </c>
      <c r="M561" s="1">
        <v>664.4</v>
      </c>
      <c r="N561" s="15">
        <v>2181000</v>
      </c>
      <c r="O561" s="12">
        <v>646</v>
      </c>
      <c r="P561" s="1">
        <v>1.5479876160990713E-3</v>
      </c>
      <c r="Q561" s="1">
        <v>0.255</v>
      </c>
      <c r="R561" s="1">
        <v>0.59710200000000002</v>
      </c>
      <c r="S561" s="5">
        <v>198.55</v>
      </c>
      <c r="T561" s="1">
        <v>210.10000000000002</v>
      </c>
      <c r="U561" s="5">
        <v>488.45</v>
      </c>
      <c r="V561" s="5">
        <v>5.7780000000000001E-10</v>
      </c>
      <c r="W561" s="5">
        <v>5.4799999999999999E-30</v>
      </c>
      <c r="X561" s="5">
        <v>3.62</v>
      </c>
      <c r="Y561" s="5">
        <v>1.4499</v>
      </c>
      <c r="Z561" s="5">
        <v>126.86</v>
      </c>
      <c r="AA561" s="1">
        <v>1788000000000</v>
      </c>
      <c r="AB561" s="5">
        <v>16500</v>
      </c>
      <c r="AC561" s="5">
        <v>474.1</v>
      </c>
      <c r="AD561" s="5">
        <v>577000</v>
      </c>
      <c r="AE561" s="5">
        <v>448300</v>
      </c>
      <c r="AF561" s="5">
        <v>61220000</v>
      </c>
      <c r="AG561" s="5">
        <v>39600000</v>
      </c>
      <c r="AH561" s="5">
        <v>-282000000</v>
      </c>
      <c r="AI561" s="5">
        <v>-222000000</v>
      </c>
      <c r="AJ561" s="5">
        <v>17000000</v>
      </c>
      <c r="AK561" s="5">
        <v>-6610000000</v>
      </c>
      <c r="AL561" s="5">
        <v>86600000</v>
      </c>
      <c r="AM561" s="5">
        <v>198.55</v>
      </c>
      <c r="AN561" s="5">
        <v>5.0899999999999997E-5</v>
      </c>
    </row>
    <row r="562" spans="1:40" x14ac:dyDescent="0.25">
      <c r="A562" s="1" t="s">
        <v>3494</v>
      </c>
      <c r="B562" s="1" t="s">
        <v>13</v>
      </c>
      <c r="C562" s="1" t="s">
        <v>3495</v>
      </c>
      <c r="D562" s="1" t="s">
        <v>3496</v>
      </c>
      <c r="E562" s="1" t="s">
        <v>67</v>
      </c>
      <c r="F562" s="1" t="s">
        <v>483</v>
      </c>
      <c r="G562" s="1" t="s">
        <v>16</v>
      </c>
      <c r="H562" s="1" t="s">
        <v>3497</v>
      </c>
      <c r="I562" s="1" t="s">
        <v>3498</v>
      </c>
      <c r="J562" s="17" t="s">
        <v>3499</v>
      </c>
      <c r="K562" s="17" t="s">
        <v>3500</v>
      </c>
      <c r="L562" s="1">
        <v>133.18899999999999</v>
      </c>
      <c r="M562" s="1">
        <v>672</v>
      </c>
      <c r="N562" s="15">
        <v>3600000</v>
      </c>
      <c r="O562" s="12">
        <v>454</v>
      </c>
      <c r="P562" s="1">
        <v>2.2026431718061676E-3</v>
      </c>
      <c r="Q562" s="1">
        <v>0.29299999999999998</v>
      </c>
      <c r="R562" s="1">
        <v>1.38914</v>
      </c>
      <c r="S562" s="5">
        <v>318.14999999999998</v>
      </c>
      <c r="T562" s="1">
        <v>134.76300000000001</v>
      </c>
      <c r="U562" s="5">
        <v>521.9</v>
      </c>
      <c r="V562" s="5">
        <v>4.6939999999999995E-10</v>
      </c>
      <c r="W562" s="5">
        <v>7.3199999999999998E-30</v>
      </c>
      <c r="X562" s="5">
        <v>13.87</v>
      </c>
      <c r="Y562" s="5">
        <v>1.4595</v>
      </c>
      <c r="Z562" s="5">
        <v>85.52</v>
      </c>
      <c r="AA562" s="1">
        <v>1199000000000</v>
      </c>
      <c r="AB562" s="5">
        <v>26980</v>
      </c>
      <c r="AC562" s="5">
        <v>327.9</v>
      </c>
      <c r="AD562" s="5">
        <v>513000</v>
      </c>
      <c r="AE562" s="5">
        <v>244500</v>
      </c>
      <c r="AF562" s="5">
        <v>-215000000</v>
      </c>
      <c r="AG562" s="5">
        <v>-253800000</v>
      </c>
      <c r="AH562" s="5">
        <v>-572823000</v>
      </c>
      <c r="AI562" s="5">
        <v>-454000000</v>
      </c>
      <c r="AJ562" s="5">
        <v>18700000</v>
      </c>
      <c r="AK562" s="5">
        <v>-3720000000</v>
      </c>
      <c r="AL562" s="5">
        <v>112000000</v>
      </c>
      <c r="AM562" s="5">
        <v>318.14999999999998</v>
      </c>
      <c r="AN562" s="5">
        <v>0.21791199999999999</v>
      </c>
    </row>
    <row r="563" spans="1:40" x14ac:dyDescent="0.25">
      <c r="A563" s="1" t="s">
        <v>3501</v>
      </c>
      <c r="B563" s="1"/>
      <c r="C563" s="1" t="s">
        <v>3502</v>
      </c>
      <c r="D563" s="1" t="s">
        <v>3501</v>
      </c>
      <c r="E563" s="1" t="s">
        <v>2609</v>
      </c>
      <c r="F563" s="1"/>
      <c r="G563" s="1" t="s">
        <v>37</v>
      </c>
      <c r="H563" s="1" t="s">
        <v>3503</v>
      </c>
      <c r="I563" s="1" t="s">
        <v>3504</v>
      </c>
      <c r="J563" s="17" t="s">
        <v>3505</v>
      </c>
      <c r="K563" s="17" t="s">
        <v>3506</v>
      </c>
      <c r="L563" s="1">
        <v>101.19</v>
      </c>
      <c r="M563" s="1">
        <v>523.1</v>
      </c>
      <c r="N563" s="15">
        <v>3200000</v>
      </c>
      <c r="O563" s="12">
        <v>418</v>
      </c>
      <c r="P563" s="1">
        <v>2.3923444976076554E-3</v>
      </c>
      <c r="Q563" s="1">
        <v>0.308</v>
      </c>
      <c r="R563" s="1">
        <v>0.38831500000000002</v>
      </c>
      <c r="S563" s="5">
        <v>176.85</v>
      </c>
      <c r="T563" s="1">
        <v>141.91899999999998</v>
      </c>
      <c r="U563" s="5">
        <v>357.05</v>
      </c>
      <c r="V563" s="5">
        <v>3.8060000000000001E-10</v>
      </c>
      <c r="W563" s="5">
        <v>3.8359999999999999E-30</v>
      </c>
      <c r="X563" s="5">
        <v>3.04</v>
      </c>
      <c r="Y563" s="5">
        <v>1.39236</v>
      </c>
      <c r="Z563" s="5">
        <v>76.319999999999993</v>
      </c>
      <c r="AA563" s="1">
        <v>1061000000000</v>
      </c>
      <c r="AB563" s="5">
        <v>15040</v>
      </c>
      <c r="AC563" s="5">
        <v>296</v>
      </c>
      <c r="AD563" s="5">
        <v>412000</v>
      </c>
      <c r="AE563" s="5">
        <v>314600</v>
      </c>
      <c r="AF563" s="5">
        <v>64200000</v>
      </c>
      <c r="AG563" s="5">
        <v>58500000</v>
      </c>
      <c r="AH563" s="5">
        <v>-178500000</v>
      </c>
      <c r="AI563" s="5">
        <v>-143800000</v>
      </c>
      <c r="AJ563" s="5">
        <v>6530000</v>
      </c>
      <c r="AK563" s="5">
        <v>-3990000000</v>
      </c>
      <c r="AL563" s="5">
        <v>57300000</v>
      </c>
      <c r="AM563" s="5">
        <v>176.85</v>
      </c>
      <c r="AN563" s="5">
        <v>4.4723699999999998E-3</v>
      </c>
    </row>
    <row r="564" spans="1:40" x14ac:dyDescent="0.25">
      <c r="A564" s="1" t="s">
        <v>3507</v>
      </c>
      <c r="B564" s="1" t="s">
        <v>13</v>
      </c>
      <c r="C564" s="1" t="s">
        <v>3508</v>
      </c>
      <c r="D564" s="1" t="s">
        <v>3507</v>
      </c>
      <c r="E564" s="1" t="s">
        <v>2355</v>
      </c>
      <c r="F564" s="1"/>
      <c r="G564" s="1" t="s">
        <v>37</v>
      </c>
      <c r="H564" s="1" t="s">
        <v>2142</v>
      </c>
      <c r="I564" s="1" t="s">
        <v>3509</v>
      </c>
      <c r="J564" s="17" t="s">
        <v>3510</v>
      </c>
      <c r="K564" s="17" t="s">
        <v>3511</v>
      </c>
      <c r="L564" s="1">
        <v>162.27099999999999</v>
      </c>
      <c r="M564" s="1">
        <v>684</v>
      </c>
      <c r="N564" s="15">
        <v>2450000</v>
      </c>
      <c r="O564" s="12">
        <v>600</v>
      </c>
      <c r="P564" s="1">
        <v>1.6666666666666668E-3</v>
      </c>
      <c r="Q564" s="1">
        <v>0.25800000000000001</v>
      </c>
      <c r="R564" s="1">
        <v>0.35868699999999998</v>
      </c>
      <c r="S564" s="5">
        <v>210.02</v>
      </c>
      <c r="T564" s="1">
        <v>190.37200000000001</v>
      </c>
      <c r="U564" s="5">
        <v>476.33</v>
      </c>
      <c r="V564" s="5">
        <v>5.2809999999999997E-10</v>
      </c>
      <c r="W564" s="5">
        <v>1.17E-30</v>
      </c>
      <c r="X564" s="5">
        <v>2.2330000000000001</v>
      </c>
      <c r="Y564" s="5">
        <v>1.4874799999999999</v>
      </c>
      <c r="Z564" s="5">
        <v>101</v>
      </c>
      <c r="AA564" s="1">
        <v>1404000000000</v>
      </c>
      <c r="AB564" s="5">
        <v>16490</v>
      </c>
      <c r="AC564" s="5">
        <v>438.56</v>
      </c>
      <c r="AD564" s="5">
        <v>499000</v>
      </c>
      <c r="AE564" s="5">
        <v>378100</v>
      </c>
      <c r="AF564" s="5">
        <v>144525000</v>
      </c>
      <c r="AG564" s="5">
        <v>125800000</v>
      </c>
      <c r="AH564" s="5">
        <v>-132401000</v>
      </c>
      <c r="AI564" s="5">
        <v>-77600000</v>
      </c>
      <c r="AJ564" s="5"/>
      <c r="AK564" s="5">
        <v>-6770000000</v>
      </c>
      <c r="AL564" s="5">
        <v>75300000</v>
      </c>
      <c r="AM564" s="5">
        <v>210.02</v>
      </c>
      <c r="AN564" s="5">
        <v>3.33184E-3</v>
      </c>
    </row>
    <row r="565" spans="1:40" x14ac:dyDescent="0.25">
      <c r="A565" s="1" t="s">
        <v>3512</v>
      </c>
      <c r="B565" s="1" t="s">
        <v>13</v>
      </c>
      <c r="C565" s="1" t="s">
        <v>3513</v>
      </c>
      <c r="D565" s="1" t="s">
        <v>3512</v>
      </c>
      <c r="E565" s="1" t="s">
        <v>2355</v>
      </c>
      <c r="F565" s="1"/>
      <c r="G565" s="1" t="s">
        <v>37</v>
      </c>
      <c r="H565" s="1" t="s">
        <v>2142</v>
      </c>
      <c r="I565" s="1" t="s">
        <v>3509</v>
      </c>
      <c r="J565" s="17" t="s">
        <v>3514</v>
      </c>
      <c r="K565" s="17" t="s">
        <v>3515</v>
      </c>
      <c r="L565" s="1">
        <v>162.27099999999999</v>
      </c>
      <c r="M565" s="1">
        <v>689</v>
      </c>
      <c r="N565" s="15">
        <v>2450000</v>
      </c>
      <c r="O565" s="12">
        <v>598</v>
      </c>
      <c r="P565" s="1">
        <v>1.6722408026755853E-3</v>
      </c>
      <c r="Q565" s="1">
        <v>0.25600000000000001</v>
      </c>
      <c r="R565" s="1">
        <v>0.39002300000000001</v>
      </c>
      <c r="S565" s="5">
        <v>256.08</v>
      </c>
      <c r="T565" s="1">
        <v>190.23599999999999</v>
      </c>
      <c r="U565" s="5">
        <v>483.65</v>
      </c>
      <c r="V565" s="5">
        <v>5.1780000000000001E-10</v>
      </c>
      <c r="W565" s="5">
        <v>2.2999999999999998E-31</v>
      </c>
      <c r="X565" s="5">
        <v>2.1989999999999998</v>
      </c>
      <c r="Y565" s="5">
        <v>1.4875799999999999</v>
      </c>
      <c r="Z565" s="5">
        <v>101</v>
      </c>
      <c r="AA565" s="1">
        <v>1404000000000</v>
      </c>
      <c r="AB565" s="5">
        <v>16880</v>
      </c>
      <c r="AC565" s="5">
        <v>439.7</v>
      </c>
      <c r="AD565" s="5">
        <v>488000</v>
      </c>
      <c r="AE565" s="5">
        <v>363600</v>
      </c>
      <c r="AF565" s="5">
        <v>147804000</v>
      </c>
      <c r="AG565" s="5">
        <v>127900000</v>
      </c>
      <c r="AH565" s="5">
        <v>-134606000</v>
      </c>
      <c r="AI565" s="5">
        <v>-77600000</v>
      </c>
      <c r="AJ565" s="5"/>
      <c r="AK565" s="5">
        <v>-6770000000</v>
      </c>
      <c r="AL565" s="5">
        <v>75000000</v>
      </c>
      <c r="AM565" s="5">
        <v>256.08</v>
      </c>
      <c r="AN565" s="5">
        <v>0.69795300000000005</v>
      </c>
    </row>
    <row r="566" spans="1:40" x14ac:dyDescent="0.25">
      <c r="A566" s="1" t="s">
        <v>3516</v>
      </c>
      <c r="B566" s="1" t="s">
        <v>13</v>
      </c>
      <c r="C566" s="1" t="s">
        <v>3517</v>
      </c>
      <c r="D566" s="1" t="s">
        <v>3518</v>
      </c>
      <c r="E566" s="1" t="s">
        <v>364</v>
      </c>
      <c r="F566" s="1"/>
      <c r="G566" s="1" t="s">
        <v>37</v>
      </c>
      <c r="H566" s="1" t="s">
        <v>3519</v>
      </c>
      <c r="I566" s="1" t="s">
        <v>3520</v>
      </c>
      <c r="J566" s="17" t="s">
        <v>3521</v>
      </c>
      <c r="K566" s="17" t="s">
        <v>3522</v>
      </c>
      <c r="L566" s="1">
        <v>194.27</v>
      </c>
      <c r="M566" s="1">
        <v>812</v>
      </c>
      <c r="N566" s="15">
        <v>2460000</v>
      </c>
      <c r="O566" s="12">
        <v>688</v>
      </c>
      <c r="P566" s="1">
        <v>1.4534883720930232E-3</v>
      </c>
      <c r="Q566" s="1">
        <v>0.251</v>
      </c>
      <c r="R566" s="1">
        <v>0.96261399999999997</v>
      </c>
      <c r="S566" s="5"/>
      <c r="T566" s="1">
        <v>204.59100000000001</v>
      </c>
      <c r="U566" s="5">
        <v>620</v>
      </c>
      <c r="V566" s="5">
        <v>5.4850000000000002E-10</v>
      </c>
      <c r="W566" s="5">
        <v>4.1000000000000003E-30</v>
      </c>
      <c r="X566" s="5">
        <v>5.7779999999999996</v>
      </c>
      <c r="Y566" s="5">
        <v>1.4590000000000001</v>
      </c>
      <c r="Z566" s="5">
        <v>119.85</v>
      </c>
      <c r="AA566" s="1">
        <v>1571000000000</v>
      </c>
      <c r="AB566" s="5">
        <v>22420</v>
      </c>
      <c r="AC566" s="5">
        <v>476.3</v>
      </c>
      <c r="AD566" s="5">
        <v>698000</v>
      </c>
      <c r="AE566" s="5">
        <v>511800</v>
      </c>
      <c r="AF566" s="5">
        <v>23930000</v>
      </c>
      <c r="AG566" s="5">
        <v>-23990000</v>
      </c>
      <c r="AH566" s="5">
        <v>-303438000</v>
      </c>
      <c r="AI566" s="5">
        <v>-200000000</v>
      </c>
      <c r="AJ566" s="5"/>
      <c r="AK566" s="5">
        <v>-6595000000</v>
      </c>
      <c r="AL566" s="5">
        <v>104000000</v>
      </c>
      <c r="AM566" s="5"/>
      <c r="AN566" s="5"/>
    </row>
    <row r="567" spans="1:40" x14ac:dyDescent="0.25">
      <c r="A567" s="1" t="s">
        <v>3523</v>
      </c>
      <c r="B567" s="1" t="s">
        <v>13</v>
      </c>
      <c r="C567" s="1" t="s">
        <v>3524</v>
      </c>
      <c r="D567" s="1" t="s">
        <v>3523</v>
      </c>
      <c r="E567" s="1" t="s">
        <v>364</v>
      </c>
      <c r="F567" s="1"/>
      <c r="G567" s="1" t="s">
        <v>16</v>
      </c>
      <c r="H567" s="1" t="s">
        <v>3519</v>
      </c>
      <c r="I567" s="1" t="s">
        <v>3525</v>
      </c>
      <c r="J567" s="17" t="s">
        <v>3526</v>
      </c>
      <c r="K567" s="17" t="s">
        <v>3527</v>
      </c>
      <c r="L567" s="1">
        <v>194.27</v>
      </c>
      <c r="M567" s="1">
        <v>810</v>
      </c>
      <c r="N567" s="15">
        <v>2490000</v>
      </c>
      <c r="O567" s="12">
        <v>669</v>
      </c>
      <c r="P567" s="1">
        <v>1.4947683109118087E-3</v>
      </c>
      <c r="Q567" s="1">
        <v>0.247</v>
      </c>
      <c r="R567" s="1">
        <v>0.927925</v>
      </c>
      <c r="S567" s="5">
        <v>308.25</v>
      </c>
      <c r="T567" s="1">
        <v>197.636</v>
      </c>
      <c r="U567" s="5">
        <v>616</v>
      </c>
      <c r="V567" s="5">
        <v>5.3829999999999999E-10</v>
      </c>
      <c r="W567" s="5">
        <v>5.4900000000000002E-30</v>
      </c>
      <c r="X567" s="5">
        <v>6.8090000000000002</v>
      </c>
      <c r="Y567" s="5">
        <v>1.5127999999999999</v>
      </c>
      <c r="Z567" s="5">
        <v>119.85</v>
      </c>
      <c r="AA567" s="1">
        <v>1571000000000</v>
      </c>
      <c r="AB567" s="5">
        <v>22390</v>
      </c>
      <c r="AC567" s="5">
        <v>477.4</v>
      </c>
      <c r="AD567" s="5">
        <v>559900</v>
      </c>
      <c r="AE567" s="5"/>
      <c r="AF567" s="5">
        <v>79200000</v>
      </c>
      <c r="AG567" s="5"/>
      <c r="AH567" s="5"/>
      <c r="AI567" s="5">
        <v>-185900000</v>
      </c>
      <c r="AJ567" s="5"/>
      <c r="AK567" s="5">
        <v>-6612000000</v>
      </c>
      <c r="AL567" s="5">
        <v>103000000</v>
      </c>
      <c r="AM567" s="5">
        <v>308.25</v>
      </c>
      <c r="AN567" s="5">
        <v>2.8308500000000002E-3</v>
      </c>
    </row>
    <row r="568" spans="1:40" x14ac:dyDescent="0.25">
      <c r="A568" s="1" t="s">
        <v>3528</v>
      </c>
      <c r="B568" s="1" t="s">
        <v>13</v>
      </c>
      <c r="C568" s="1" t="s">
        <v>3529</v>
      </c>
      <c r="D568" s="1" t="s">
        <v>3530</v>
      </c>
      <c r="E568" s="1" t="s">
        <v>3531</v>
      </c>
      <c r="F568" s="1"/>
      <c r="G568" s="1" t="s">
        <v>16</v>
      </c>
      <c r="H568" s="1" t="s">
        <v>3532</v>
      </c>
      <c r="I568" s="1" t="s">
        <v>3533</v>
      </c>
      <c r="J568" s="17" t="s">
        <v>3534</v>
      </c>
      <c r="K568" s="17" t="s">
        <v>3535</v>
      </c>
      <c r="L568" s="1">
        <v>238.36699999999999</v>
      </c>
      <c r="M568" s="1">
        <v>813.6</v>
      </c>
      <c r="N568" s="15">
        <v>1841000</v>
      </c>
      <c r="O568" s="12">
        <v>877</v>
      </c>
      <c r="P568" s="1">
        <v>1.1402508551881414E-3</v>
      </c>
      <c r="Q568" s="1">
        <v>0.23899999999999999</v>
      </c>
      <c r="R568" s="1">
        <v>0.61643700000000001</v>
      </c>
      <c r="S568" s="5">
        <v>337.95</v>
      </c>
      <c r="T568" s="1">
        <v>256.60000000000002</v>
      </c>
      <c r="U568" s="5">
        <v>608.15</v>
      </c>
      <c r="V568" s="5">
        <v>6.5049999999999998E-10</v>
      </c>
      <c r="W568" s="5">
        <v>0</v>
      </c>
      <c r="X568" s="5">
        <v>2.3069999999999999</v>
      </c>
      <c r="Y568" s="5">
        <v>1.5562</v>
      </c>
      <c r="Z568" s="5">
        <v>157.4</v>
      </c>
      <c r="AA568" s="1">
        <v>1957000000000</v>
      </c>
      <c r="AB568" s="5">
        <v>17150</v>
      </c>
      <c r="AC568" s="5">
        <v>606</v>
      </c>
      <c r="AD568" s="5">
        <v>614100</v>
      </c>
      <c r="AE568" s="5">
        <v>300300</v>
      </c>
      <c r="AF568" s="5">
        <v>296000000</v>
      </c>
      <c r="AG568" s="5">
        <v>283900000</v>
      </c>
      <c r="AH568" s="5">
        <v>-86100000</v>
      </c>
      <c r="AI568" s="5">
        <v>19740000</v>
      </c>
      <c r="AJ568" s="5">
        <v>24300000</v>
      </c>
      <c r="AK568" s="5">
        <v>-9660000000</v>
      </c>
      <c r="AL568" s="5">
        <v>105000000</v>
      </c>
      <c r="AM568" s="5">
        <v>337.95</v>
      </c>
      <c r="AN568" s="5">
        <v>1.44</v>
      </c>
    </row>
    <row r="569" spans="1:40" x14ac:dyDescent="0.25">
      <c r="A569" s="1" t="s">
        <v>3536</v>
      </c>
      <c r="B569" s="1" t="s">
        <v>13</v>
      </c>
      <c r="C569" s="1" t="s">
        <v>3537</v>
      </c>
      <c r="D569" s="1" t="s">
        <v>3538</v>
      </c>
      <c r="E569" s="1" t="s">
        <v>335</v>
      </c>
      <c r="F569" s="1"/>
      <c r="G569" s="1" t="s">
        <v>37</v>
      </c>
      <c r="H569" s="1" t="s">
        <v>1379</v>
      </c>
      <c r="I569" s="1" t="s">
        <v>3539</v>
      </c>
      <c r="J569" s="17" t="s">
        <v>3540</v>
      </c>
      <c r="K569" s="17" t="s">
        <v>3541</v>
      </c>
      <c r="L569" s="1">
        <v>102.175</v>
      </c>
      <c r="M569" s="1">
        <v>500.05</v>
      </c>
      <c r="N569" s="15">
        <v>2880000</v>
      </c>
      <c r="O569" s="12">
        <v>386</v>
      </c>
      <c r="P569" s="1">
        <v>2.5906735751295338E-3</v>
      </c>
      <c r="Q569" s="1">
        <v>0.26700000000000002</v>
      </c>
      <c r="R569" s="1">
        <v>0.33868300000000001</v>
      </c>
      <c r="S569" s="5">
        <v>187.65</v>
      </c>
      <c r="T569" s="1">
        <v>141.77500000000001</v>
      </c>
      <c r="U569" s="5">
        <v>341.45</v>
      </c>
      <c r="V569" s="5">
        <v>3.9059999999999997E-10</v>
      </c>
      <c r="W569" s="5">
        <v>3.7700000000000002E-30</v>
      </c>
      <c r="X569" s="5">
        <v>3.8050000000000002</v>
      </c>
      <c r="Y569" s="5">
        <v>1.3654999999999999</v>
      </c>
      <c r="Z569" s="5">
        <v>71.939899999999994</v>
      </c>
      <c r="AA569" s="1">
        <v>1022000000000</v>
      </c>
      <c r="AB569" s="5">
        <v>14330</v>
      </c>
      <c r="AC569" s="5">
        <v>288.7</v>
      </c>
      <c r="AD569" s="5">
        <v>398900</v>
      </c>
      <c r="AE569" s="5">
        <v>304600</v>
      </c>
      <c r="AF569" s="5">
        <v>-124800000</v>
      </c>
      <c r="AG569" s="5">
        <v>-129000000</v>
      </c>
      <c r="AH569" s="5">
        <v>-351500000</v>
      </c>
      <c r="AI569" s="5">
        <v>-319200000</v>
      </c>
      <c r="AJ569" s="5">
        <v>11050000</v>
      </c>
      <c r="AK569" s="5">
        <v>-3702610000</v>
      </c>
      <c r="AL569" s="5">
        <v>52700000</v>
      </c>
      <c r="AM569" s="5">
        <v>187.65</v>
      </c>
      <c r="AN569" s="5">
        <v>6.8582000000000001</v>
      </c>
    </row>
    <row r="570" spans="1:40" x14ac:dyDescent="0.25">
      <c r="A570" s="1" t="s">
        <v>3542</v>
      </c>
      <c r="B570" s="1" t="s">
        <v>13</v>
      </c>
      <c r="C570" s="1" t="s">
        <v>3543</v>
      </c>
      <c r="D570" s="1" t="s">
        <v>3544</v>
      </c>
      <c r="E570" s="1" t="s">
        <v>151</v>
      </c>
      <c r="F570" s="1"/>
      <c r="G570" s="1" t="s">
        <v>37</v>
      </c>
      <c r="H570" s="1" t="s">
        <v>3545</v>
      </c>
      <c r="I570" s="1" t="s">
        <v>3546</v>
      </c>
      <c r="J570" s="17" t="s">
        <v>3547</v>
      </c>
      <c r="K570" s="17" t="s">
        <v>3548</v>
      </c>
      <c r="L570" s="1">
        <v>114.185</v>
      </c>
      <c r="M570" s="1">
        <v>576</v>
      </c>
      <c r="N570" s="15">
        <v>3020000</v>
      </c>
      <c r="O570" s="12">
        <v>416</v>
      </c>
      <c r="P570" s="1">
        <v>2.403846153846154E-3</v>
      </c>
      <c r="Q570" s="1">
        <v>0.26200000000000001</v>
      </c>
      <c r="R570" s="1">
        <v>0.40442699999999998</v>
      </c>
      <c r="S570" s="5">
        <v>204.81</v>
      </c>
      <c r="T570" s="1">
        <v>142.56100000000001</v>
      </c>
      <c r="U570" s="5">
        <v>397.55</v>
      </c>
      <c r="V570" s="5">
        <v>3.9040000000000002E-10</v>
      </c>
      <c r="W570" s="5">
        <v>9.1099999999999996E-30</v>
      </c>
      <c r="X570" s="5">
        <v>10.933999999999999</v>
      </c>
      <c r="Y570" s="5">
        <v>1.3976</v>
      </c>
      <c r="Z570" s="5">
        <v>79.94</v>
      </c>
      <c r="AA570" s="1">
        <v>1122000000000</v>
      </c>
      <c r="AB570" s="5">
        <v>16370</v>
      </c>
      <c r="AC570" s="5">
        <v>313.60000000000002</v>
      </c>
      <c r="AD570" s="5">
        <v>427000</v>
      </c>
      <c r="AE570" s="5">
        <v>318000</v>
      </c>
      <c r="AF570" s="5">
        <v>-123700000</v>
      </c>
      <c r="AG570" s="5">
        <v>-132700000</v>
      </c>
      <c r="AH570" s="5">
        <v>-352920000</v>
      </c>
      <c r="AI570" s="5">
        <v>-311400000</v>
      </c>
      <c r="AJ570" s="5">
        <v>11180000</v>
      </c>
      <c r="AK570" s="5">
        <v>-4095000000</v>
      </c>
      <c r="AL570" s="5">
        <v>59700000</v>
      </c>
      <c r="AM570" s="5">
        <v>204.81</v>
      </c>
      <c r="AN570" s="5">
        <v>0.82058500000000001</v>
      </c>
    </row>
    <row r="571" spans="1:40" x14ac:dyDescent="0.25">
      <c r="A571" s="1" t="s">
        <v>3549</v>
      </c>
      <c r="B571" s="1" t="s">
        <v>13</v>
      </c>
      <c r="C571" s="1" t="s">
        <v>3549</v>
      </c>
      <c r="D571" s="1" t="s">
        <v>3549</v>
      </c>
      <c r="E571" s="1" t="s">
        <v>814</v>
      </c>
      <c r="F571" s="1"/>
      <c r="G571" s="1" t="s">
        <v>37</v>
      </c>
      <c r="H571" s="1" t="s">
        <v>3550</v>
      </c>
      <c r="I571" s="1" t="s">
        <v>3551</v>
      </c>
      <c r="J571" s="17" t="s">
        <v>3552</v>
      </c>
      <c r="K571" s="17" t="s">
        <v>3553</v>
      </c>
      <c r="L571" s="1">
        <v>118.24</v>
      </c>
      <c r="M571" s="1">
        <v>585.20000000000005</v>
      </c>
      <c r="N571" s="15">
        <v>3225000</v>
      </c>
      <c r="O571" s="12">
        <v>415</v>
      </c>
      <c r="P571" s="1">
        <v>2.4096385542168677E-3</v>
      </c>
      <c r="Q571" s="1">
        <v>0.27500000000000002</v>
      </c>
      <c r="R571" s="1">
        <v>0.314442</v>
      </c>
      <c r="S571" s="5">
        <v>195.07</v>
      </c>
      <c r="T571" s="1">
        <v>146</v>
      </c>
      <c r="U571" s="5">
        <v>393.16</v>
      </c>
      <c r="V571" s="5">
        <v>3.9750000000000002E-10</v>
      </c>
      <c r="W571" s="5">
        <v>5.5704000000000001E-30</v>
      </c>
      <c r="X571" s="5">
        <v>5.81</v>
      </c>
      <c r="Y571" s="5">
        <v>1.4386000000000001</v>
      </c>
      <c r="Z571" s="5">
        <v>79.039999999999992</v>
      </c>
      <c r="AA571" s="1">
        <v>1092000000000</v>
      </c>
      <c r="AB571" s="5">
        <v>15910</v>
      </c>
      <c r="AC571" s="5">
        <v>318.2</v>
      </c>
      <c r="AD571" s="5">
        <v>415471</v>
      </c>
      <c r="AE571" s="5">
        <v>313050</v>
      </c>
      <c r="AF571" s="5">
        <v>26000000</v>
      </c>
      <c r="AG571" s="5">
        <v>17200000</v>
      </c>
      <c r="AH571" s="5">
        <v>-182004000</v>
      </c>
      <c r="AI571" s="5">
        <v>-142674000</v>
      </c>
      <c r="AJ571" s="5">
        <v>10414000</v>
      </c>
      <c r="AK571" s="5">
        <v>-4170000000</v>
      </c>
      <c r="AL571" s="5">
        <v>60900000</v>
      </c>
      <c r="AM571" s="5">
        <v>195.07</v>
      </c>
      <c r="AN571" s="5">
        <v>0.32500000000000001</v>
      </c>
    </row>
    <row r="572" spans="1:40" x14ac:dyDescent="0.25">
      <c r="A572" s="1" t="s">
        <v>3554</v>
      </c>
      <c r="B572" s="1" t="s">
        <v>13</v>
      </c>
      <c r="C572" s="1" t="s">
        <v>3555</v>
      </c>
      <c r="D572" s="1" t="s">
        <v>3556</v>
      </c>
      <c r="E572" s="1" t="s">
        <v>2355</v>
      </c>
      <c r="F572" s="1"/>
      <c r="G572" s="1" t="s">
        <v>37</v>
      </c>
      <c r="H572" s="1" t="s">
        <v>3557</v>
      </c>
      <c r="I572" s="1" t="s">
        <v>3558</v>
      </c>
      <c r="J572" s="17" t="s">
        <v>3559</v>
      </c>
      <c r="K572" s="17" t="s">
        <v>3560</v>
      </c>
      <c r="L572" s="1">
        <v>176.298</v>
      </c>
      <c r="M572" s="1">
        <v>681.4</v>
      </c>
      <c r="N572" s="15">
        <v>2239000</v>
      </c>
      <c r="O572" s="12">
        <v>644</v>
      </c>
      <c r="P572" s="1">
        <v>1.5527950310559005E-3</v>
      </c>
      <c r="Q572" s="1">
        <v>0.255</v>
      </c>
      <c r="R572" s="1">
        <v>0.48866500000000002</v>
      </c>
      <c r="S572" s="5">
        <v>212.35</v>
      </c>
      <c r="T572" s="1">
        <v>205.4</v>
      </c>
      <c r="U572" s="5">
        <v>490.65</v>
      </c>
      <c r="V572" s="5">
        <v>5.4939999999999998E-10</v>
      </c>
      <c r="W572" s="5">
        <v>4.7400000000000001E-31</v>
      </c>
      <c r="X572" s="5">
        <v>2.2040000000000002</v>
      </c>
      <c r="Y572" s="5">
        <v>1.4910000000000001</v>
      </c>
      <c r="Z572" s="5">
        <v>125.2</v>
      </c>
      <c r="AA572" s="1">
        <v>1639000000000</v>
      </c>
      <c r="AB572" s="5">
        <v>16410</v>
      </c>
      <c r="AC572" s="5">
        <v>480</v>
      </c>
      <c r="AD572" s="5">
        <v>528300</v>
      </c>
      <c r="AE572" s="5">
        <v>398400</v>
      </c>
      <c r="AF572" s="5">
        <v>141300000</v>
      </c>
      <c r="AG572" s="5">
        <v>120300000</v>
      </c>
      <c r="AH572" s="5">
        <v>-172800000</v>
      </c>
      <c r="AI572" s="5">
        <v>-113100000</v>
      </c>
      <c r="AJ572" s="5">
        <v>18200000</v>
      </c>
      <c r="AK572" s="5">
        <v>-7361000000</v>
      </c>
      <c r="AL572" s="5">
        <v>80000000</v>
      </c>
      <c r="AM572" s="5">
        <v>212.35</v>
      </c>
      <c r="AN572" s="5">
        <v>1.1800000000000001E-3</v>
      </c>
    </row>
    <row r="573" spans="1:40" x14ac:dyDescent="0.25">
      <c r="A573" s="1" t="s">
        <v>3561</v>
      </c>
      <c r="B573" s="1" t="s">
        <v>13</v>
      </c>
      <c r="C573" s="1" t="s">
        <v>3562</v>
      </c>
      <c r="D573" s="1" t="s">
        <v>3561</v>
      </c>
      <c r="E573" s="1" t="s">
        <v>151</v>
      </c>
      <c r="F573" s="1"/>
      <c r="G573" s="1" t="s">
        <v>37</v>
      </c>
      <c r="H573" s="1" t="s">
        <v>3563</v>
      </c>
      <c r="I573" s="1" t="s">
        <v>3564</v>
      </c>
      <c r="J573" s="17" t="s">
        <v>3565</v>
      </c>
      <c r="K573" s="17" t="s">
        <v>3566</v>
      </c>
      <c r="L573" s="1">
        <v>84.073400000000007</v>
      </c>
      <c r="M573" s="1">
        <v>616</v>
      </c>
      <c r="N573" s="15">
        <v>5960000</v>
      </c>
      <c r="O573" s="12">
        <v>234</v>
      </c>
      <c r="P573" s="1">
        <v>4.2735042735042739E-3</v>
      </c>
      <c r="Q573" s="1">
        <v>0.27200000000000002</v>
      </c>
      <c r="R573" s="1">
        <v>0.38208199999999998</v>
      </c>
      <c r="S573" s="5">
        <v>266.64999999999998</v>
      </c>
      <c r="T573" s="1">
        <v>80.094999999999999</v>
      </c>
      <c r="U573" s="5">
        <v>399.2</v>
      </c>
      <c r="V573" s="5">
        <v>2.9979999999999999E-10</v>
      </c>
      <c r="W573" s="5">
        <v>1.18E-29</v>
      </c>
      <c r="X573" s="5">
        <v>24.149000000000001</v>
      </c>
      <c r="Y573" s="5">
        <v>1.4379</v>
      </c>
      <c r="Z573" s="5">
        <v>42.38</v>
      </c>
      <c r="AA573" s="1">
        <v>602000000000</v>
      </c>
      <c r="AB573" s="5">
        <v>22410</v>
      </c>
      <c r="AC573" s="5">
        <v>194.2</v>
      </c>
      <c r="AD573" s="5">
        <v>307500</v>
      </c>
      <c r="AE573" s="5">
        <v>198500</v>
      </c>
      <c r="AF573" s="5">
        <v>-136000000</v>
      </c>
      <c r="AG573" s="5">
        <v>-146500000</v>
      </c>
      <c r="AH573" s="5">
        <v>-233100000</v>
      </c>
      <c r="AI573" s="5">
        <v>-190200000</v>
      </c>
      <c r="AJ573" s="5">
        <v>14430000</v>
      </c>
      <c r="AK573" s="5">
        <v>-1824000000</v>
      </c>
      <c r="AL573" s="5">
        <v>48100000</v>
      </c>
      <c r="AM573" s="5">
        <v>266.64999999999998</v>
      </c>
      <c r="AN573" s="5">
        <v>182.86699999999999</v>
      </c>
    </row>
    <row r="574" spans="1:40" x14ac:dyDescent="0.25">
      <c r="A574" s="1" t="s">
        <v>3567</v>
      </c>
      <c r="B574" s="1" t="s">
        <v>13</v>
      </c>
      <c r="C574" s="1" t="s">
        <v>3568</v>
      </c>
      <c r="D574" s="1" t="s">
        <v>3567</v>
      </c>
      <c r="E574" s="1" t="s">
        <v>188</v>
      </c>
      <c r="F574" s="1" t="s">
        <v>3395</v>
      </c>
      <c r="G574" s="1" t="s">
        <v>16</v>
      </c>
      <c r="H574" s="1" t="s">
        <v>3569</v>
      </c>
      <c r="I574" s="1" t="s">
        <v>3570</v>
      </c>
      <c r="J574" s="17" t="s">
        <v>3571</v>
      </c>
      <c r="K574" s="17" t="s">
        <v>3572</v>
      </c>
      <c r="L574" s="1">
        <v>162.14099999999999</v>
      </c>
      <c r="M574" s="1">
        <v>660</v>
      </c>
      <c r="N574" s="15">
        <v>3480000</v>
      </c>
      <c r="O574" s="12">
        <v>436</v>
      </c>
      <c r="P574" s="1">
        <v>2.2935779816513763E-3</v>
      </c>
      <c r="Q574" s="1">
        <v>0.27700000000000002</v>
      </c>
      <c r="R574" s="1">
        <v>0.90681199999999995</v>
      </c>
      <c r="S574" s="5">
        <v>385.65</v>
      </c>
      <c r="T574" s="1">
        <v>160.852</v>
      </c>
      <c r="U574" s="5">
        <v>489</v>
      </c>
      <c r="V574" s="5">
        <v>4.7789999999999997E-10</v>
      </c>
      <c r="W574" s="5">
        <v>1.13E-29</v>
      </c>
      <c r="X574" s="5">
        <v>9.6440000000000001</v>
      </c>
      <c r="Y574" s="5">
        <v>1.4390000000000001</v>
      </c>
      <c r="Z574" s="5">
        <v>84.08</v>
      </c>
      <c r="AA574" s="1">
        <v>1210000000000</v>
      </c>
      <c r="AB574" s="5">
        <v>19760</v>
      </c>
      <c r="AC574" s="5">
        <v>335.3</v>
      </c>
    </row>
    <row r="575" spans="1:40" x14ac:dyDescent="0.25">
      <c r="A575" s="1" t="s">
        <v>3573</v>
      </c>
      <c r="B575" s="1" t="s">
        <v>13</v>
      </c>
      <c r="C575" s="1" t="s">
        <v>3574</v>
      </c>
      <c r="D575" s="1" t="s">
        <v>3575</v>
      </c>
      <c r="E575" s="1" t="s">
        <v>128</v>
      </c>
      <c r="F575" s="1"/>
      <c r="G575" s="1" t="s">
        <v>16</v>
      </c>
      <c r="H575" s="1" t="s">
        <v>266</v>
      </c>
      <c r="I575" s="1" t="s">
        <v>3576</v>
      </c>
      <c r="J575" s="17" t="s">
        <v>3577</v>
      </c>
      <c r="K575" s="17" t="s">
        <v>3578</v>
      </c>
      <c r="L575" s="1">
        <v>144.125</v>
      </c>
      <c r="M575" s="1">
        <v>690.1</v>
      </c>
      <c r="N575" s="15">
        <v>3585000</v>
      </c>
      <c r="O575" s="12">
        <v>364</v>
      </c>
      <c r="P575" s="1">
        <v>2.7472527472527475E-3</v>
      </c>
      <c r="Q575" s="1">
        <v>0.22800000000000001</v>
      </c>
      <c r="R575" s="1">
        <v>1.1997</v>
      </c>
      <c r="S575" s="5">
        <v>397.1</v>
      </c>
      <c r="T575" s="1">
        <v>114.7</v>
      </c>
      <c r="U575" s="5">
        <v>528.20000000000005</v>
      </c>
      <c r="V575" s="5">
        <v>4.1509999999999999E-10</v>
      </c>
      <c r="W575" s="5">
        <v>9.0400000000000005E-30</v>
      </c>
      <c r="X575" s="5">
        <v>15.577999999999999</v>
      </c>
      <c r="Y575" s="5">
        <v>1.4630000000000001</v>
      </c>
      <c r="Z575" s="5">
        <v>69.599999999999994</v>
      </c>
      <c r="AA575" s="1">
        <v>908000000000</v>
      </c>
      <c r="AB575" s="5">
        <v>25790</v>
      </c>
      <c r="AC575" s="5">
        <v>293.39999999999998</v>
      </c>
      <c r="AD575" s="5">
        <v>398300</v>
      </c>
      <c r="AE575" s="5">
        <v>213000</v>
      </c>
      <c r="AF575" s="5">
        <v>-514900000</v>
      </c>
      <c r="AG575" s="5">
        <v>-567200000</v>
      </c>
      <c r="AH575" s="5">
        <v>-792100000</v>
      </c>
      <c r="AI575" s="5">
        <v>-684500000</v>
      </c>
      <c r="AJ575" s="5">
        <v>24700000</v>
      </c>
      <c r="AK575" s="5">
        <v>-2550000000</v>
      </c>
      <c r="AL575" s="5">
        <v>77600000</v>
      </c>
      <c r="AM575" s="5">
        <v>397.1</v>
      </c>
      <c r="AN575" s="5">
        <v>377</v>
      </c>
    </row>
    <row r="576" spans="1:40" x14ac:dyDescent="0.25">
      <c r="A576" s="1" t="s">
        <v>3579</v>
      </c>
      <c r="B576" s="1" t="s">
        <v>13</v>
      </c>
      <c r="C576" s="1" t="s">
        <v>3580</v>
      </c>
      <c r="D576" s="1" t="s">
        <v>3581</v>
      </c>
      <c r="E576" s="1" t="s">
        <v>2777</v>
      </c>
      <c r="F576" s="1"/>
      <c r="G576" s="1" t="s">
        <v>37</v>
      </c>
      <c r="H576" s="1" t="s">
        <v>3582</v>
      </c>
      <c r="I576" s="1" t="s">
        <v>3583</v>
      </c>
      <c r="J576" s="17" t="s">
        <v>3584</v>
      </c>
      <c r="K576" s="18">
        <v>91352</v>
      </c>
      <c r="L576" s="1">
        <v>138.25200000000001</v>
      </c>
      <c r="M576" s="1">
        <v>720</v>
      </c>
      <c r="N576" s="15">
        <v>3690000</v>
      </c>
      <c r="O576" s="12">
        <v>378</v>
      </c>
      <c r="P576" s="1">
        <v>2.6455026455026454E-3</v>
      </c>
      <c r="Q576" s="1">
        <v>0.23300000000000001</v>
      </c>
      <c r="R576" s="1">
        <v>0.41930499999999998</v>
      </c>
      <c r="S576" s="5">
        <v>193.15</v>
      </c>
      <c r="T576" s="1">
        <v>119.14099999999999</v>
      </c>
      <c r="U576" s="5">
        <v>490.15</v>
      </c>
      <c r="V576" s="5">
        <v>4.2869999999999998E-10</v>
      </c>
      <c r="W576" s="5">
        <v>9.8800000000000003E-30</v>
      </c>
      <c r="X576" s="5">
        <v>12.731</v>
      </c>
      <c r="Y576" s="5">
        <v>1.5214000000000001</v>
      </c>
      <c r="Z576" s="5">
        <v>59.43</v>
      </c>
      <c r="AA576" s="1">
        <v>849000000000</v>
      </c>
      <c r="AB576" s="5">
        <v>21680</v>
      </c>
      <c r="AC576" s="5">
        <v>309</v>
      </c>
      <c r="AD576" s="5">
        <v>463000</v>
      </c>
      <c r="AE576" s="5">
        <v>337700</v>
      </c>
      <c r="AF576" s="5">
        <v>-59900000</v>
      </c>
      <c r="AG576" s="5">
        <v>-80970000</v>
      </c>
      <c r="AH576" s="5">
        <v>-231465000</v>
      </c>
      <c r="AI576" s="5">
        <v>-173000000</v>
      </c>
      <c r="AJ576" s="5">
        <v>17200000</v>
      </c>
      <c r="AK576" s="5">
        <v>-3145000000</v>
      </c>
      <c r="AL576" s="5">
        <v>79400000</v>
      </c>
      <c r="AM576" s="5">
        <v>193.15</v>
      </c>
      <c r="AN576" s="5">
        <v>2.6041899999999999E-5</v>
      </c>
    </row>
    <row r="577" spans="1:40" x14ac:dyDescent="0.25">
      <c r="A577" s="1" t="s">
        <v>3585</v>
      </c>
      <c r="B577" s="1" t="s">
        <v>13</v>
      </c>
      <c r="C577" s="1" t="s">
        <v>3586</v>
      </c>
      <c r="D577" s="1" t="s">
        <v>3585</v>
      </c>
      <c r="E577" s="1" t="s">
        <v>343</v>
      </c>
      <c r="F577" s="1"/>
      <c r="G577" s="1" t="s">
        <v>37</v>
      </c>
      <c r="H577" s="1" t="s">
        <v>1197</v>
      </c>
      <c r="I577" s="1" t="s">
        <v>3587</v>
      </c>
      <c r="J577" s="17" t="s">
        <v>3588</v>
      </c>
      <c r="K577" s="17" t="s">
        <v>3589</v>
      </c>
      <c r="L577" s="1">
        <v>90.120999999999995</v>
      </c>
      <c r="M577" s="1">
        <v>507.8</v>
      </c>
      <c r="N577" s="15">
        <v>3773000</v>
      </c>
      <c r="O577" s="12">
        <v>297</v>
      </c>
      <c r="P577" s="1">
        <v>3.3670033670033669E-3</v>
      </c>
      <c r="Q577" s="1">
        <v>0.26500000000000001</v>
      </c>
      <c r="R577" s="1">
        <v>0.32768000000000003</v>
      </c>
      <c r="S577" s="5">
        <v>159.94999999999999</v>
      </c>
      <c r="T577" s="1">
        <v>106.39999999999999</v>
      </c>
      <c r="U577" s="5">
        <v>337.45</v>
      </c>
      <c r="V577" s="5">
        <v>3.4690000000000001E-10</v>
      </c>
      <c r="W577" s="5">
        <v>4.3999999999999997E-30</v>
      </c>
      <c r="X577" s="5">
        <v>3.49</v>
      </c>
      <c r="Y577" s="5">
        <v>1.3665</v>
      </c>
      <c r="Z577" s="5">
        <v>55.190000000000005</v>
      </c>
      <c r="AA577" s="1">
        <v>813000000000</v>
      </c>
      <c r="AB577" s="5">
        <v>16700</v>
      </c>
      <c r="AC577" s="5">
        <v>228.3</v>
      </c>
      <c r="AD577" s="5">
        <v>372600</v>
      </c>
      <c r="AE577" s="5">
        <v>275000</v>
      </c>
      <c r="AF577" s="5">
        <v>-238000000</v>
      </c>
      <c r="AG577" s="5">
        <v>-239500000</v>
      </c>
      <c r="AH577" s="5">
        <v>-420100000</v>
      </c>
      <c r="AI577" s="5">
        <v>-389700000</v>
      </c>
      <c r="AJ577" s="5">
        <v>63600000</v>
      </c>
      <c r="AK577" s="5">
        <v>-2394000000</v>
      </c>
      <c r="AL577" s="5">
        <v>52300000</v>
      </c>
      <c r="AM577" s="5">
        <v>159.94999999999999</v>
      </c>
      <c r="AN577" s="5">
        <v>9.4500000000000001E-2</v>
      </c>
    </row>
    <row r="578" spans="1:40" x14ac:dyDescent="0.25">
      <c r="A578" s="1" t="s">
        <v>3590</v>
      </c>
      <c r="B578" s="1" t="s">
        <v>13</v>
      </c>
      <c r="C578" s="1" t="s">
        <v>3591</v>
      </c>
      <c r="D578" s="1" t="s">
        <v>3590</v>
      </c>
      <c r="E578" s="1" t="s">
        <v>343</v>
      </c>
      <c r="F578" s="1"/>
      <c r="G578" s="1" t="s">
        <v>37</v>
      </c>
      <c r="H578" s="1" t="s">
        <v>1197</v>
      </c>
      <c r="I578" s="1" t="s">
        <v>3592</v>
      </c>
      <c r="J578" s="17" t="s">
        <v>3593</v>
      </c>
      <c r="K578" s="17" t="s">
        <v>3594</v>
      </c>
      <c r="L578" s="1">
        <v>90.120999999999995</v>
      </c>
      <c r="M578" s="1">
        <v>536.15</v>
      </c>
      <c r="N578" s="15">
        <v>3870610</v>
      </c>
      <c r="O578" s="12">
        <v>270.63599999999997</v>
      </c>
      <c r="P578" s="1">
        <v>3.6949999261000018E-3</v>
      </c>
      <c r="Q578" s="1">
        <v>0.23499999999999999</v>
      </c>
      <c r="R578" s="1">
        <v>0.34748600000000002</v>
      </c>
      <c r="S578" s="5">
        <v>215.15</v>
      </c>
      <c r="T578" s="1">
        <v>104.889</v>
      </c>
      <c r="U578" s="5">
        <v>357.75</v>
      </c>
      <c r="V578" s="5">
        <v>3.3279999999999998E-10</v>
      </c>
      <c r="W578" s="5">
        <v>5.7039400000000001E-30</v>
      </c>
      <c r="X578" s="5">
        <v>7.3</v>
      </c>
      <c r="Y578" s="5">
        <v>1.3781099999999999</v>
      </c>
      <c r="Z578" s="5">
        <v>55.199999999999996</v>
      </c>
      <c r="AA578" s="1">
        <v>814000000000</v>
      </c>
      <c r="AB578" s="5">
        <v>18040</v>
      </c>
      <c r="AC578" s="5">
        <v>231.7</v>
      </c>
      <c r="AD578" s="5">
        <v>385000</v>
      </c>
      <c r="AE578" s="5">
        <v>282500</v>
      </c>
      <c r="AF578" s="5">
        <v>-198163000</v>
      </c>
      <c r="AG578" s="5">
        <v>-202800000</v>
      </c>
      <c r="AH578" s="5">
        <v>-381244000</v>
      </c>
      <c r="AI578" s="5">
        <v>-346000000</v>
      </c>
      <c r="AJ578" s="5">
        <v>12556400</v>
      </c>
      <c r="AK578" s="5">
        <v>-2401900000</v>
      </c>
      <c r="AL578" s="5">
        <v>54500000</v>
      </c>
      <c r="AM578" s="5">
        <v>215.15</v>
      </c>
      <c r="AN578" s="5">
        <v>21.673500000000001</v>
      </c>
    </row>
    <row r="579" spans="1:40" x14ac:dyDescent="0.25">
      <c r="A579" s="1" t="s">
        <v>3595</v>
      </c>
      <c r="B579" s="1" t="s">
        <v>13</v>
      </c>
      <c r="C579" s="1" t="s">
        <v>3596</v>
      </c>
      <c r="D579" s="1" t="s">
        <v>3595</v>
      </c>
      <c r="E579" s="1" t="s">
        <v>343</v>
      </c>
      <c r="F579" s="1"/>
      <c r="G579" s="1" t="s">
        <v>37</v>
      </c>
      <c r="H579" s="1" t="s">
        <v>3597</v>
      </c>
      <c r="I579" s="1" t="s">
        <v>3598</v>
      </c>
      <c r="J579" s="17" t="s">
        <v>3599</v>
      </c>
      <c r="K579" s="17" t="s">
        <v>3600</v>
      </c>
      <c r="L579" s="1">
        <v>104.148</v>
      </c>
      <c r="M579" s="1">
        <v>543</v>
      </c>
      <c r="N579" s="15">
        <v>3446000</v>
      </c>
      <c r="O579" s="12">
        <v>350</v>
      </c>
      <c r="P579" s="1">
        <v>2.8571428571428571E-3</v>
      </c>
      <c r="Q579" s="1">
        <v>0.26700000000000002</v>
      </c>
      <c r="R579" s="1">
        <v>0.35222199999999998</v>
      </c>
      <c r="S579" s="5">
        <v>226.1</v>
      </c>
      <c r="T579" s="1">
        <v>122.5</v>
      </c>
      <c r="U579" s="5">
        <v>366.15</v>
      </c>
      <c r="V579" s="5">
        <v>3.8469999999999997E-10</v>
      </c>
      <c r="W579" s="5">
        <v>5.4999999999999998E-30</v>
      </c>
      <c r="X579" s="5">
        <v>4.8419999999999996</v>
      </c>
      <c r="Y579" s="5">
        <v>1.383</v>
      </c>
      <c r="Z579" s="5">
        <v>65.42</v>
      </c>
      <c r="AA579" s="1">
        <v>948000000000</v>
      </c>
      <c r="AB579" s="5">
        <v>16830</v>
      </c>
      <c r="AC579" s="5">
        <v>275.89999999999998</v>
      </c>
      <c r="AD579" s="5">
        <v>403800</v>
      </c>
      <c r="AE579" s="5">
        <v>298400</v>
      </c>
      <c r="AF579" s="5">
        <v>-201100000</v>
      </c>
      <c r="AG579" s="5">
        <v>-207800000</v>
      </c>
      <c r="AH579" s="5">
        <v>-422300000</v>
      </c>
      <c r="AI579" s="5">
        <v>-384200000</v>
      </c>
      <c r="AJ579" s="5">
        <v>19800000</v>
      </c>
      <c r="AK579" s="5">
        <v>-2996000000</v>
      </c>
      <c r="AL579" s="5">
        <v>58300000</v>
      </c>
      <c r="AM579" s="5">
        <v>226.1</v>
      </c>
      <c r="AN579" s="5">
        <v>45</v>
      </c>
    </row>
    <row r="580" spans="1:40" x14ac:dyDescent="0.25">
      <c r="A580" s="1" t="s">
        <v>3601</v>
      </c>
      <c r="B580" s="1" t="s">
        <v>13</v>
      </c>
      <c r="C580" s="1" t="s">
        <v>3602</v>
      </c>
      <c r="D580" s="1" t="s">
        <v>3601</v>
      </c>
      <c r="E580" s="1" t="s">
        <v>343</v>
      </c>
      <c r="F580" s="1"/>
      <c r="G580" s="1" t="s">
        <v>16</v>
      </c>
      <c r="H580" s="1" t="s">
        <v>3603</v>
      </c>
      <c r="I580" s="1" t="s">
        <v>3604</v>
      </c>
      <c r="J580" s="17" t="s">
        <v>3605</v>
      </c>
      <c r="K580" s="17" t="s">
        <v>3606</v>
      </c>
      <c r="L580" s="1">
        <v>240.297</v>
      </c>
      <c r="M580" s="1">
        <v>885</v>
      </c>
      <c r="N580" s="15">
        <v>2160000</v>
      </c>
      <c r="O580" s="12">
        <v>721</v>
      </c>
      <c r="P580" s="1">
        <v>1.3869625520110957E-3</v>
      </c>
      <c r="Q580" s="1">
        <v>0.21199999999999999</v>
      </c>
      <c r="R580" s="1">
        <v>0.76959900000000003</v>
      </c>
      <c r="S580" s="5">
        <v>329.55</v>
      </c>
      <c r="T580" s="1">
        <v>220.6</v>
      </c>
      <c r="U580" s="5">
        <v>668</v>
      </c>
      <c r="V580" s="5">
        <v>5.2920000000000003E-11</v>
      </c>
      <c r="W580" s="5">
        <v>4.3700000000000002E-30</v>
      </c>
      <c r="X580" s="5">
        <v>3.8860000000000001</v>
      </c>
      <c r="Y580" s="5">
        <v>1.56</v>
      </c>
      <c r="Z580" s="5">
        <v>141.9</v>
      </c>
      <c r="AA580" s="1">
        <v>1826000000000</v>
      </c>
      <c r="AB580" s="5">
        <v>21330</v>
      </c>
      <c r="AC580" s="5">
        <v>567.14</v>
      </c>
      <c r="AD580" s="5">
        <v>511700</v>
      </c>
      <c r="AE580" s="5">
        <v>325800</v>
      </c>
      <c r="AF580" s="5">
        <v>182400000</v>
      </c>
      <c r="AG580" s="5">
        <v>128800000</v>
      </c>
      <c r="AH580" s="5">
        <v>-174300000</v>
      </c>
      <c r="AI580" s="5">
        <v>-65000000</v>
      </c>
      <c r="AJ580" s="5">
        <v>23900000</v>
      </c>
      <c r="AK580" s="5">
        <v>-8057000000</v>
      </c>
      <c r="AL580" s="5">
        <v>97700000</v>
      </c>
      <c r="AM580" s="5">
        <v>329.55</v>
      </c>
      <c r="AN580" s="5">
        <v>6.5900000000000004E-3</v>
      </c>
    </row>
    <row r="581" spans="1:40" x14ac:dyDescent="0.25">
      <c r="A581" s="1" t="s">
        <v>3607</v>
      </c>
      <c r="B581" s="1" t="s">
        <v>13</v>
      </c>
      <c r="C581" s="1" t="s">
        <v>3608</v>
      </c>
      <c r="D581" s="1" t="s">
        <v>3607</v>
      </c>
      <c r="E581" s="1" t="s">
        <v>3609</v>
      </c>
      <c r="F581" s="1"/>
      <c r="G581" s="1" t="s">
        <v>37</v>
      </c>
      <c r="H581" s="1" t="s">
        <v>1166</v>
      </c>
      <c r="I581" s="1" t="s">
        <v>3610</v>
      </c>
      <c r="J581" s="17" t="s">
        <v>3611</v>
      </c>
      <c r="K581" s="17" t="s">
        <v>3612</v>
      </c>
      <c r="L581" s="1">
        <v>54.090400000000002</v>
      </c>
      <c r="M581" s="1">
        <v>473.2</v>
      </c>
      <c r="N581" s="15">
        <v>4870000</v>
      </c>
      <c r="O581" s="12">
        <v>221</v>
      </c>
      <c r="P581" s="1">
        <v>4.5248868778280547E-3</v>
      </c>
      <c r="Q581" s="1">
        <v>0.27400000000000002</v>
      </c>
      <c r="R581" s="1">
        <v>0.238542</v>
      </c>
      <c r="S581" s="5">
        <v>240.91</v>
      </c>
      <c r="T581" s="1">
        <v>78.89970000000001</v>
      </c>
      <c r="U581" s="5">
        <v>300.13</v>
      </c>
      <c r="V581" s="5">
        <v>2.5189999999999998E-10</v>
      </c>
      <c r="W581" s="5">
        <v>1.3200000000000001E-29</v>
      </c>
      <c r="X581" s="5">
        <v>3.69</v>
      </c>
      <c r="Y581" s="5">
        <v>1.3893</v>
      </c>
      <c r="Z581" s="5">
        <v>43.44</v>
      </c>
      <c r="AA581" s="1">
        <v>620000000000</v>
      </c>
      <c r="AB581" s="5">
        <v>17490</v>
      </c>
      <c r="AC581" s="5">
        <v>162.1</v>
      </c>
      <c r="AD581" s="5">
        <v>283300</v>
      </c>
      <c r="AE581" s="5">
        <v>195100</v>
      </c>
      <c r="AF581" s="5">
        <v>184900000</v>
      </c>
      <c r="AG581" s="5">
        <v>184000000</v>
      </c>
      <c r="AH581" s="5">
        <v>118530000</v>
      </c>
      <c r="AI581" s="5">
        <v>145700000</v>
      </c>
      <c r="AJ581" s="5">
        <v>9234000</v>
      </c>
      <c r="AK581" s="5">
        <v>-2418900000</v>
      </c>
      <c r="AL581" s="5">
        <v>36700000</v>
      </c>
      <c r="AM581" s="5">
        <v>240.91</v>
      </c>
      <c r="AN581" s="5">
        <v>6121.21</v>
      </c>
    </row>
    <row r="582" spans="1:40" x14ac:dyDescent="0.25">
      <c r="A582" s="1" t="s">
        <v>3613</v>
      </c>
      <c r="B582" s="1"/>
      <c r="C582" s="1" t="s">
        <v>3614</v>
      </c>
      <c r="D582" s="1" t="s">
        <v>3613</v>
      </c>
      <c r="E582" s="1" t="s">
        <v>272</v>
      </c>
      <c r="F582" s="1"/>
      <c r="G582" s="1" t="s">
        <v>37</v>
      </c>
      <c r="H582" s="1" t="s">
        <v>3615</v>
      </c>
      <c r="I582" s="1" t="s">
        <v>3616</v>
      </c>
      <c r="J582" s="17" t="s">
        <v>3617</v>
      </c>
      <c r="K582" s="17" t="s">
        <v>3618</v>
      </c>
      <c r="L582" s="1">
        <v>164.28700000000001</v>
      </c>
      <c r="M582" s="1">
        <v>708</v>
      </c>
      <c r="N582" s="15">
        <v>3000000</v>
      </c>
      <c r="O582" s="12">
        <v>570</v>
      </c>
      <c r="P582" s="1">
        <v>1.7543859649122807E-3</v>
      </c>
      <c r="Q582" s="1">
        <v>0.28999999999999998</v>
      </c>
      <c r="R582" s="1">
        <v>0.29346</v>
      </c>
      <c r="S582" s="5">
        <v>247.59</v>
      </c>
      <c r="T582" s="1">
        <v>182.9</v>
      </c>
      <c r="U582" s="5">
        <v>476.435</v>
      </c>
      <c r="V582" s="5">
        <v>1.0899999999999999E-11</v>
      </c>
      <c r="W582" s="5">
        <v>0</v>
      </c>
      <c r="X582" s="5">
        <v>2.1349999999999998</v>
      </c>
      <c r="Y582" s="5">
        <v>1.4782999999999999</v>
      </c>
      <c r="Z582" s="5">
        <v>110.9</v>
      </c>
      <c r="AA582" s="1">
        <v>1316000000000</v>
      </c>
      <c r="AB582" s="5">
        <v>15840</v>
      </c>
      <c r="AC582" s="5">
        <v>420.89</v>
      </c>
      <c r="AD582" s="5">
        <v>383000</v>
      </c>
      <c r="AE582" s="5">
        <v>271200</v>
      </c>
      <c r="AF582" s="5">
        <v>82970000</v>
      </c>
      <c r="AG582" s="5">
        <v>66600000</v>
      </c>
      <c r="AH582" s="5">
        <v>-262700000</v>
      </c>
      <c r="AI582" s="5">
        <v>-213000000</v>
      </c>
      <c r="AJ582" s="5">
        <v>1580000</v>
      </c>
      <c r="AK582" s="5">
        <v>-6879000000</v>
      </c>
      <c r="AL582" s="5">
        <v>56000000</v>
      </c>
      <c r="AM582" s="5">
        <v>247.59</v>
      </c>
      <c r="AN582" s="5">
        <v>1.84</v>
      </c>
    </row>
    <row r="583" spans="1:40" x14ac:dyDescent="0.25">
      <c r="A583" s="1" t="s">
        <v>3619</v>
      </c>
      <c r="B583" s="1" t="s">
        <v>13</v>
      </c>
      <c r="C583" s="1" t="s">
        <v>3620</v>
      </c>
      <c r="D583" s="1" t="s">
        <v>3619</v>
      </c>
      <c r="E583" s="1" t="s">
        <v>2762</v>
      </c>
      <c r="F583" s="1"/>
      <c r="G583" s="1" t="s">
        <v>37</v>
      </c>
      <c r="H583" s="1" t="s">
        <v>3621</v>
      </c>
      <c r="I583" s="1" t="s">
        <v>3622</v>
      </c>
      <c r="J583" s="17" t="s">
        <v>3623</v>
      </c>
      <c r="K583" s="17" t="s">
        <v>3624</v>
      </c>
      <c r="L583" s="1">
        <v>92.503600000000006</v>
      </c>
      <c r="M583" s="1">
        <v>619</v>
      </c>
      <c r="N583" s="15">
        <v>3620000</v>
      </c>
      <c r="O583" s="12">
        <v>320</v>
      </c>
      <c r="P583" s="1">
        <v>3.1250000000000002E-3</v>
      </c>
      <c r="Q583" s="1">
        <v>0.22500000000000001</v>
      </c>
      <c r="R583" s="1">
        <v>0.18341199999999999</v>
      </c>
      <c r="T583" s="1">
        <v>0</v>
      </c>
      <c r="Z583">
        <v>0</v>
      </c>
      <c r="AA583" s="1">
        <v>0</v>
      </c>
      <c r="AD583" s="5"/>
      <c r="AE583" s="5"/>
      <c r="AF583" s="5"/>
      <c r="AG583" s="5"/>
      <c r="AH583" s="5"/>
      <c r="AI583" s="5"/>
      <c r="AJ583" s="5"/>
      <c r="AK583" s="5"/>
      <c r="AL583" s="5"/>
      <c r="AM583" s="5">
        <v>252.15</v>
      </c>
      <c r="AN583" s="5">
        <v>97.83</v>
      </c>
    </row>
    <row r="584" spans="1:40" x14ac:dyDescent="0.25">
      <c r="A584" s="1" t="s">
        <v>3625</v>
      </c>
      <c r="B584" s="1" t="s">
        <v>13</v>
      </c>
      <c r="C584" s="1" t="s">
        <v>3626</v>
      </c>
      <c r="D584" s="1" t="s">
        <v>3625</v>
      </c>
      <c r="E584" s="1" t="s">
        <v>2609</v>
      </c>
      <c r="F584" s="1" t="s">
        <v>3627</v>
      </c>
      <c r="G584" s="1" t="s">
        <v>45</v>
      </c>
      <c r="H584" s="1" t="s">
        <v>3628</v>
      </c>
      <c r="I584" s="1" t="s">
        <v>3629</v>
      </c>
      <c r="J584" s="17" t="s">
        <v>3630</v>
      </c>
      <c r="K584" s="17" t="s">
        <v>3631</v>
      </c>
      <c r="L584" s="1">
        <v>45.0837</v>
      </c>
      <c r="M584" s="1">
        <v>437.2</v>
      </c>
      <c r="N584" s="15">
        <v>5340000</v>
      </c>
      <c r="O584" s="12">
        <v>180</v>
      </c>
      <c r="P584" s="1">
        <v>5.5555555555555558E-3</v>
      </c>
      <c r="Q584" s="1">
        <v>0.26400000000000001</v>
      </c>
      <c r="R584" s="1">
        <v>0.29988500000000001</v>
      </c>
      <c r="S584" s="5">
        <v>180.96</v>
      </c>
      <c r="T584" s="1">
        <v>69.342200000000005</v>
      </c>
      <c r="U584" s="5">
        <v>280.02999999999997</v>
      </c>
      <c r="V584" s="5">
        <v>2.271E-10</v>
      </c>
      <c r="W584" s="5">
        <v>3.44E-30</v>
      </c>
      <c r="X584" s="5">
        <v>5.26</v>
      </c>
      <c r="Y584" s="5">
        <v>1.3566</v>
      </c>
      <c r="Z584" s="5">
        <v>35.42</v>
      </c>
      <c r="AA584" s="1">
        <v>523000000000</v>
      </c>
      <c r="AB584" s="5">
        <v>18050</v>
      </c>
      <c r="AC584" s="5">
        <v>140.80000000000001</v>
      </c>
      <c r="AD584" s="5">
        <v>272960</v>
      </c>
      <c r="AE584" s="5">
        <v>272960</v>
      </c>
      <c r="AF584" s="5">
        <v>68390000</v>
      </c>
      <c r="AG584" s="5">
        <v>68390000</v>
      </c>
      <c r="AH584" s="5">
        <v>-18450000</v>
      </c>
      <c r="AI584" s="5">
        <v>-18450000</v>
      </c>
      <c r="AJ584" s="5">
        <v>5941000</v>
      </c>
      <c r="AK584" s="5">
        <v>-1614600000</v>
      </c>
      <c r="AL584" s="5">
        <v>38300000</v>
      </c>
      <c r="AM584" s="5">
        <v>180.96</v>
      </c>
      <c r="AN584" s="5">
        <v>75.574799999999996</v>
      </c>
    </row>
    <row r="585" spans="1:40" x14ac:dyDescent="0.25">
      <c r="A585" s="1" t="s">
        <v>3632</v>
      </c>
      <c r="B585" s="1" t="s">
        <v>13</v>
      </c>
      <c r="C585" s="1" t="s">
        <v>3633</v>
      </c>
      <c r="D585" s="1" t="s">
        <v>3634</v>
      </c>
      <c r="E585" s="1" t="s">
        <v>67</v>
      </c>
      <c r="F585" s="1"/>
      <c r="G585" s="1" t="s">
        <v>16</v>
      </c>
      <c r="H585" s="1" t="s">
        <v>3635</v>
      </c>
      <c r="I585" s="1" t="s">
        <v>3636</v>
      </c>
      <c r="J585" s="17" t="s">
        <v>3637</v>
      </c>
      <c r="K585" s="17" t="s">
        <v>3638</v>
      </c>
      <c r="L585" s="1">
        <v>149.19</v>
      </c>
      <c r="M585" s="1">
        <v>832</v>
      </c>
      <c r="N585" s="15">
        <v>3070000</v>
      </c>
      <c r="O585" s="12">
        <v>471</v>
      </c>
      <c r="P585" s="1">
        <v>2.1231422505307855E-3</v>
      </c>
      <c r="Q585" s="1">
        <v>0.20899999999999999</v>
      </c>
      <c r="R585" s="1">
        <v>0.52715100000000004</v>
      </c>
      <c r="S585" s="5">
        <v>348</v>
      </c>
      <c r="T585" s="1">
        <v>142.21100000000001</v>
      </c>
      <c r="U585" s="5">
        <v>588</v>
      </c>
      <c r="V585" s="5">
        <v>4.6669999999999995E-10</v>
      </c>
      <c r="W585" s="5">
        <v>1.8599999999999999E-29</v>
      </c>
      <c r="X585" s="5">
        <v>43.478999999999999</v>
      </c>
      <c r="Y585" s="5">
        <v>1.6082099999999999</v>
      </c>
      <c r="Z585" s="5">
        <v>90.13</v>
      </c>
      <c r="AA585" s="1">
        <v>1144000000000</v>
      </c>
      <c r="AB585" s="5">
        <v>20450</v>
      </c>
      <c r="AC585" s="5">
        <v>360.3</v>
      </c>
      <c r="AD585" s="5">
        <v>434000</v>
      </c>
      <c r="AE585" s="5"/>
      <c r="AF585" s="5">
        <v>131000000</v>
      </c>
      <c r="AG585" s="5"/>
      <c r="AH585" s="5">
        <v>-137600000</v>
      </c>
      <c r="AI585" s="5">
        <v>-27900000</v>
      </c>
      <c r="AJ585" s="5"/>
      <c r="AK585" s="5">
        <v>-4730000000</v>
      </c>
      <c r="AL585" s="5">
        <v>82000000</v>
      </c>
      <c r="AM585" s="5">
        <v>348</v>
      </c>
      <c r="AN585" s="5">
        <v>22.4239</v>
      </c>
    </row>
    <row r="586" spans="1:40" x14ac:dyDescent="0.25">
      <c r="A586" s="1" t="s">
        <v>3639</v>
      </c>
      <c r="B586" s="1" t="s">
        <v>13</v>
      </c>
      <c r="C586" s="1" t="s">
        <v>3640</v>
      </c>
      <c r="D586" s="1" t="s">
        <v>3641</v>
      </c>
      <c r="E586" s="1" t="s">
        <v>223</v>
      </c>
      <c r="F586" s="1" t="s">
        <v>3642</v>
      </c>
      <c r="G586" s="1" t="s">
        <v>37</v>
      </c>
      <c r="H586" s="1" t="s">
        <v>3643</v>
      </c>
      <c r="I586" s="1" t="s">
        <v>3644</v>
      </c>
      <c r="J586" s="17" t="s">
        <v>3645</v>
      </c>
      <c r="K586" s="17" t="s">
        <v>3646</v>
      </c>
      <c r="L586" s="1">
        <v>121.18</v>
      </c>
      <c r="M586" s="1">
        <v>706</v>
      </c>
      <c r="N586" s="15">
        <v>3526000</v>
      </c>
      <c r="O586" s="12">
        <v>413</v>
      </c>
      <c r="P586" s="1">
        <v>2.4213075060532689E-3</v>
      </c>
      <c r="Q586" s="1">
        <v>0.248</v>
      </c>
      <c r="R586" s="1">
        <v>0.45926</v>
      </c>
      <c r="S586" s="5">
        <v>258.85000000000002</v>
      </c>
      <c r="T586" s="1">
        <v>124.5</v>
      </c>
      <c r="U586" s="5">
        <v>486.65</v>
      </c>
      <c r="V586" s="5">
        <v>4.1389999999999999E-10</v>
      </c>
      <c r="W586" s="5">
        <v>4.6999999999999997E-30</v>
      </c>
      <c r="X586" s="5">
        <v>5.07</v>
      </c>
      <c r="Y586" s="5">
        <v>1.5569999999999999</v>
      </c>
      <c r="Z586" s="5">
        <v>78.680000000000007</v>
      </c>
      <c r="AA586" s="1">
        <v>988000000000</v>
      </c>
      <c r="AB586" s="5">
        <v>21440</v>
      </c>
      <c r="AC586" s="5">
        <v>305.39999999999998</v>
      </c>
      <c r="AD586" s="5">
        <v>393500</v>
      </c>
      <c r="AE586" s="5">
        <v>256900</v>
      </c>
      <c r="AF586" s="5">
        <v>162700000</v>
      </c>
      <c r="AG586" s="5">
        <v>140800000</v>
      </c>
      <c r="AH586" s="5">
        <v>-39150000</v>
      </c>
      <c r="AI586" s="5">
        <v>23430000</v>
      </c>
      <c r="AJ586" s="5">
        <v>15500000</v>
      </c>
      <c r="AK586" s="5">
        <v>-4440000000</v>
      </c>
      <c r="AL586" s="5">
        <v>73900000</v>
      </c>
      <c r="AM586" s="5">
        <v>258.85000000000002</v>
      </c>
      <c r="AN586" s="5">
        <v>0.40400000000000003</v>
      </c>
    </row>
    <row r="587" spans="1:40" x14ac:dyDescent="0.25">
      <c r="A587" s="1" t="s">
        <v>3647</v>
      </c>
      <c r="B587" s="1" t="s">
        <v>13</v>
      </c>
      <c r="C587" s="1" t="s">
        <v>3648</v>
      </c>
      <c r="D587" s="1" t="s">
        <v>3649</v>
      </c>
      <c r="E587" s="1" t="s">
        <v>2622</v>
      </c>
      <c r="F587" s="1"/>
      <c r="G587" s="1" t="s">
        <v>37</v>
      </c>
      <c r="H587" s="1" t="s">
        <v>3650</v>
      </c>
      <c r="I587" s="1" t="s">
        <v>3651</v>
      </c>
      <c r="J587" s="17" t="s">
        <v>3652</v>
      </c>
      <c r="K587" s="17" t="s">
        <v>3653</v>
      </c>
      <c r="L587" s="1">
        <v>146.18600000000001</v>
      </c>
      <c r="M587" s="1">
        <v>713.7</v>
      </c>
      <c r="N587" s="15">
        <v>3216000</v>
      </c>
      <c r="O587" s="12">
        <v>463</v>
      </c>
      <c r="P587" s="1">
        <v>2.1598272138228943E-3</v>
      </c>
      <c r="Q587" s="1">
        <v>0.251</v>
      </c>
      <c r="R587" s="1">
        <v>0.42220000000000002</v>
      </c>
      <c r="S587" s="5">
        <v>257.7</v>
      </c>
      <c r="T587" s="1">
        <v>141.6</v>
      </c>
      <c r="U587" s="5">
        <v>491.6</v>
      </c>
      <c r="V587" s="5">
        <v>4.4879999999999999E-10</v>
      </c>
      <c r="W587" s="5">
        <v>3.89E-30</v>
      </c>
      <c r="X587" s="5">
        <v>3.7749999999999999</v>
      </c>
      <c r="Y587" s="5">
        <v>1.5484599999999999</v>
      </c>
      <c r="Z587" s="5">
        <v>83.34</v>
      </c>
      <c r="AA587" s="1">
        <v>980000000000</v>
      </c>
      <c r="AB587" s="5">
        <v>19200</v>
      </c>
      <c r="AC587" s="5">
        <v>343.1</v>
      </c>
      <c r="AD587" s="5">
        <v>400100</v>
      </c>
      <c r="AE587" s="5">
        <v>285100</v>
      </c>
      <c r="AF587" s="5">
        <v>68890000</v>
      </c>
      <c r="AG587" s="5">
        <v>49000000</v>
      </c>
      <c r="AH587" s="5">
        <v>-108500000</v>
      </c>
      <c r="AI587" s="5">
        <v>-54330000</v>
      </c>
      <c r="AJ587" s="5">
        <v>11300000</v>
      </c>
      <c r="AK587" s="5">
        <v>-5036000000</v>
      </c>
      <c r="AL587" s="5">
        <v>70900000</v>
      </c>
      <c r="AM587" s="5">
        <v>257.7</v>
      </c>
      <c r="AN587" s="5">
        <v>0.879</v>
      </c>
    </row>
    <row r="588" spans="1:40" x14ac:dyDescent="0.25">
      <c r="A588" s="1" t="s">
        <v>3654</v>
      </c>
      <c r="B588" s="1" t="s">
        <v>13</v>
      </c>
      <c r="C588" s="1" t="s">
        <v>3655</v>
      </c>
      <c r="D588" s="1" t="s">
        <v>3656</v>
      </c>
      <c r="E588" s="1" t="s">
        <v>814</v>
      </c>
      <c r="F588" s="1"/>
      <c r="G588" s="1" t="s">
        <v>37</v>
      </c>
      <c r="H588" s="1" t="s">
        <v>3657</v>
      </c>
      <c r="I588" s="1" t="s">
        <v>3658</v>
      </c>
      <c r="J588" s="17" t="s">
        <v>3659</v>
      </c>
      <c r="K588" s="17" t="s">
        <v>3660</v>
      </c>
      <c r="L588" s="1">
        <v>162.251</v>
      </c>
      <c r="M588" s="1">
        <v>786</v>
      </c>
      <c r="N588" s="15">
        <v>3464000</v>
      </c>
      <c r="O588" s="12">
        <v>456.14</v>
      </c>
      <c r="P588" s="1">
        <v>2.1923093786995222E-3</v>
      </c>
      <c r="Q588" s="1">
        <v>0.24199999999999999</v>
      </c>
      <c r="R588" s="1">
        <v>0.42053699999999999</v>
      </c>
      <c r="S588" s="5">
        <v>282.14999999999998</v>
      </c>
      <c r="T588" s="1">
        <v>147</v>
      </c>
      <c r="U588" s="5">
        <v>538</v>
      </c>
      <c r="V588" s="5">
        <v>4.4909999999999998E-10</v>
      </c>
      <c r="W588" s="5">
        <v>4.3400000000000001E-30</v>
      </c>
      <c r="X588" s="5">
        <v>3.7469999999999999</v>
      </c>
      <c r="Y588" s="5">
        <v>1.6165</v>
      </c>
      <c r="Z588" s="5">
        <v>90.179999999999993</v>
      </c>
      <c r="AA588" s="1">
        <v>1123000000000</v>
      </c>
      <c r="AB588" s="5">
        <v>20780</v>
      </c>
      <c r="AC588" s="5">
        <v>370.1</v>
      </c>
      <c r="AD588" s="5">
        <v>451900</v>
      </c>
      <c r="AE588" s="5">
        <v>318800</v>
      </c>
      <c r="AF588" s="5">
        <v>246048000</v>
      </c>
      <c r="AG588" s="5">
        <v>219400000</v>
      </c>
      <c r="AH588" s="5">
        <v>92970000</v>
      </c>
      <c r="AI588" s="5">
        <v>159300000</v>
      </c>
      <c r="AJ588" s="5">
        <v>18700000</v>
      </c>
      <c r="AK588" s="5">
        <v>-5534000000</v>
      </c>
      <c r="AL588" s="5">
        <v>68300000</v>
      </c>
      <c r="AM588" s="5">
        <v>282.14999999999998</v>
      </c>
      <c r="AN588" s="5">
        <v>0.41399999999999998</v>
      </c>
    </row>
    <row r="589" spans="1:40" x14ac:dyDescent="0.25">
      <c r="A589" s="1" t="s">
        <v>3661</v>
      </c>
      <c r="B589" s="1" t="s">
        <v>13</v>
      </c>
      <c r="C589" s="1" t="s">
        <v>3662</v>
      </c>
      <c r="D589" s="1" t="s">
        <v>3663</v>
      </c>
      <c r="E589" s="1" t="s">
        <v>814</v>
      </c>
      <c r="F589" s="1"/>
      <c r="G589" s="1" t="s">
        <v>16</v>
      </c>
      <c r="H589" s="1" t="s">
        <v>3657</v>
      </c>
      <c r="I589" s="1" t="s">
        <v>3664</v>
      </c>
      <c r="J589" s="17" t="s">
        <v>3665</v>
      </c>
      <c r="K589" s="17" t="s">
        <v>3666</v>
      </c>
      <c r="L589" s="1">
        <v>162.251</v>
      </c>
      <c r="M589" s="1">
        <v>772.4</v>
      </c>
      <c r="N589" s="15">
        <v>3464000</v>
      </c>
      <c r="O589" s="12">
        <v>478</v>
      </c>
      <c r="P589" s="1">
        <v>2.0920502092050207E-3</v>
      </c>
      <c r="Q589" s="1">
        <v>0.25800000000000001</v>
      </c>
      <c r="R589" s="1">
        <v>0.421962</v>
      </c>
      <c r="S589" s="5">
        <v>341.5</v>
      </c>
      <c r="T589" s="1">
        <v>152</v>
      </c>
      <c r="U589" s="5">
        <v>528.70000000000005</v>
      </c>
      <c r="V589" s="5">
        <v>4.5160000000000002E-10</v>
      </c>
      <c r="W589" s="5">
        <v>2.28E-30</v>
      </c>
      <c r="X589" s="5">
        <v>2.6880000000000002</v>
      </c>
      <c r="Y589" s="5">
        <v>1.605</v>
      </c>
      <c r="Z589" s="5">
        <v>94</v>
      </c>
      <c r="AA589" s="1">
        <v>1154000000000</v>
      </c>
      <c r="AB589" s="5">
        <v>19400</v>
      </c>
      <c r="AC589" s="5">
        <v>383.2</v>
      </c>
      <c r="AD589" s="5">
        <v>541800</v>
      </c>
      <c r="AE589" s="5">
        <v>341600</v>
      </c>
      <c r="AF589" s="5">
        <v>205600000</v>
      </c>
      <c r="AG589" s="5">
        <v>183200000</v>
      </c>
      <c r="AH589" s="5">
        <v>64080000</v>
      </c>
      <c r="AI589" s="5">
        <v>145700000</v>
      </c>
      <c r="AJ589" s="5">
        <v>18900000</v>
      </c>
      <c r="AK589" s="5">
        <v>-5505000000</v>
      </c>
      <c r="AL589" s="5">
        <v>72200000</v>
      </c>
      <c r="AM589" s="5">
        <v>341.5</v>
      </c>
      <c r="AN589" s="5">
        <v>92</v>
      </c>
    </row>
    <row r="590" spans="1:40" x14ac:dyDescent="0.25">
      <c r="A590" s="1" t="s">
        <v>3667</v>
      </c>
      <c r="B590" s="1" t="s">
        <v>13</v>
      </c>
      <c r="C590" s="1" t="s">
        <v>3668</v>
      </c>
      <c r="D590" s="1" t="s">
        <v>3669</v>
      </c>
      <c r="E590" s="1" t="s">
        <v>814</v>
      </c>
      <c r="F590" s="1"/>
      <c r="G590" s="1" t="s">
        <v>37</v>
      </c>
      <c r="H590" s="1" t="s">
        <v>3657</v>
      </c>
      <c r="I590" s="1" t="s">
        <v>3670</v>
      </c>
      <c r="J590" s="17" t="s">
        <v>3671</v>
      </c>
      <c r="K590" s="17" t="s">
        <v>3672</v>
      </c>
      <c r="L590" s="1">
        <v>162.251</v>
      </c>
      <c r="M590" s="1">
        <v>784.8</v>
      </c>
      <c r="N590" s="15">
        <v>3464000</v>
      </c>
      <c r="O590" s="12">
        <v>485</v>
      </c>
      <c r="P590" s="1">
        <v>2.0618556701030928E-3</v>
      </c>
      <c r="Q590" s="1">
        <v>0.25700000000000001</v>
      </c>
      <c r="R590" s="1">
        <v>0.42466799999999999</v>
      </c>
      <c r="S590" s="5">
        <v>265.19</v>
      </c>
      <c r="T590" s="1">
        <v>148.29999999999998</v>
      </c>
      <c r="U590" s="5">
        <v>537.21</v>
      </c>
      <c r="V590" s="5">
        <v>4.6590000000000001E-10</v>
      </c>
      <c r="W590" s="5">
        <v>0</v>
      </c>
      <c r="X590" s="5">
        <v>2.5640000000000001</v>
      </c>
      <c r="Y590" s="5">
        <v>1.611</v>
      </c>
      <c r="Z590" s="5">
        <v>94.36</v>
      </c>
      <c r="AA590" s="1">
        <v>1154000000000</v>
      </c>
      <c r="AB590" s="5">
        <v>20480</v>
      </c>
      <c r="AC590" s="5">
        <v>372.3</v>
      </c>
      <c r="AD590" s="5">
        <v>404700</v>
      </c>
      <c r="AE590" s="5">
        <v>274900</v>
      </c>
      <c r="AF590" s="5">
        <v>250100000</v>
      </c>
      <c r="AG590" s="5">
        <v>224300000</v>
      </c>
      <c r="AH590" s="5">
        <v>84820000</v>
      </c>
      <c r="AI590" s="5">
        <v>149300000</v>
      </c>
      <c r="AJ590" s="5">
        <v>11900000</v>
      </c>
      <c r="AK590" s="5">
        <v>-5526000000</v>
      </c>
      <c r="AL590" s="5">
        <v>78400000</v>
      </c>
      <c r="AM590" s="5">
        <v>265.19</v>
      </c>
      <c r="AN590" s="5">
        <v>9.7600000000000006E-2</v>
      </c>
    </row>
    <row r="591" spans="1:40" x14ac:dyDescent="0.25">
      <c r="A591" s="1" t="s">
        <v>3673</v>
      </c>
      <c r="B591" s="1" t="s">
        <v>13</v>
      </c>
      <c r="C591" s="1" t="s">
        <v>3674</v>
      </c>
      <c r="D591" s="1" t="s">
        <v>3673</v>
      </c>
      <c r="E591" s="1" t="s">
        <v>2141</v>
      </c>
      <c r="F591" s="1"/>
      <c r="G591" s="1" t="s">
        <v>37</v>
      </c>
      <c r="H591" s="1" t="s">
        <v>2203</v>
      </c>
      <c r="I591" s="1" t="s">
        <v>3675</v>
      </c>
      <c r="J591" s="17" t="s">
        <v>3676</v>
      </c>
      <c r="K591" s="17" t="s">
        <v>3677</v>
      </c>
      <c r="L591" s="1">
        <v>82.143600000000006</v>
      </c>
      <c r="M591" s="1">
        <v>526</v>
      </c>
      <c r="N591" s="15">
        <v>3520000</v>
      </c>
      <c r="O591" s="12">
        <v>315</v>
      </c>
      <c r="P591" s="1">
        <v>3.1746031746031746E-3</v>
      </c>
      <c r="Q591" s="1">
        <v>0.254</v>
      </c>
      <c r="R591" s="1">
        <v>0.21424099999999999</v>
      </c>
      <c r="S591" s="5">
        <v>197.15</v>
      </c>
      <c r="T591" s="1">
        <v>113.65</v>
      </c>
      <c r="U591" s="5">
        <v>341.93</v>
      </c>
      <c r="V591" s="5">
        <v>3.5700000000000001E-10</v>
      </c>
      <c r="W591" s="5">
        <v>1.7000000000000001E-30</v>
      </c>
      <c r="X591" s="5">
        <v>2.1019999999999999</v>
      </c>
      <c r="Y591" s="5">
        <v>1.4361999999999999</v>
      </c>
      <c r="Z591" s="5">
        <v>61.24</v>
      </c>
      <c r="AA591" s="1">
        <v>918000000000</v>
      </c>
      <c r="AB591" s="5">
        <v>15990</v>
      </c>
      <c r="AC591" s="5">
        <v>246.1</v>
      </c>
      <c r="AD591" s="5">
        <v>355000</v>
      </c>
      <c r="AE591" s="5">
        <v>262500</v>
      </c>
      <c r="AF591" s="5">
        <v>144000000</v>
      </c>
      <c r="AG591" s="5">
        <v>140100000</v>
      </c>
      <c r="AH591" s="5">
        <v>13500000</v>
      </c>
      <c r="AI591" s="5">
        <v>45100000</v>
      </c>
      <c r="AJ591" s="5"/>
      <c r="AK591" s="5">
        <v>-3584000000</v>
      </c>
      <c r="AL591" s="5">
        <v>40900000</v>
      </c>
      <c r="AM591" s="5">
        <v>197.15</v>
      </c>
      <c r="AN591" s="5">
        <v>15.792400000000001</v>
      </c>
    </row>
    <row r="592" spans="1:40" x14ac:dyDescent="0.25">
      <c r="A592" s="1" t="s">
        <v>3678</v>
      </c>
      <c r="B592" s="1" t="s">
        <v>13</v>
      </c>
      <c r="C592" s="1" t="s">
        <v>3679</v>
      </c>
      <c r="D592" s="1" t="s">
        <v>3678</v>
      </c>
      <c r="E592" s="1" t="s">
        <v>3680</v>
      </c>
      <c r="F592" s="1" t="s">
        <v>3681</v>
      </c>
      <c r="G592" s="1" t="s">
        <v>37</v>
      </c>
      <c r="H592" s="1" t="s">
        <v>3682</v>
      </c>
      <c r="I592" s="1" t="s">
        <v>3683</v>
      </c>
      <c r="J592" s="17" t="s">
        <v>3684</v>
      </c>
      <c r="K592" s="17" t="s">
        <v>3685</v>
      </c>
      <c r="L592" s="1">
        <v>86.175399999999996</v>
      </c>
      <c r="M592" s="1">
        <v>489</v>
      </c>
      <c r="N592" s="15">
        <v>3100000</v>
      </c>
      <c r="O592" s="12">
        <v>358</v>
      </c>
      <c r="P592" s="1">
        <v>2.7932960893854749E-3</v>
      </c>
      <c r="Q592" s="1">
        <v>0.27300000000000002</v>
      </c>
      <c r="R592" s="1">
        <v>0.23405699999999999</v>
      </c>
      <c r="S592" s="5">
        <v>174.28</v>
      </c>
      <c r="T592" s="1">
        <v>133.71299999999999</v>
      </c>
      <c r="U592" s="5">
        <v>322.88</v>
      </c>
      <c r="V592" s="5">
        <v>3.4760000000000002E-10</v>
      </c>
      <c r="W592" s="5">
        <v>0</v>
      </c>
      <c r="X592" s="5">
        <v>1.869</v>
      </c>
      <c r="Y592" s="5">
        <v>1.36595</v>
      </c>
      <c r="Z592" s="5">
        <v>68.239999999999995</v>
      </c>
      <c r="AA592" s="1">
        <v>983000000000</v>
      </c>
      <c r="AB592" s="5">
        <v>13720</v>
      </c>
      <c r="AC592" s="5">
        <v>267.3</v>
      </c>
      <c r="AD592" s="5">
        <v>358340</v>
      </c>
      <c r="AE592" s="5">
        <v>272000</v>
      </c>
      <c r="AF592" s="5">
        <v>-8745000</v>
      </c>
      <c r="AG592" s="5">
        <v>-12100000</v>
      </c>
      <c r="AH592" s="5">
        <v>-213800000</v>
      </c>
      <c r="AI592" s="5">
        <v>-184680000</v>
      </c>
      <c r="AJ592" s="5">
        <v>579100</v>
      </c>
      <c r="AK592" s="5">
        <v>-3841100000</v>
      </c>
      <c r="AL592" s="5">
        <v>39500000</v>
      </c>
      <c r="AM592" s="5">
        <v>174.28</v>
      </c>
      <c r="AN592" s="5">
        <v>4.0747999999999998</v>
      </c>
    </row>
    <row r="593" spans="1:40" x14ac:dyDescent="0.25">
      <c r="A593" s="1" t="s">
        <v>3686</v>
      </c>
      <c r="B593" s="1" t="s">
        <v>13</v>
      </c>
      <c r="C593" s="1" t="s">
        <v>3687</v>
      </c>
      <c r="D593" s="1" t="s">
        <v>3686</v>
      </c>
      <c r="E593" s="1" t="s">
        <v>3680</v>
      </c>
      <c r="F593" s="1" t="s">
        <v>3688</v>
      </c>
      <c r="G593" s="1" t="s">
        <v>37</v>
      </c>
      <c r="H593" s="1" t="s">
        <v>3682</v>
      </c>
      <c r="I593" s="1" t="s">
        <v>3689</v>
      </c>
      <c r="J593" s="17" t="s">
        <v>3690</v>
      </c>
      <c r="K593" s="17" t="s">
        <v>3691</v>
      </c>
      <c r="L593" s="1">
        <v>86.175399999999996</v>
      </c>
      <c r="M593" s="1">
        <v>500</v>
      </c>
      <c r="N593" s="15">
        <v>3150000</v>
      </c>
      <c r="O593" s="12">
        <v>361</v>
      </c>
      <c r="P593" s="1">
        <v>2.7700831024930748E-3</v>
      </c>
      <c r="Q593" s="1">
        <v>0.27400000000000002</v>
      </c>
      <c r="R593" s="1">
        <v>0.249251</v>
      </c>
      <c r="S593" s="5">
        <v>145.19</v>
      </c>
      <c r="T593" s="1">
        <v>131.14999999999998</v>
      </c>
      <c r="U593" s="5">
        <v>331.13</v>
      </c>
      <c r="V593" s="5">
        <v>3.6360000000000002E-10</v>
      </c>
      <c r="W593" s="5">
        <v>0</v>
      </c>
      <c r="X593" s="5">
        <v>1.889</v>
      </c>
      <c r="Y593" s="5">
        <v>1.3728100000000001</v>
      </c>
      <c r="Z593" s="5">
        <v>68.239999999999995</v>
      </c>
      <c r="AA593" s="1">
        <v>962000000000</v>
      </c>
      <c r="AB593" s="5">
        <v>14270</v>
      </c>
      <c r="AC593" s="5">
        <v>266.3</v>
      </c>
      <c r="AD593" s="5">
        <v>365920</v>
      </c>
      <c r="AE593" s="5">
        <v>277500</v>
      </c>
      <c r="AF593" s="5">
        <v>-3125000</v>
      </c>
      <c r="AG593" s="5">
        <v>-7360000</v>
      </c>
      <c r="AH593" s="5">
        <v>-207400000</v>
      </c>
      <c r="AI593" s="5">
        <v>-176800000</v>
      </c>
      <c r="AJ593" s="5">
        <v>799100</v>
      </c>
      <c r="AK593" s="5">
        <v>-3847610000</v>
      </c>
      <c r="AL593" s="5">
        <v>43800000</v>
      </c>
      <c r="AM593" s="5">
        <v>145.19</v>
      </c>
      <c r="AN593" s="5">
        <v>1.5212699999999999E-2</v>
      </c>
    </row>
    <row r="594" spans="1:40" x14ac:dyDescent="0.25">
      <c r="A594" s="1" t="s">
        <v>3692</v>
      </c>
      <c r="B594" s="1" t="s">
        <v>13</v>
      </c>
      <c r="C594" s="1" t="s">
        <v>3693</v>
      </c>
      <c r="D594" s="1" t="s">
        <v>3692</v>
      </c>
      <c r="E594" s="1" t="s">
        <v>151</v>
      </c>
      <c r="F594" s="1"/>
      <c r="G594" s="1" t="s">
        <v>37</v>
      </c>
      <c r="H594" s="1" t="s">
        <v>1500</v>
      </c>
      <c r="I594" s="1" t="s">
        <v>3694</v>
      </c>
      <c r="J594" s="17" t="s">
        <v>3695</v>
      </c>
      <c r="K594" s="17" t="s">
        <v>3696</v>
      </c>
      <c r="L594" s="1">
        <v>100.15900000000001</v>
      </c>
      <c r="M594" s="1">
        <v>570.9</v>
      </c>
      <c r="N594" s="15">
        <v>3430000</v>
      </c>
      <c r="O594" s="12">
        <v>382</v>
      </c>
      <c r="P594" s="1">
        <v>2.617801047120419E-3</v>
      </c>
      <c r="Q594" s="1">
        <v>0.27600000000000002</v>
      </c>
      <c r="R594" s="1">
        <v>0.29047200000000001</v>
      </c>
      <c r="S594" s="5">
        <v>221.74</v>
      </c>
      <c r="T594" s="1">
        <v>125</v>
      </c>
      <c r="U594" s="5">
        <v>379.26299999999998</v>
      </c>
      <c r="V594" s="5">
        <v>3.617E-10</v>
      </c>
      <c r="W594" s="5">
        <v>9.1699999999999999E-30</v>
      </c>
      <c r="X594" s="5">
        <v>13.2</v>
      </c>
      <c r="Y594" s="5">
        <v>1.3968</v>
      </c>
      <c r="Z594" s="5">
        <v>69.709999999999994</v>
      </c>
      <c r="AA594" s="1">
        <v>1008000000000</v>
      </c>
      <c r="AB594" s="5">
        <v>16990</v>
      </c>
      <c r="AC594" s="5">
        <v>271.5</v>
      </c>
      <c r="AD594" s="5">
        <v>382700</v>
      </c>
      <c r="AE594" s="5">
        <v>282400</v>
      </c>
      <c r="AF594" s="5">
        <v>-130600000</v>
      </c>
      <c r="AG594" s="5">
        <v>-138100000</v>
      </c>
      <c r="AH594" s="5">
        <v>-328540000</v>
      </c>
      <c r="AI594" s="5">
        <v>-291100000</v>
      </c>
      <c r="AJ594" s="5">
        <v>11330000</v>
      </c>
      <c r="AK594" s="5">
        <v>-3483400000</v>
      </c>
      <c r="AL594" s="5">
        <v>55300000</v>
      </c>
      <c r="AM594" s="5">
        <v>221.74</v>
      </c>
      <c r="AN594" s="5">
        <v>12.9</v>
      </c>
    </row>
    <row r="595" spans="1:40" x14ac:dyDescent="0.25">
      <c r="A595" s="1" t="s">
        <v>3697</v>
      </c>
      <c r="B595" s="1"/>
      <c r="C595" s="1" t="s">
        <v>3698</v>
      </c>
      <c r="D595" s="1" t="s">
        <v>3697</v>
      </c>
      <c r="E595" s="1" t="s">
        <v>3699</v>
      </c>
      <c r="F595" s="1" t="s">
        <v>3700</v>
      </c>
      <c r="G595" s="1" t="s">
        <v>37</v>
      </c>
      <c r="H595" s="1" t="s">
        <v>2167</v>
      </c>
      <c r="I595" s="1" t="s">
        <v>3701</v>
      </c>
      <c r="J595" s="17" t="s">
        <v>3702</v>
      </c>
      <c r="K595" s="17" t="s">
        <v>3703</v>
      </c>
      <c r="L595" s="1">
        <v>84.159499999999994</v>
      </c>
      <c r="M595" s="1">
        <v>501</v>
      </c>
      <c r="N595" s="15">
        <v>3320000</v>
      </c>
      <c r="O595" s="12">
        <v>335</v>
      </c>
      <c r="P595" s="1">
        <v>2.9850746268656717E-3</v>
      </c>
      <c r="Q595" s="1">
        <v>0.26700000000000002</v>
      </c>
      <c r="R595" s="1">
        <v>0.23330200000000001</v>
      </c>
      <c r="S595" s="5">
        <v>115.89</v>
      </c>
      <c r="T595" s="1">
        <v>124.96799999999999</v>
      </c>
      <c r="U595" s="5">
        <v>328.76</v>
      </c>
      <c r="V595" s="5">
        <v>3.6279999999999998E-10</v>
      </c>
      <c r="W595" s="5">
        <v>0</v>
      </c>
      <c r="X595" s="5">
        <v>1.925</v>
      </c>
      <c r="Y595" s="5">
        <v>1.3872899999999999</v>
      </c>
      <c r="Z595" s="5">
        <v>64.740000000000009</v>
      </c>
      <c r="AA595" s="1">
        <v>940000000000</v>
      </c>
      <c r="AB595" s="5">
        <v>14610</v>
      </c>
      <c r="AC595" s="5">
        <v>262.89999999999998</v>
      </c>
      <c r="AD595" s="5">
        <v>372691</v>
      </c>
      <c r="AE595" s="5">
        <v>283600</v>
      </c>
      <c r="AF595" s="5">
        <v>67960600</v>
      </c>
      <c r="AG595" s="5">
        <v>63700000</v>
      </c>
      <c r="AH595" s="5">
        <v>-95600000</v>
      </c>
      <c r="AI595" s="5">
        <v>-64768300</v>
      </c>
      <c r="AJ595" s="5">
        <v>5448000</v>
      </c>
      <c r="AK595" s="5">
        <v>-3717860000</v>
      </c>
      <c r="AL595" s="5">
        <v>42400000</v>
      </c>
      <c r="AM595" s="5">
        <v>115.89</v>
      </c>
      <c r="AN595" s="5">
        <v>8.2272199999999995E-6</v>
      </c>
    </row>
    <row r="596" spans="1:40" x14ac:dyDescent="0.25">
      <c r="A596" s="1" t="s">
        <v>3704</v>
      </c>
      <c r="B596" s="1" t="s">
        <v>13</v>
      </c>
      <c r="C596" s="1" t="s">
        <v>3705</v>
      </c>
      <c r="D596" s="1" t="s">
        <v>3704</v>
      </c>
      <c r="E596" s="1" t="s">
        <v>3706</v>
      </c>
      <c r="F596" s="1" t="s">
        <v>3707</v>
      </c>
      <c r="G596" s="1" t="s">
        <v>37</v>
      </c>
      <c r="H596" s="1" t="s">
        <v>2167</v>
      </c>
      <c r="I596" s="1" t="s">
        <v>3708</v>
      </c>
      <c r="J596" s="17" t="s">
        <v>3709</v>
      </c>
      <c r="K596" s="17" t="s">
        <v>3710</v>
      </c>
      <c r="L596" s="1">
        <v>84.159499999999994</v>
      </c>
      <c r="M596" s="1">
        <v>528</v>
      </c>
      <c r="N596" s="15">
        <v>3320000</v>
      </c>
      <c r="O596" s="12">
        <v>335</v>
      </c>
      <c r="P596" s="1">
        <v>2.9850746268656717E-3</v>
      </c>
      <c r="Q596" s="1">
        <v>0.253</v>
      </c>
      <c r="R596" s="1">
        <v>0.223714</v>
      </c>
      <c r="S596" s="5">
        <v>198.92</v>
      </c>
      <c r="T596" s="1">
        <v>119.57900000000001</v>
      </c>
      <c r="U596" s="5">
        <v>346.35</v>
      </c>
      <c r="V596" s="5">
        <v>3.5770000000000002E-10</v>
      </c>
      <c r="W596" s="5">
        <v>0</v>
      </c>
      <c r="X596" s="5">
        <v>2.008</v>
      </c>
      <c r="Y596" s="5">
        <v>1.4095200000000001</v>
      </c>
      <c r="Z596" s="5">
        <v>64.699999999999989</v>
      </c>
      <c r="AA596" s="1">
        <v>970000000000</v>
      </c>
      <c r="AB596" s="5">
        <v>15880</v>
      </c>
      <c r="AC596" s="5">
        <v>255.3</v>
      </c>
      <c r="AD596" s="5">
        <v>364591</v>
      </c>
      <c r="AE596" s="5">
        <v>270200</v>
      </c>
      <c r="AF596" s="5">
        <v>66484500</v>
      </c>
      <c r="AG596" s="5">
        <v>60870000</v>
      </c>
      <c r="AH596" s="5">
        <v>-102420000</v>
      </c>
      <c r="AI596" s="5">
        <v>-68659400</v>
      </c>
      <c r="AJ596" s="5">
        <v>6452000</v>
      </c>
      <c r="AK596" s="5">
        <v>-3709800000</v>
      </c>
      <c r="AL596" s="5">
        <v>43700000</v>
      </c>
      <c r="AM596" s="5">
        <v>198.92</v>
      </c>
      <c r="AN596" s="5">
        <v>13.3848</v>
      </c>
    </row>
    <row r="597" spans="1:40" x14ac:dyDescent="0.25">
      <c r="A597" s="1" t="s">
        <v>3711</v>
      </c>
      <c r="B597" s="1" t="s">
        <v>13</v>
      </c>
      <c r="C597" s="1" t="s">
        <v>3712</v>
      </c>
      <c r="D597" s="1" t="s">
        <v>3711</v>
      </c>
      <c r="E597" s="1" t="s">
        <v>3706</v>
      </c>
      <c r="F597" s="1" t="s">
        <v>3707</v>
      </c>
      <c r="G597" s="1" t="s">
        <v>37</v>
      </c>
      <c r="H597" s="1" t="s">
        <v>2167</v>
      </c>
      <c r="I597" s="1" t="s">
        <v>3713</v>
      </c>
      <c r="J597" s="17" t="s">
        <v>3714</v>
      </c>
      <c r="K597" s="17" t="s">
        <v>3715</v>
      </c>
      <c r="L597" s="1">
        <v>84.159499999999994</v>
      </c>
      <c r="M597" s="1">
        <v>480</v>
      </c>
      <c r="N597" s="15">
        <v>3290000</v>
      </c>
      <c r="O597" s="12">
        <v>333</v>
      </c>
      <c r="P597" s="1">
        <v>3.003003003003003E-3</v>
      </c>
      <c r="Q597" s="1">
        <v>0.27500000000000002</v>
      </c>
      <c r="R597" s="1">
        <v>0.22845699999999999</v>
      </c>
      <c r="S597" s="5">
        <v>157.94999999999999</v>
      </c>
      <c r="T597" s="1">
        <v>129.81200000000001</v>
      </c>
      <c r="U597" s="5">
        <v>314.39699999999999</v>
      </c>
      <c r="V597" s="5">
        <v>3.3410000000000001E-10</v>
      </c>
      <c r="W597" s="5">
        <v>0</v>
      </c>
      <c r="X597" s="5">
        <v>1.8680000000000001</v>
      </c>
      <c r="Y597" s="5">
        <v>1.37313</v>
      </c>
      <c r="Z597" s="5">
        <v>64.75</v>
      </c>
      <c r="AA597" s="1">
        <v>930000000000</v>
      </c>
      <c r="AB597" s="5">
        <v>13630</v>
      </c>
      <c r="AC597" s="5">
        <v>260.60000000000002</v>
      </c>
      <c r="AD597" s="5">
        <v>341900</v>
      </c>
      <c r="AE597" s="5">
        <v>256500</v>
      </c>
      <c r="AF597" s="5">
        <v>81600000</v>
      </c>
      <c r="AG597" s="5">
        <v>79090000</v>
      </c>
      <c r="AH597" s="5">
        <v>-88280000</v>
      </c>
      <c r="AI597" s="5">
        <v>-60300000</v>
      </c>
      <c r="AJ597" s="5">
        <v>1070000</v>
      </c>
      <c r="AK597" s="5">
        <v>-3725000000</v>
      </c>
      <c r="AL597" s="5">
        <v>37400000</v>
      </c>
      <c r="AM597" s="5">
        <v>157.94999999999999</v>
      </c>
      <c r="AN597" s="5">
        <v>0.694129</v>
      </c>
    </row>
    <row r="598" spans="1:40" x14ac:dyDescent="0.25">
      <c r="A598" s="1" t="s">
        <v>3716</v>
      </c>
      <c r="B598" s="1" t="s">
        <v>13</v>
      </c>
      <c r="C598" s="1" t="s">
        <v>3717</v>
      </c>
      <c r="D598" s="1" t="s">
        <v>3718</v>
      </c>
      <c r="E598" s="1" t="s">
        <v>209</v>
      </c>
      <c r="F598" s="1"/>
      <c r="G598" s="1" t="s">
        <v>37</v>
      </c>
      <c r="H598" s="1" t="s">
        <v>2203</v>
      </c>
      <c r="I598" s="1" t="s">
        <v>3719</v>
      </c>
      <c r="J598" s="17" t="s">
        <v>3720</v>
      </c>
      <c r="K598" s="17" t="s">
        <v>3721</v>
      </c>
      <c r="L598" s="1">
        <v>82.144000000000005</v>
      </c>
      <c r="M598" s="1">
        <v>488.5</v>
      </c>
      <c r="N598" s="15">
        <v>3675000</v>
      </c>
      <c r="O598" s="12">
        <v>319</v>
      </c>
      <c r="P598" s="1">
        <v>3.134796238244514E-3</v>
      </c>
      <c r="Q598" s="1">
        <v>0.28899999999999998</v>
      </c>
      <c r="R598" s="1">
        <v>0.16153500000000001</v>
      </c>
      <c r="S598" s="5">
        <v>194.98</v>
      </c>
      <c r="T598" s="1">
        <v>123.60000000000001</v>
      </c>
      <c r="U598" s="5">
        <v>310.87</v>
      </c>
      <c r="V598" s="5">
        <v>3.4710000000000002E-10</v>
      </c>
      <c r="W598" s="5">
        <v>2.2048000000000001E-30</v>
      </c>
      <c r="X598" s="5">
        <v>2.036</v>
      </c>
      <c r="Y598" s="5">
        <v>1.375</v>
      </c>
      <c r="Z598" s="5">
        <v>63.94</v>
      </c>
      <c r="AA598" s="1">
        <v>908000000000</v>
      </c>
      <c r="AB598" s="5">
        <v>13770</v>
      </c>
      <c r="AC598" s="5">
        <v>247.7</v>
      </c>
      <c r="AD598" s="5">
        <v>333400</v>
      </c>
      <c r="AE598" s="5">
        <v>249800</v>
      </c>
      <c r="AF598" s="5">
        <v>210100000</v>
      </c>
      <c r="AG598" s="5">
        <v>209100000</v>
      </c>
      <c r="AH598" s="5">
        <v>78450000</v>
      </c>
      <c r="AI598" s="5">
        <v>104400000</v>
      </c>
      <c r="AJ598" s="5">
        <v>5720000</v>
      </c>
      <c r="AK598" s="5">
        <v>-3648620000</v>
      </c>
      <c r="AL598" s="5">
        <v>35200000</v>
      </c>
      <c r="AM598" s="5">
        <v>194.98</v>
      </c>
      <c r="AN598" s="5">
        <v>155</v>
      </c>
    </row>
    <row r="599" spans="1:40" x14ac:dyDescent="0.25">
      <c r="A599" s="1" t="s">
        <v>3722</v>
      </c>
      <c r="B599" s="1"/>
      <c r="C599" s="1" t="s">
        <v>3723</v>
      </c>
      <c r="D599" s="1" t="s">
        <v>3722</v>
      </c>
      <c r="E599" s="1" t="s">
        <v>2762</v>
      </c>
      <c r="F599" s="1"/>
      <c r="G599" s="1" t="s">
        <v>37</v>
      </c>
      <c r="H599" s="1" t="s">
        <v>3724</v>
      </c>
      <c r="I599" s="1" t="s">
        <v>3725</v>
      </c>
      <c r="J599" s="17" t="s">
        <v>3726</v>
      </c>
      <c r="K599" s="17" t="s">
        <v>3727</v>
      </c>
      <c r="L599" s="1">
        <v>90.0779</v>
      </c>
      <c r="M599" s="1">
        <v>548</v>
      </c>
      <c r="N599" s="15">
        <v>4500000</v>
      </c>
      <c r="O599" s="12">
        <v>251</v>
      </c>
      <c r="P599" s="1">
        <v>3.9840637450199202E-3</v>
      </c>
      <c r="Q599" s="1">
        <v>0.248</v>
      </c>
      <c r="R599" s="1">
        <v>0.38462099999999999</v>
      </c>
      <c r="S599" s="5">
        <v>273.14999999999998</v>
      </c>
      <c r="T599" s="1">
        <v>84.724400000000003</v>
      </c>
      <c r="U599" s="5">
        <v>363.4</v>
      </c>
      <c r="V599" s="5">
        <v>3.2469999999999997E-10</v>
      </c>
      <c r="W599" s="5">
        <v>2.9999999999999999E-30</v>
      </c>
      <c r="X599" s="5">
        <v>3.0870000000000002</v>
      </c>
      <c r="Y599" s="5">
        <v>1.367</v>
      </c>
      <c r="Z599" s="5">
        <v>46.24</v>
      </c>
      <c r="AA599" s="1">
        <v>704000000000</v>
      </c>
      <c r="AB599" s="5">
        <v>20230</v>
      </c>
      <c r="AC599" s="5">
        <v>196.1</v>
      </c>
      <c r="AD599" s="5">
        <v>321600</v>
      </c>
      <c r="AE599" s="5">
        <v>218700</v>
      </c>
      <c r="AF599" s="5">
        <v>-452400000</v>
      </c>
      <c r="AG599" s="5">
        <v>-458900000</v>
      </c>
      <c r="AH599" s="5">
        <v>-607270000</v>
      </c>
      <c r="AI599" s="5">
        <v>-570100000</v>
      </c>
      <c r="AJ599" s="5">
        <v>12000000</v>
      </c>
      <c r="AK599" s="5">
        <v>-1295000000</v>
      </c>
      <c r="AL599" s="5">
        <v>58700000</v>
      </c>
      <c r="AM599" s="5">
        <v>273.14999999999998</v>
      </c>
      <c r="AN599" s="5">
        <v>1825.53</v>
      </c>
    </row>
    <row r="600" spans="1:40" x14ac:dyDescent="0.25">
      <c r="A600" s="1" t="s">
        <v>3728</v>
      </c>
      <c r="B600" s="1" t="s">
        <v>13</v>
      </c>
      <c r="C600" s="1" t="s">
        <v>3729</v>
      </c>
      <c r="D600" s="1" t="s">
        <v>3730</v>
      </c>
      <c r="E600" s="1" t="s">
        <v>1000</v>
      </c>
      <c r="F600" s="1" t="s">
        <v>2874</v>
      </c>
      <c r="G600" s="1" t="s">
        <v>37</v>
      </c>
      <c r="H600" s="1" t="s">
        <v>3731</v>
      </c>
      <c r="I600" s="1" t="s">
        <v>3732</v>
      </c>
      <c r="J600" s="17" t="s">
        <v>3733</v>
      </c>
      <c r="K600" s="17" t="s">
        <v>3734</v>
      </c>
      <c r="L600" s="1">
        <v>94.615499999999997</v>
      </c>
      <c r="M600" s="1">
        <v>472</v>
      </c>
      <c r="N600" s="15">
        <v>3620000</v>
      </c>
      <c r="O600" s="12">
        <v>299</v>
      </c>
      <c r="P600" s="1">
        <v>3.3444816053511705E-3</v>
      </c>
      <c r="Q600" s="1">
        <v>0.27600000000000002</v>
      </c>
      <c r="R600" s="1">
        <v>0.252558</v>
      </c>
      <c r="S600" s="5">
        <v>162.15</v>
      </c>
      <c r="T600" s="1">
        <v>109.917</v>
      </c>
      <c r="U600" s="5">
        <v>308.64999999999998</v>
      </c>
      <c r="V600" s="5">
        <v>2.7900000000000002E-10</v>
      </c>
      <c r="W600" s="5">
        <v>4.2700000000000002E-30</v>
      </c>
      <c r="X600" s="5">
        <v>3.786</v>
      </c>
      <c r="Y600" s="5">
        <v>1.3832</v>
      </c>
      <c r="Z600" s="5">
        <v>53.66</v>
      </c>
      <c r="AA600" s="1">
        <v>733000000000</v>
      </c>
      <c r="AB600" s="5">
        <v>14420</v>
      </c>
      <c r="AC600" s="5">
        <v>212.2</v>
      </c>
      <c r="AD600" s="5">
        <v>332410</v>
      </c>
      <c r="AE600" s="5">
        <v>250800</v>
      </c>
      <c r="AF600" s="5">
        <v>-213200000</v>
      </c>
      <c r="AG600" s="5">
        <v>-222600000</v>
      </c>
      <c r="AH600" s="5">
        <v>-326352000</v>
      </c>
      <c r="AI600" s="5">
        <v>-292600000</v>
      </c>
      <c r="AJ600" s="5"/>
      <c r="AK600" s="5">
        <v>-2225000000</v>
      </c>
      <c r="AL600" s="5">
        <v>34800000</v>
      </c>
      <c r="AM600" s="5">
        <v>162.15</v>
      </c>
      <c r="AN600" s="5">
        <v>4.2097600000000002</v>
      </c>
    </row>
    <row r="601" spans="1:40" x14ac:dyDescent="0.25">
      <c r="A601" s="1" t="s">
        <v>3735</v>
      </c>
      <c r="B601" s="1"/>
      <c r="C601" s="1" t="s">
        <v>3736</v>
      </c>
      <c r="D601" s="1" t="s">
        <v>3735</v>
      </c>
      <c r="E601" s="1" t="s">
        <v>1353</v>
      </c>
      <c r="F601" s="1"/>
      <c r="G601" s="1" t="s">
        <v>37</v>
      </c>
      <c r="H601" s="1" t="s">
        <v>2283</v>
      </c>
      <c r="I601" s="1" t="s">
        <v>3737</v>
      </c>
      <c r="J601" s="17" t="s">
        <v>3738</v>
      </c>
      <c r="K601" s="17" t="s">
        <v>3739</v>
      </c>
      <c r="L601" s="1">
        <v>112.21299999999999</v>
      </c>
      <c r="M601" s="1">
        <v>591.15</v>
      </c>
      <c r="N601" s="15">
        <v>2938430</v>
      </c>
      <c r="O601" s="12">
        <v>450</v>
      </c>
      <c r="P601" s="1">
        <v>2.2222222222222222E-3</v>
      </c>
      <c r="Q601" s="1">
        <v>0.26900000000000002</v>
      </c>
      <c r="R601" s="1">
        <v>0.232569</v>
      </c>
      <c r="S601" s="5">
        <v>239.66</v>
      </c>
      <c r="T601" s="1">
        <v>144.46899999999999</v>
      </c>
      <c r="U601" s="5">
        <v>392.7</v>
      </c>
      <c r="V601" s="5">
        <v>3.6680000000000002E-10</v>
      </c>
      <c r="W601" s="5">
        <v>0</v>
      </c>
      <c r="X601" s="5">
        <v>2.032</v>
      </c>
      <c r="Y601" s="5">
        <v>1.42662</v>
      </c>
      <c r="Z601" s="5">
        <v>80.680000000000007</v>
      </c>
      <c r="AA601" s="1">
        <v>1042000000000</v>
      </c>
      <c r="AB601" s="5">
        <v>15670</v>
      </c>
      <c r="AC601" s="5">
        <v>318.7</v>
      </c>
      <c r="AD601" s="5">
        <v>365012</v>
      </c>
      <c r="AE601" s="5">
        <v>267230</v>
      </c>
      <c r="AF601" s="5">
        <v>35229300</v>
      </c>
      <c r="AG601" s="5">
        <v>26714000</v>
      </c>
      <c r="AH601" s="5">
        <v>-218740000</v>
      </c>
      <c r="AI601" s="5">
        <v>-181000000</v>
      </c>
      <c r="AJ601" s="5">
        <v>2020870</v>
      </c>
      <c r="AK601" s="5">
        <v>-4863900000</v>
      </c>
      <c r="AL601" s="5">
        <v>48400000</v>
      </c>
      <c r="AM601" s="5">
        <v>239.66</v>
      </c>
      <c r="AN601" s="5">
        <v>60.584099999999999</v>
      </c>
    </row>
    <row r="602" spans="1:40" x14ac:dyDescent="0.25">
      <c r="A602" t="s">
        <v>3740</v>
      </c>
      <c r="C602" t="s">
        <v>3741</v>
      </c>
      <c r="D602" t="s">
        <v>3740</v>
      </c>
      <c r="E602" t="s">
        <v>1353</v>
      </c>
      <c r="G602" t="s">
        <v>37</v>
      </c>
      <c r="H602" t="s">
        <v>3742</v>
      </c>
      <c r="I602" t="s">
        <v>3743</v>
      </c>
      <c r="J602" s="19" t="s">
        <v>3744</v>
      </c>
      <c r="K602" s="19">
        <v>112134</v>
      </c>
      <c r="L602">
        <v>112.21299999999999</v>
      </c>
      <c r="M602">
        <v>606.15</v>
      </c>
      <c r="N602" s="15">
        <v>2938430</v>
      </c>
      <c r="O602" s="12">
        <v>460</v>
      </c>
      <c r="P602" s="1">
        <v>2.1739130434782609E-3</v>
      </c>
      <c r="Q602">
        <v>0.26800000000000002</v>
      </c>
      <c r="R602">
        <v>0.23244300000000001</v>
      </c>
      <c r="S602" s="5">
        <v>223.16</v>
      </c>
      <c r="T602" s="1">
        <v>141.64499999999998</v>
      </c>
      <c r="U602" s="5">
        <v>402.94</v>
      </c>
      <c r="V602" s="5">
        <v>3.7590000000000002E-10</v>
      </c>
      <c r="W602" s="5">
        <v>0</v>
      </c>
      <c r="X602" s="5">
        <v>2.06</v>
      </c>
      <c r="Y602" s="5">
        <v>1.4335800000000001</v>
      </c>
      <c r="Z602" s="5">
        <v>80.680000000000007</v>
      </c>
      <c r="AA602" s="1">
        <v>1021000000000</v>
      </c>
      <c r="AB602" s="5">
        <v>16240</v>
      </c>
      <c r="AC602" s="5">
        <v>317.2</v>
      </c>
      <c r="AD602" s="5">
        <v>374510</v>
      </c>
      <c r="AE602" s="5">
        <v>274100</v>
      </c>
      <c r="AF602" s="5">
        <v>41212400</v>
      </c>
      <c r="AG602" s="5">
        <v>31610000</v>
      </c>
      <c r="AH602" s="5">
        <v>-211800000</v>
      </c>
      <c r="AI602" s="5">
        <v>-172172000</v>
      </c>
      <c r="AJ602" s="5">
        <v>1645150</v>
      </c>
      <c r="AK602" s="5">
        <v>-4870840000</v>
      </c>
      <c r="AL602" s="5">
        <v>51800000</v>
      </c>
      <c r="AM602" s="5">
        <v>223.16</v>
      </c>
      <c r="AN602" s="5">
        <v>6.4139400000000002</v>
      </c>
    </row>
    <row r="603" spans="1:40" x14ac:dyDescent="0.25">
      <c r="A603" t="s">
        <v>3745</v>
      </c>
      <c r="C603" t="s">
        <v>3746</v>
      </c>
      <c r="D603" t="s">
        <v>3745</v>
      </c>
      <c r="E603" t="s">
        <v>1353</v>
      </c>
      <c r="G603" t="s">
        <v>37</v>
      </c>
      <c r="H603" t="s">
        <v>3742</v>
      </c>
      <c r="I603" t="s">
        <v>3747</v>
      </c>
      <c r="J603" s="19" t="s">
        <v>3748</v>
      </c>
      <c r="K603" s="19" t="s">
        <v>3749</v>
      </c>
      <c r="L603">
        <v>112.21299999999999</v>
      </c>
      <c r="M603">
        <v>591.15</v>
      </c>
      <c r="N603" s="15">
        <v>2938430</v>
      </c>
      <c r="O603" s="12">
        <v>450</v>
      </c>
      <c r="P603" s="1">
        <v>2.2222222222222222E-3</v>
      </c>
      <c r="Q603">
        <v>0.26900000000000002</v>
      </c>
      <c r="R603">
        <v>0.236572</v>
      </c>
      <c r="S603" s="5">
        <v>197.58</v>
      </c>
      <c r="T603" s="1">
        <v>147.28100000000001</v>
      </c>
      <c r="U603" s="5">
        <v>393.24</v>
      </c>
      <c r="V603" s="5">
        <v>3.9719999999999998E-10</v>
      </c>
      <c r="W603" s="5">
        <v>0</v>
      </c>
      <c r="X603" s="5">
        <v>2.02</v>
      </c>
      <c r="Y603" s="5">
        <v>1.4206300000000001</v>
      </c>
      <c r="Z603" s="5">
        <v>80.680000000000007</v>
      </c>
      <c r="AA603" s="1">
        <v>1021000000000</v>
      </c>
      <c r="AB603" s="5">
        <v>15610</v>
      </c>
      <c r="AC603" s="5">
        <v>321.39999999999998</v>
      </c>
      <c r="AD603" s="5">
        <v>370451</v>
      </c>
      <c r="AE603" s="5">
        <v>272600</v>
      </c>
      <c r="AF603" s="5">
        <v>29831900</v>
      </c>
      <c r="AG603" s="5">
        <v>20950000</v>
      </c>
      <c r="AH603" s="5">
        <v>-222900000</v>
      </c>
      <c r="AI603" s="5">
        <v>-184765000</v>
      </c>
      <c r="AJ603" s="5">
        <v>10821100</v>
      </c>
      <c r="AK603" s="5">
        <v>-4859720000</v>
      </c>
      <c r="AL603" s="5">
        <v>52500000</v>
      </c>
      <c r="AM603" s="5">
        <v>197.58</v>
      </c>
      <c r="AN603" s="5">
        <v>0.562747</v>
      </c>
    </row>
    <row r="604" spans="1:40" x14ac:dyDescent="0.25">
      <c r="A604" t="s">
        <v>3750</v>
      </c>
      <c r="C604" t="s">
        <v>3751</v>
      </c>
      <c r="D604" t="s">
        <v>3750</v>
      </c>
      <c r="E604" t="s">
        <v>1353</v>
      </c>
      <c r="G604" t="s">
        <v>37</v>
      </c>
      <c r="H604" t="s">
        <v>3742</v>
      </c>
      <c r="I604" t="s">
        <v>3752</v>
      </c>
      <c r="J604" s="19" t="s">
        <v>3753</v>
      </c>
      <c r="K604" s="19" t="s">
        <v>3754</v>
      </c>
      <c r="L604">
        <v>112.21299999999999</v>
      </c>
      <c r="M604">
        <v>598.15</v>
      </c>
      <c r="N604" s="15">
        <v>2938430</v>
      </c>
      <c r="O604" s="12">
        <v>460</v>
      </c>
      <c r="P604" s="1">
        <v>2.1739130434782609E-3</v>
      </c>
      <c r="Q604">
        <v>0.27200000000000002</v>
      </c>
      <c r="R604">
        <v>0.23114000000000001</v>
      </c>
      <c r="S604" s="5">
        <v>185.72</v>
      </c>
      <c r="T604" s="1">
        <v>144.10600000000002</v>
      </c>
      <c r="U604" s="5">
        <v>397.47199999999998</v>
      </c>
      <c r="V604" s="5">
        <v>3.905E-10</v>
      </c>
      <c r="W604" s="5">
        <v>0</v>
      </c>
      <c r="X604" s="5">
        <v>2.0459999999999998</v>
      </c>
      <c r="Y604" s="5">
        <v>1.4273100000000001</v>
      </c>
      <c r="Z604" s="5">
        <v>80.680000000000007</v>
      </c>
      <c r="AA604" s="1">
        <v>1021000000000</v>
      </c>
      <c r="AB604" s="5">
        <v>15940</v>
      </c>
      <c r="AC604" s="5">
        <v>319.5</v>
      </c>
      <c r="AD604" s="5">
        <v>370451</v>
      </c>
      <c r="AE604" s="5">
        <v>271100</v>
      </c>
      <c r="AF604" s="5">
        <v>37948900</v>
      </c>
      <c r="AG604" s="5">
        <v>28700000</v>
      </c>
      <c r="AH604" s="5">
        <v>-215600000</v>
      </c>
      <c r="AI604" s="5">
        <v>-176648000</v>
      </c>
      <c r="AJ604" s="5">
        <v>9307730</v>
      </c>
      <c r="AK604" s="5">
        <v>-4867040000</v>
      </c>
      <c r="AL604" s="5">
        <v>52300000</v>
      </c>
      <c r="AM604" s="5">
        <v>185.72</v>
      </c>
      <c r="AN604" s="5">
        <v>7.0420399999999994E-2</v>
      </c>
    </row>
    <row r="605" spans="1:40" x14ac:dyDescent="0.25">
      <c r="A605" t="s">
        <v>3755</v>
      </c>
      <c r="C605" t="s">
        <v>3756</v>
      </c>
      <c r="D605" t="s">
        <v>3755</v>
      </c>
      <c r="E605" t="s">
        <v>1353</v>
      </c>
      <c r="G605" t="s">
        <v>37</v>
      </c>
      <c r="H605" t="s">
        <v>3742</v>
      </c>
      <c r="I605" t="s">
        <v>3743</v>
      </c>
      <c r="J605" s="19" t="s">
        <v>3757</v>
      </c>
      <c r="K605" s="19" t="s">
        <v>3758</v>
      </c>
      <c r="L605">
        <v>112.21299999999999</v>
      </c>
      <c r="M605">
        <v>596.15</v>
      </c>
      <c r="N605" s="15">
        <v>2938430</v>
      </c>
      <c r="O605" s="12">
        <v>460</v>
      </c>
      <c r="P605" s="1">
        <v>2.1739130434782609E-3</v>
      </c>
      <c r="Q605">
        <v>0.27300000000000002</v>
      </c>
      <c r="R605">
        <v>0.23786399999999999</v>
      </c>
      <c r="S605" s="5">
        <v>184.99</v>
      </c>
      <c r="T605" s="1">
        <v>145.34700000000001</v>
      </c>
      <c r="U605" s="5">
        <v>396.58</v>
      </c>
      <c r="V605" s="5">
        <v>3.8829999999999999E-10</v>
      </c>
      <c r="W605" s="5">
        <v>0</v>
      </c>
      <c r="X605" s="5">
        <v>2.04</v>
      </c>
      <c r="Y605" s="5">
        <v>1.4247000000000001</v>
      </c>
      <c r="Z605" s="5">
        <v>80.680000000000007</v>
      </c>
      <c r="AA605" s="1">
        <v>1021000000000</v>
      </c>
      <c r="AB605" s="5">
        <v>15730</v>
      </c>
      <c r="AC605" s="5">
        <v>320.60000000000002</v>
      </c>
      <c r="AD605" s="5">
        <v>370912</v>
      </c>
      <c r="AE605" s="5">
        <v>273220</v>
      </c>
      <c r="AF605" s="5">
        <v>34476100</v>
      </c>
      <c r="AG605" s="5">
        <v>25428000</v>
      </c>
      <c r="AH605" s="5">
        <v>-218240000</v>
      </c>
      <c r="AI605" s="5">
        <v>-179996000</v>
      </c>
      <c r="AJ605" s="5">
        <v>10422300</v>
      </c>
      <c r="AK605" s="5">
        <v>-4864360000</v>
      </c>
      <c r="AL605" s="5">
        <v>52200000</v>
      </c>
      <c r="AM605" s="5">
        <v>184.99</v>
      </c>
      <c r="AN605" s="5">
        <v>8.0387200000000006E-2</v>
      </c>
    </row>
    <row r="606" spans="1:40" x14ac:dyDescent="0.25">
      <c r="A606" t="s">
        <v>3759</v>
      </c>
      <c r="C606" t="s">
        <v>3760</v>
      </c>
      <c r="D606" t="s">
        <v>3759</v>
      </c>
      <c r="E606" t="s">
        <v>1353</v>
      </c>
      <c r="G606" t="s">
        <v>37</v>
      </c>
      <c r="H606" t="s">
        <v>3742</v>
      </c>
      <c r="I606" t="s">
        <v>3747</v>
      </c>
      <c r="J606" s="19" t="s">
        <v>3761</v>
      </c>
      <c r="K606" s="19">
        <v>112195</v>
      </c>
      <c r="L606">
        <v>112.21299999999999</v>
      </c>
      <c r="M606">
        <v>598</v>
      </c>
      <c r="N606" s="15">
        <v>2938430</v>
      </c>
      <c r="O606" s="12">
        <v>460</v>
      </c>
      <c r="P606" s="1">
        <v>2.1739130434782609E-3</v>
      </c>
      <c r="Q606">
        <v>0.27200000000000002</v>
      </c>
      <c r="R606">
        <v>0.23346</v>
      </c>
      <c r="S606" s="5">
        <v>183.07</v>
      </c>
      <c r="T606" s="1">
        <v>143.768</v>
      </c>
      <c r="U606" s="5">
        <v>397.61</v>
      </c>
      <c r="V606" s="5">
        <v>3.9819999999999998E-10</v>
      </c>
      <c r="W606" s="5">
        <v>0</v>
      </c>
      <c r="X606" s="5">
        <v>2.0499999999999998</v>
      </c>
      <c r="Y606" s="5">
        <v>1.4284300000000001</v>
      </c>
      <c r="Z606" s="5">
        <v>80.680000000000007</v>
      </c>
      <c r="AA606" s="1">
        <v>1021000000000</v>
      </c>
      <c r="AB606" s="5">
        <v>16000</v>
      </c>
      <c r="AC606" s="5">
        <v>318.7</v>
      </c>
      <c r="AD606" s="5">
        <v>376225</v>
      </c>
      <c r="AE606" s="5">
        <v>276270</v>
      </c>
      <c r="AF606" s="5">
        <v>36317100</v>
      </c>
      <c r="AG606" s="5">
        <v>27069000</v>
      </c>
      <c r="AH606" s="5">
        <v>-215690000</v>
      </c>
      <c r="AI606" s="5">
        <v>-176565000</v>
      </c>
      <c r="AJ606" s="5">
        <v>9865870</v>
      </c>
      <c r="AK606" s="5">
        <v>-4866950000</v>
      </c>
      <c r="AL606" s="5">
        <v>52500000</v>
      </c>
      <c r="AM606" s="5">
        <v>183.05</v>
      </c>
      <c r="AN606" s="5">
        <v>4.2214799999999997E-2</v>
      </c>
    </row>
    <row r="607" spans="1:40" x14ac:dyDescent="0.25">
      <c r="A607" t="s">
        <v>3762</v>
      </c>
      <c r="C607" t="s">
        <v>3763</v>
      </c>
      <c r="D607" t="s">
        <v>3762</v>
      </c>
      <c r="E607" t="s">
        <v>1353</v>
      </c>
      <c r="G607" t="s">
        <v>37</v>
      </c>
      <c r="H607" t="s">
        <v>3742</v>
      </c>
      <c r="I607" t="s">
        <v>3752</v>
      </c>
      <c r="J607" s="19" t="s">
        <v>3764</v>
      </c>
      <c r="K607" s="19">
        <v>112227</v>
      </c>
      <c r="L607">
        <v>112.21299999999999</v>
      </c>
      <c r="M607">
        <v>587.70000000000005</v>
      </c>
      <c r="N607" s="15">
        <v>2940000</v>
      </c>
      <c r="O607" s="12">
        <v>450</v>
      </c>
      <c r="P607" s="1">
        <v>2.2222222222222222E-3</v>
      </c>
      <c r="Q607">
        <v>0.27100000000000002</v>
      </c>
      <c r="R607">
        <v>0.25480000000000003</v>
      </c>
      <c r="S607" s="5">
        <v>236.21</v>
      </c>
      <c r="T607" s="1">
        <v>147.92099999999999</v>
      </c>
      <c r="U607" s="5">
        <v>392.51</v>
      </c>
      <c r="V607" s="5">
        <v>3.9070000000000001E-10</v>
      </c>
      <c r="W607" s="5">
        <v>0</v>
      </c>
      <c r="X607" s="5">
        <v>2.0110000000000001</v>
      </c>
      <c r="Y607" s="5">
        <v>1.4185300000000001</v>
      </c>
      <c r="Z607" s="5">
        <v>80.680000000000007</v>
      </c>
      <c r="AA607" s="1">
        <v>1021000000000</v>
      </c>
      <c r="AB607" s="5">
        <v>15480</v>
      </c>
      <c r="AC607" s="5">
        <v>322.60000000000002</v>
      </c>
      <c r="AD607" s="5">
        <v>364803</v>
      </c>
      <c r="AE607" s="5">
        <v>268030</v>
      </c>
      <c r="AF607" s="5">
        <v>31714700</v>
      </c>
      <c r="AG607" s="5">
        <v>22836000</v>
      </c>
      <c r="AH607" s="5">
        <v>-222380000</v>
      </c>
      <c r="AI607" s="5">
        <v>-184598000</v>
      </c>
      <c r="AJ607" s="5">
        <v>12332000</v>
      </c>
      <c r="AK607" s="5">
        <v>-4860260000</v>
      </c>
      <c r="AL607" s="5">
        <v>52300000</v>
      </c>
      <c r="AM607" s="5">
        <v>236.21</v>
      </c>
      <c r="AN607" s="5">
        <v>44.980200000000004</v>
      </c>
    </row>
    <row r="608" spans="1:40" x14ac:dyDescent="0.25">
      <c r="A608" t="s">
        <v>3765</v>
      </c>
      <c r="B608" t="s">
        <v>13</v>
      </c>
      <c r="C608" t="s">
        <v>3766</v>
      </c>
      <c r="D608" t="s">
        <v>3765</v>
      </c>
      <c r="E608" t="s">
        <v>1461</v>
      </c>
      <c r="F608" t="s">
        <v>2754</v>
      </c>
      <c r="G608" t="s">
        <v>16</v>
      </c>
      <c r="H608" t="s">
        <v>3767</v>
      </c>
      <c r="I608" t="s">
        <v>3768</v>
      </c>
      <c r="J608" s="19" t="s">
        <v>3769</v>
      </c>
      <c r="K608" s="19" t="s">
        <v>3770</v>
      </c>
      <c r="L608">
        <v>200.232</v>
      </c>
      <c r="M608">
        <v>736</v>
      </c>
      <c r="N608" s="15">
        <v>2490000</v>
      </c>
      <c r="O608" s="12">
        <v>569</v>
      </c>
      <c r="P608" s="1">
        <v>1.7574692442882249E-3</v>
      </c>
      <c r="Q608">
        <v>0.23200000000000001</v>
      </c>
      <c r="R608">
        <v>0.64120200000000005</v>
      </c>
      <c r="S608" s="5">
        <v>343.15</v>
      </c>
      <c r="T608" s="1">
        <v>187.345</v>
      </c>
      <c r="U608" s="5">
        <v>539.15</v>
      </c>
      <c r="V608" s="5">
        <v>5.4780000000000001E-10</v>
      </c>
      <c r="W608" s="5">
        <v>6.9699999999999997E-30</v>
      </c>
      <c r="X608" s="5">
        <v>5.6429999999999998</v>
      </c>
      <c r="Y608" s="5">
        <v>1.458</v>
      </c>
      <c r="Z608" s="5">
        <v>111.08</v>
      </c>
      <c r="AA608" s="1">
        <v>1461000000000</v>
      </c>
      <c r="AB608" s="5">
        <v>19190</v>
      </c>
      <c r="AC608" s="5">
        <v>448.1</v>
      </c>
      <c r="AD608" s="5">
        <v>560200</v>
      </c>
      <c r="AE608" s="5">
        <v>342100</v>
      </c>
      <c r="AF608" s="5">
        <v>-536400000</v>
      </c>
      <c r="AG608" s="5">
        <v>-600100000</v>
      </c>
      <c r="AH608" s="5">
        <v>-948900000</v>
      </c>
      <c r="AI608" s="5">
        <v>-820200000</v>
      </c>
      <c r="AJ608" s="5">
        <v>23300000</v>
      </c>
      <c r="AK608" s="5">
        <v>-4921000000</v>
      </c>
      <c r="AL608" s="5">
        <v>102000000</v>
      </c>
      <c r="AM608" s="5">
        <v>343.15</v>
      </c>
      <c r="AN608" s="5">
        <v>30.597200000000001</v>
      </c>
    </row>
    <row r="609" spans="1:40" x14ac:dyDescent="0.25">
      <c r="A609" t="s">
        <v>3771</v>
      </c>
      <c r="C609" t="s">
        <v>3772</v>
      </c>
      <c r="D609" t="s">
        <v>3771</v>
      </c>
      <c r="E609" t="s">
        <v>3773</v>
      </c>
      <c r="G609" t="s">
        <v>37</v>
      </c>
      <c r="H609" t="s">
        <v>3774</v>
      </c>
      <c r="I609" t="s">
        <v>3775</v>
      </c>
      <c r="J609" s="19" t="s">
        <v>3776</v>
      </c>
      <c r="K609" s="19" t="s">
        <v>3777</v>
      </c>
      <c r="L609">
        <v>98.186099999999996</v>
      </c>
      <c r="M609">
        <v>547</v>
      </c>
      <c r="N609" s="15">
        <v>3445000</v>
      </c>
      <c r="O609" s="12">
        <v>360</v>
      </c>
      <c r="P609" s="1">
        <v>2.7777777777777779E-3</v>
      </c>
      <c r="Q609">
        <v>0.27300000000000002</v>
      </c>
      <c r="R609">
        <v>0.27235399999999998</v>
      </c>
      <c r="S609" s="5">
        <v>203.36</v>
      </c>
      <c r="T609" s="1">
        <v>130.92500000000001</v>
      </c>
      <c r="U609" s="5">
        <v>361</v>
      </c>
      <c r="V609" s="5">
        <v>3.43E-10</v>
      </c>
      <c r="W609" s="5">
        <v>0</v>
      </c>
      <c r="X609" s="5">
        <v>1.996</v>
      </c>
      <c r="Y609" s="5">
        <v>1.4109100000000001</v>
      </c>
      <c r="Z609" s="5">
        <v>70.45</v>
      </c>
      <c r="AA609" s="1">
        <v>907000000000</v>
      </c>
      <c r="AB609" s="5">
        <v>15460</v>
      </c>
      <c r="AC609" s="5">
        <v>281.10000000000002</v>
      </c>
      <c r="AD609" s="5">
        <v>359280</v>
      </c>
      <c r="AE609" s="5">
        <v>265010</v>
      </c>
      <c r="AF609" s="5">
        <v>39090000</v>
      </c>
      <c r="AG609" s="5">
        <v>33425000</v>
      </c>
      <c r="AH609" s="5">
        <v>-172050000</v>
      </c>
      <c r="AI609" s="5">
        <v>-138280000</v>
      </c>
      <c r="AJ609" s="5">
        <v>1080000</v>
      </c>
      <c r="AK609" s="5">
        <v>-4275200000</v>
      </c>
      <c r="AL609" s="5">
        <v>42300000</v>
      </c>
      <c r="AM609" s="5">
        <v>203.36</v>
      </c>
      <c r="AN609" s="5">
        <v>9.0490899999999996</v>
      </c>
    </row>
    <row r="610" spans="1:40" x14ac:dyDescent="0.25">
      <c r="A610" t="s">
        <v>3778</v>
      </c>
      <c r="C610" t="s">
        <v>3779</v>
      </c>
      <c r="D610" t="s">
        <v>3778</v>
      </c>
      <c r="E610" t="s">
        <v>1362</v>
      </c>
      <c r="G610" t="s">
        <v>37</v>
      </c>
      <c r="H610" t="s">
        <v>3774</v>
      </c>
      <c r="I610" t="s">
        <v>3780</v>
      </c>
      <c r="J610" s="19" t="s">
        <v>3781</v>
      </c>
      <c r="K610" s="19" t="s">
        <v>3782</v>
      </c>
      <c r="L610">
        <v>98.186099999999996</v>
      </c>
      <c r="M610">
        <v>565.15</v>
      </c>
      <c r="N610" s="15">
        <v>3445050</v>
      </c>
      <c r="O610" s="12">
        <v>370</v>
      </c>
      <c r="P610" s="1">
        <v>2.7027027027027029E-3</v>
      </c>
      <c r="Q610">
        <v>0.27100000000000002</v>
      </c>
      <c r="R610">
        <v>0.26624300000000001</v>
      </c>
      <c r="S610" s="5">
        <v>219.26</v>
      </c>
      <c r="T610" s="1">
        <v>127.82199999999999</v>
      </c>
      <c r="U610" s="5">
        <v>372.68</v>
      </c>
      <c r="V610" s="5">
        <v>3.617E-10</v>
      </c>
      <c r="W610" s="5">
        <v>0</v>
      </c>
      <c r="X610" s="5">
        <v>2.0390000000000001</v>
      </c>
      <c r="Y610" s="5">
        <v>1.4196299999999999</v>
      </c>
      <c r="Z610" s="5">
        <v>70.45</v>
      </c>
      <c r="AA610" s="1">
        <v>886000000000</v>
      </c>
      <c r="AB610" s="5">
        <v>16140</v>
      </c>
      <c r="AC610" s="5">
        <v>280.89999999999998</v>
      </c>
      <c r="AD610" s="5">
        <v>366142</v>
      </c>
      <c r="AE610" s="5">
        <v>269160</v>
      </c>
      <c r="AF610" s="5">
        <v>45731100</v>
      </c>
      <c r="AG610" s="5">
        <v>38968000</v>
      </c>
      <c r="AH610" s="5">
        <v>-165270000</v>
      </c>
      <c r="AI610" s="5">
        <v>-129537000</v>
      </c>
      <c r="AJ610" s="5">
        <v>1657280</v>
      </c>
      <c r="AK610" s="5">
        <v>-4282030000</v>
      </c>
      <c r="AL610" s="5">
        <v>46200000</v>
      </c>
      <c r="AM610" s="5">
        <v>219.26</v>
      </c>
      <c r="AN610" s="5">
        <v>24.104099999999999</v>
      </c>
    </row>
    <row r="611" spans="1:40" x14ac:dyDescent="0.25">
      <c r="A611" t="s">
        <v>3783</v>
      </c>
      <c r="C611" t="s">
        <v>3784</v>
      </c>
      <c r="D611" t="s">
        <v>3783</v>
      </c>
      <c r="E611" t="s">
        <v>1362</v>
      </c>
      <c r="G611" t="s">
        <v>37</v>
      </c>
      <c r="H611" t="s">
        <v>3774</v>
      </c>
      <c r="I611" t="s">
        <v>3785</v>
      </c>
      <c r="J611" s="19" t="s">
        <v>3786</v>
      </c>
      <c r="K611" s="19" t="s">
        <v>3787</v>
      </c>
      <c r="L611">
        <v>98.186099999999996</v>
      </c>
      <c r="M611">
        <v>551</v>
      </c>
      <c r="N611" s="15">
        <v>3445000</v>
      </c>
      <c r="O611" s="12">
        <v>360</v>
      </c>
      <c r="P611" s="1">
        <v>2.7777777777777779E-3</v>
      </c>
      <c r="Q611">
        <v>0.27100000000000002</v>
      </c>
      <c r="R611">
        <v>0.27426</v>
      </c>
      <c r="S611" s="5">
        <v>139.44999999999999</v>
      </c>
      <c r="T611" s="1">
        <v>132.64699999999999</v>
      </c>
      <c r="U611" s="5">
        <v>363.92</v>
      </c>
      <c r="V611" s="5">
        <v>3.6329999999999998E-10</v>
      </c>
      <c r="W611" s="5">
        <v>0</v>
      </c>
      <c r="X611" s="5">
        <v>1.99</v>
      </c>
      <c r="Y611" s="5">
        <v>1.4063300000000001</v>
      </c>
      <c r="Z611" s="5">
        <v>70.45</v>
      </c>
      <c r="AA611" s="1">
        <v>886000000000</v>
      </c>
      <c r="AB611" s="5">
        <v>15430</v>
      </c>
      <c r="AC611" s="5">
        <v>280.89999999999998</v>
      </c>
      <c r="AD611" s="5">
        <v>366810</v>
      </c>
      <c r="AE611" s="5">
        <v>271500</v>
      </c>
      <c r="AF611" s="5">
        <v>39271000</v>
      </c>
      <c r="AG611" s="5">
        <v>33440000</v>
      </c>
      <c r="AH611" s="5">
        <v>-170100000</v>
      </c>
      <c r="AI611" s="5">
        <v>-135850000</v>
      </c>
      <c r="AJ611" s="5">
        <v>7397000</v>
      </c>
      <c r="AK611" s="5">
        <v>-4277100000</v>
      </c>
      <c r="AL611" s="5">
        <v>46200000</v>
      </c>
      <c r="AM611" s="5">
        <v>139.44999999999999</v>
      </c>
      <c r="AN611" s="5">
        <v>1.7269799999999999E-4</v>
      </c>
    </row>
    <row r="612" spans="1:40" x14ac:dyDescent="0.25">
      <c r="A612" t="s">
        <v>3788</v>
      </c>
      <c r="C612" t="s">
        <v>3789</v>
      </c>
      <c r="D612" t="s">
        <v>3788</v>
      </c>
      <c r="E612" t="s">
        <v>1362</v>
      </c>
      <c r="G612" t="s">
        <v>37</v>
      </c>
      <c r="H612" t="s">
        <v>3774</v>
      </c>
      <c r="I612" t="s">
        <v>3780</v>
      </c>
      <c r="J612" s="19" t="s">
        <v>3790</v>
      </c>
      <c r="K612" s="19" t="s">
        <v>3791</v>
      </c>
      <c r="L612">
        <v>98.186099999999996</v>
      </c>
      <c r="M612">
        <v>553.15</v>
      </c>
      <c r="N612" s="15">
        <v>3445050</v>
      </c>
      <c r="O612" s="12">
        <v>360</v>
      </c>
      <c r="P612" s="1">
        <v>2.7777777777777779E-3</v>
      </c>
      <c r="Q612">
        <v>0.27</v>
      </c>
      <c r="R612">
        <v>0.26978400000000002</v>
      </c>
      <c r="S612" s="5">
        <v>155.58000000000001</v>
      </c>
      <c r="T612" s="1">
        <v>131.47400000000002</v>
      </c>
      <c r="U612" s="5">
        <v>365.02</v>
      </c>
      <c r="V612" s="5">
        <v>3.6070000000000001E-10</v>
      </c>
      <c r="W612" s="5">
        <v>0</v>
      </c>
      <c r="X612" s="5">
        <v>2.0049999999999999</v>
      </c>
      <c r="Y612" s="5">
        <v>1.4094100000000001</v>
      </c>
      <c r="Z612" s="5">
        <v>70.45</v>
      </c>
      <c r="AA612" s="1">
        <v>886000000000</v>
      </c>
      <c r="AB612" s="5">
        <v>15620</v>
      </c>
      <c r="AC612" s="5">
        <v>280.89999999999998</v>
      </c>
      <c r="AD612" s="5">
        <v>366811</v>
      </c>
      <c r="AE612" s="5">
        <v>269900</v>
      </c>
      <c r="AF612" s="5">
        <v>38367300</v>
      </c>
      <c r="AG612" s="5">
        <v>32810000</v>
      </c>
      <c r="AH612" s="5">
        <v>-171210000</v>
      </c>
      <c r="AI612" s="5">
        <v>-136691000</v>
      </c>
      <c r="AJ612" s="5">
        <v>7167190</v>
      </c>
      <c r="AK612" s="5">
        <v>-4276090000</v>
      </c>
      <c r="AL612" s="5">
        <v>46100000</v>
      </c>
      <c r="AM612" s="5">
        <v>155.58000000000001</v>
      </c>
      <c r="AN612" s="5">
        <v>3.2959500000000002E-3</v>
      </c>
    </row>
    <row r="613" spans="1:40" x14ac:dyDescent="0.25">
      <c r="A613" t="s">
        <v>3792</v>
      </c>
      <c r="C613" t="s">
        <v>3793</v>
      </c>
      <c r="D613" t="s">
        <v>3792</v>
      </c>
      <c r="E613" t="s">
        <v>1362</v>
      </c>
      <c r="G613" t="s">
        <v>37</v>
      </c>
      <c r="H613" t="s">
        <v>3774</v>
      </c>
      <c r="I613" t="s">
        <v>3785</v>
      </c>
      <c r="J613" s="19" t="s">
        <v>3794</v>
      </c>
      <c r="K613" s="19" t="s">
        <v>3795</v>
      </c>
      <c r="L613">
        <v>98.186099999999996</v>
      </c>
      <c r="M613">
        <v>553</v>
      </c>
      <c r="N613" s="15">
        <v>3445000</v>
      </c>
      <c r="O613" s="12">
        <v>360</v>
      </c>
      <c r="P613" s="1">
        <v>2.7777777777777779E-3</v>
      </c>
      <c r="Q613">
        <v>0.27</v>
      </c>
      <c r="R613">
        <v>0.26994899999999999</v>
      </c>
      <c r="S613" s="5">
        <v>139.18</v>
      </c>
      <c r="T613" s="1">
        <v>131.91900000000001</v>
      </c>
      <c r="U613" s="5">
        <v>364.88</v>
      </c>
      <c r="V613" s="5">
        <v>3.644E-10</v>
      </c>
      <c r="W613" s="5">
        <v>0</v>
      </c>
      <c r="X613" s="5">
        <v>1.9990000000000001</v>
      </c>
      <c r="Y613" s="5">
        <v>1.4081300000000001</v>
      </c>
      <c r="Z613" s="5">
        <v>70.45</v>
      </c>
      <c r="AA613" s="1">
        <v>886000000000</v>
      </c>
      <c r="AB613" s="5">
        <v>15580</v>
      </c>
      <c r="AC613" s="5">
        <v>280.89999999999998</v>
      </c>
      <c r="AD613" s="5">
        <v>366810</v>
      </c>
      <c r="AE613" s="5">
        <v>271540</v>
      </c>
      <c r="AF613" s="5">
        <v>41521000</v>
      </c>
      <c r="AG613" s="5">
        <v>35458000</v>
      </c>
      <c r="AH613" s="5">
        <v>-168070000</v>
      </c>
      <c r="AI613" s="5">
        <v>-133600000</v>
      </c>
      <c r="AJ613" s="5">
        <v>7398000</v>
      </c>
      <c r="AK613" s="5">
        <v>-4279000000</v>
      </c>
      <c r="AL613" s="5">
        <v>46200000</v>
      </c>
      <c r="AM613" s="5">
        <v>139.18</v>
      </c>
      <c r="AN613" s="5">
        <v>4.3775900000000002E-5</v>
      </c>
    </row>
    <row r="614" spans="1:40" x14ac:dyDescent="0.25">
      <c r="A614" t="s">
        <v>3796</v>
      </c>
      <c r="B614" t="s">
        <v>13</v>
      </c>
      <c r="C614" t="s">
        <v>3797</v>
      </c>
      <c r="D614" t="s">
        <v>3796</v>
      </c>
      <c r="E614" t="s">
        <v>3680</v>
      </c>
      <c r="F614" t="s">
        <v>3688</v>
      </c>
      <c r="G614" t="s">
        <v>37</v>
      </c>
      <c r="H614" t="s">
        <v>3798</v>
      </c>
      <c r="I614" t="s">
        <v>3799</v>
      </c>
      <c r="J614" s="19" t="s">
        <v>3800</v>
      </c>
      <c r="K614" s="19" t="s">
        <v>3801</v>
      </c>
      <c r="L614">
        <v>170.33500000000001</v>
      </c>
      <c r="M614">
        <v>653.5</v>
      </c>
      <c r="N614" s="15">
        <v>1880000</v>
      </c>
      <c r="O614" s="12">
        <v>724</v>
      </c>
      <c r="P614" s="1">
        <v>1.3812154696132596E-3</v>
      </c>
      <c r="Q614">
        <v>0.251</v>
      </c>
      <c r="R614">
        <v>0.51585300000000001</v>
      </c>
      <c r="S614" s="5">
        <v>183.65</v>
      </c>
      <c r="T614" s="1">
        <v>226.39999999999998</v>
      </c>
      <c r="U614" s="5">
        <v>479.95</v>
      </c>
      <c r="V614" s="5">
        <v>6.125E-10</v>
      </c>
      <c r="W614" s="5">
        <v>0</v>
      </c>
      <c r="X614" s="5">
        <v>2.0190000000000001</v>
      </c>
      <c r="Y614" s="5">
        <v>1.4221999999999999</v>
      </c>
      <c r="Z614" s="5">
        <v>129.6</v>
      </c>
      <c r="AA614" s="1">
        <v>1772000000000</v>
      </c>
      <c r="AB614" s="5">
        <v>15470</v>
      </c>
      <c r="AC614" s="5">
        <v>504.6</v>
      </c>
      <c r="AD614" s="5">
        <v>600500</v>
      </c>
      <c r="AE614" s="5">
        <v>462900</v>
      </c>
      <c r="AF614" s="5">
        <v>46110000</v>
      </c>
      <c r="AG614" s="5">
        <v>25630000</v>
      </c>
      <c r="AH614" s="5">
        <v>-363400000</v>
      </c>
      <c r="AI614" s="5">
        <v>-301900000</v>
      </c>
      <c r="AJ614" s="5">
        <v>17900000</v>
      </c>
      <c r="AK614" s="5">
        <v>-7502000000</v>
      </c>
      <c r="AL614" s="5">
        <v>82600000</v>
      </c>
      <c r="AM614" s="5">
        <v>183.65</v>
      </c>
      <c r="AN614" s="5">
        <v>8.0900000000000005E-6</v>
      </c>
    </row>
    <row r="615" spans="1:40" x14ac:dyDescent="0.25">
      <c r="A615" t="s">
        <v>3802</v>
      </c>
      <c r="B615" t="s">
        <v>13</v>
      </c>
      <c r="C615" t="s">
        <v>3803</v>
      </c>
      <c r="D615" t="s">
        <v>3804</v>
      </c>
      <c r="E615" t="s">
        <v>814</v>
      </c>
      <c r="G615" t="s">
        <v>16</v>
      </c>
      <c r="H615" t="s">
        <v>3805</v>
      </c>
      <c r="I615" t="s">
        <v>3806</v>
      </c>
      <c r="J615" s="19" t="s">
        <v>3807</v>
      </c>
      <c r="K615" s="19" t="s">
        <v>3808</v>
      </c>
      <c r="L615">
        <v>212.31</v>
      </c>
      <c r="M615">
        <v>939.4</v>
      </c>
      <c r="N615" s="15">
        <v>2981000</v>
      </c>
      <c r="O615" s="12">
        <v>618</v>
      </c>
      <c r="P615" s="1">
        <v>1.6181229773462784E-3</v>
      </c>
      <c r="Q615">
        <v>0.23599999999999999</v>
      </c>
      <c r="R615">
        <v>0.49016700000000002</v>
      </c>
      <c r="S615" s="5">
        <v>425.65</v>
      </c>
      <c r="T615" s="1">
        <v>183.4</v>
      </c>
      <c r="U615" s="5">
        <v>660.3</v>
      </c>
      <c r="V615" s="5">
        <v>5.3040000000000005E-10</v>
      </c>
      <c r="W615" s="5">
        <v>0</v>
      </c>
      <c r="X615" s="5">
        <v>2.5979999999999999</v>
      </c>
      <c r="Y615" s="5">
        <v>1.603</v>
      </c>
      <c r="Z615" s="5">
        <v>121.30000000000001</v>
      </c>
      <c r="AA615" s="1">
        <v>1416000000000</v>
      </c>
      <c r="AB615" s="5">
        <v>20240</v>
      </c>
      <c r="AC615" s="5">
        <v>469.9</v>
      </c>
      <c r="AD615" s="5">
        <v>457600</v>
      </c>
      <c r="AE615" s="5">
        <v>279300</v>
      </c>
      <c r="AF615" s="5">
        <v>343600000</v>
      </c>
      <c r="AG615" s="5">
        <v>295600000</v>
      </c>
      <c r="AH615" s="5">
        <v>111600000</v>
      </c>
      <c r="AI615" s="5">
        <v>212700000</v>
      </c>
      <c r="AJ615" s="5">
        <v>26200000</v>
      </c>
      <c r="AK615" s="5">
        <v>-7368000000</v>
      </c>
      <c r="AL615" s="5">
        <v>99000000</v>
      </c>
      <c r="AM615" s="5">
        <v>425.65</v>
      </c>
      <c r="AN615" s="5">
        <v>67.2</v>
      </c>
    </row>
    <row r="616" spans="1:40" x14ac:dyDescent="0.25">
      <c r="A616" t="s">
        <v>3809</v>
      </c>
      <c r="B616" t="s">
        <v>13</v>
      </c>
      <c r="C616" t="s">
        <v>3810</v>
      </c>
      <c r="D616" t="s">
        <v>3811</v>
      </c>
      <c r="E616" t="s">
        <v>1000</v>
      </c>
      <c r="F616" t="s">
        <v>2874</v>
      </c>
      <c r="G616" t="s">
        <v>37</v>
      </c>
      <c r="H616" t="s">
        <v>3812</v>
      </c>
      <c r="I616" t="s">
        <v>3813</v>
      </c>
      <c r="J616" s="19" t="s">
        <v>3814</v>
      </c>
      <c r="K616" s="19" t="s">
        <v>3815</v>
      </c>
      <c r="L616">
        <v>129.06100000000001</v>
      </c>
      <c r="M616">
        <v>520.35</v>
      </c>
      <c r="N616" s="15">
        <v>3490000</v>
      </c>
      <c r="O616" s="12">
        <v>358</v>
      </c>
      <c r="P616" s="1">
        <v>2.7932960893854749E-3</v>
      </c>
      <c r="Q616">
        <v>0.28899999999999998</v>
      </c>
      <c r="R616">
        <v>0.26746999999999999</v>
      </c>
      <c r="S616" s="5">
        <v>197.05</v>
      </c>
      <c r="T616" s="1">
        <v>121.20599999999999</v>
      </c>
      <c r="U616" s="5">
        <v>343.35</v>
      </c>
      <c r="V616" s="5">
        <v>3.5350000000000002E-10</v>
      </c>
      <c r="W616" s="5">
        <v>6.2999999999999998E-30</v>
      </c>
      <c r="X616" s="5">
        <v>5.2190000000000003</v>
      </c>
      <c r="Y616" s="5">
        <v>1.405</v>
      </c>
      <c r="Z616" s="5">
        <v>62.55</v>
      </c>
      <c r="AA616" s="1">
        <v>835000000000</v>
      </c>
      <c r="AB616" s="5">
        <v>15630</v>
      </c>
      <c r="AC616" s="5">
        <v>255.3</v>
      </c>
      <c r="AD616" s="5">
        <v>361300</v>
      </c>
      <c r="AE616" s="5">
        <v>267600</v>
      </c>
      <c r="AF616" s="5">
        <v>-363700000</v>
      </c>
      <c r="AG616" s="5">
        <v>-367900000</v>
      </c>
      <c r="AH616" s="5">
        <v>-480398000</v>
      </c>
      <c r="AI616" s="5">
        <v>-448300000</v>
      </c>
      <c r="AJ616" s="5">
        <v>8782000</v>
      </c>
      <c r="AK616" s="5">
        <v>-1942000000</v>
      </c>
      <c r="AL616" s="5">
        <v>46100000</v>
      </c>
      <c r="AM616" s="5">
        <v>197.05</v>
      </c>
      <c r="AN616" s="5">
        <v>13.4091</v>
      </c>
    </row>
    <row r="617" spans="1:40" x14ac:dyDescent="0.25">
      <c r="A617" t="s">
        <v>3816</v>
      </c>
      <c r="B617" t="s">
        <v>13</v>
      </c>
      <c r="C617" t="s">
        <v>3817</v>
      </c>
      <c r="D617" t="s">
        <v>3818</v>
      </c>
      <c r="E617" t="s">
        <v>1000</v>
      </c>
      <c r="G617" t="s">
        <v>37</v>
      </c>
      <c r="H617" t="s">
        <v>3819</v>
      </c>
      <c r="I617" t="s">
        <v>3820</v>
      </c>
      <c r="J617" s="19" t="s">
        <v>3821</v>
      </c>
      <c r="K617" s="19" t="s">
        <v>3822</v>
      </c>
      <c r="L617">
        <v>120.22199999999999</v>
      </c>
      <c r="M617">
        <v>524</v>
      </c>
      <c r="N617" s="15">
        <v>2660000</v>
      </c>
      <c r="O617" s="12">
        <v>441</v>
      </c>
      <c r="P617" s="1">
        <v>2.2675736961451248E-3</v>
      </c>
      <c r="Q617">
        <v>0.26900000000000002</v>
      </c>
      <c r="R617">
        <v>0.26292199999999999</v>
      </c>
      <c r="S617" s="5">
        <v>193</v>
      </c>
      <c r="T617" s="1">
        <v>140.244</v>
      </c>
      <c r="U617" s="5">
        <v>354.55</v>
      </c>
      <c r="V617" s="5">
        <v>3.7910000000000001E-10</v>
      </c>
      <c r="W617" s="5">
        <v>4.3700000000000002E-30</v>
      </c>
      <c r="X617" s="5">
        <v>3.6629999999999998</v>
      </c>
      <c r="Y617" s="5">
        <v>1.371</v>
      </c>
      <c r="Z617" s="5">
        <v>75.739999999999995</v>
      </c>
      <c r="AA617" s="1">
        <v>1016000000000</v>
      </c>
      <c r="AB617" s="5">
        <v>15140</v>
      </c>
      <c r="AC617" s="5">
        <v>303.39999999999998</v>
      </c>
      <c r="AD617" s="5">
        <v>463300</v>
      </c>
      <c r="AE617" s="5">
        <v>371900</v>
      </c>
      <c r="AF617" s="5">
        <v>-515100000</v>
      </c>
      <c r="AG617" s="5">
        <v>-519200000</v>
      </c>
      <c r="AH617" s="5">
        <v>-715464000</v>
      </c>
      <c r="AI617" s="5">
        <v>-684100000</v>
      </c>
      <c r="AJ617" s="5">
        <v>11020000</v>
      </c>
      <c r="AK617" s="5">
        <v>-3180000000</v>
      </c>
      <c r="AL617" s="5">
        <v>57800000</v>
      </c>
      <c r="AM617" s="5">
        <v>193</v>
      </c>
      <c r="AN617" s="5">
        <v>2.6775699999999998</v>
      </c>
    </row>
    <row r="618" spans="1:40" x14ac:dyDescent="0.25">
      <c r="A618" t="s">
        <v>3823</v>
      </c>
      <c r="B618" t="s">
        <v>13</v>
      </c>
      <c r="C618" t="s">
        <v>3824</v>
      </c>
      <c r="D618" t="s">
        <v>3825</v>
      </c>
      <c r="E618" t="s">
        <v>52</v>
      </c>
      <c r="F618" t="s">
        <v>649</v>
      </c>
      <c r="G618" t="s">
        <v>37</v>
      </c>
      <c r="H618" t="s">
        <v>3826</v>
      </c>
      <c r="I618" t="s">
        <v>3827</v>
      </c>
      <c r="J618" s="19" t="s">
        <v>3828</v>
      </c>
      <c r="K618" s="19" t="s">
        <v>3829</v>
      </c>
      <c r="L618">
        <v>132.15799999999999</v>
      </c>
      <c r="M618">
        <v>621.29999999999995</v>
      </c>
      <c r="N618" s="15">
        <v>3540000</v>
      </c>
      <c r="O618" s="12">
        <v>363</v>
      </c>
      <c r="P618" s="1">
        <v>2.7548209366391185E-3</v>
      </c>
      <c r="Q618">
        <v>0.249</v>
      </c>
      <c r="R618">
        <v>0.55072600000000005</v>
      </c>
      <c r="S618" s="5">
        <v>269.5</v>
      </c>
      <c r="T618" s="1">
        <v>114.5</v>
      </c>
      <c r="U618" s="5">
        <v>435.5</v>
      </c>
      <c r="V618" s="5">
        <v>3.9380000000000003E-10</v>
      </c>
      <c r="W618" s="5">
        <v>7.3300000000000001E-30</v>
      </c>
      <c r="X618" s="5">
        <v>10.28</v>
      </c>
      <c r="Y618" s="5">
        <v>1.47</v>
      </c>
      <c r="Z618" s="5">
        <v>71.650000000000006</v>
      </c>
      <c r="AA618" s="1">
        <v>947000000000</v>
      </c>
      <c r="AB618" s="5">
        <v>21190</v>
      </c>
      <c r="AC618" s="5">
        <v>302.60000000000002</v>
      </c>
      <c r="AD618" s="5">
        <v>450600</v>
      </c>
      <c r="AE618" s="5">
        <v>315500</v>
      </c>
      <c r="AF618" s="5">
        <v>-361900000</v>
      </c>
      <c r="AG618" s="5">
        <v>-378200000</v>
      </c>
      <c r="AH618" s="5">
        <v>-619900000</v>
      </c>
      <c r="AI618" s="5">
        <v>-563300000</v>
      </c>
      <c r="AJ618" s="5">
        <v>13500000</v>
      </c>
      <c r="AK618" s="5">
        <v>-3192000000</v>
      </c>
      <c r="AL618" s="5">
        <v>77900000</v>
      </c>
      <c r="AM618" s="5">
        <v>269.5</v>
      </c>
      <c r="AN618" s="5">
        <v>16.600000000000001</v>
      </c>
    </row>
    <row r="619" spans="1:40" x14ac:dyDescent="0.25">
      <c r="A619" t="s">
        <v>3830</v>
      </c>
      <c r="B619" t="s">
        <v>13</v>
      </c>
      <c r="C619" t="s">
        <v>3831</v>
      </c>
      <c r="D619" t="s">
        <v>3832</v>
      </c>
      <c r="E619" t="s">
        <v>921</v>
      </c>
      <c r="G619" t="s">
        <v>16</v>
      </c>
      <c r="H619" t="s">
        <v>3833</v>
      </c>
      <c r="I619" t="s">
        <v>3834</v>
      </c>
      <c r="J619" s="19" t="s">
        <v>3835</v>
      </c>
      <c r="K619" s="19" t="s">
        <v>3836</v>
      </c>
      <c r="L619">
        <v>238.36699999999999</v>
      </c>
      <c r="M619">
        <v>805</v>
      </c>
      <c r="N619" s="15">
        <v>1990000</v>
      </c>
      <c r="O619" s="12">
        <v>781</v>
      </c>
      <c r="P619" s="1">
        <v>1.2804097311139564E-3</v>
      </c>
      <c r="Q619">
        <v>0.23200000000000001</v>
      </c>
      <c r="R619">
        <v>0.52078199999999997</v>
      </c>
      <c r="S619" s="5">
        <v>392.15</v>
      </c>
      <c r="T619" s="1">
        <v>233.32400000000001</v>
      </c>
      <c r="U619" s="5">
        <v>589</v>
      </c>
      <c r="V619" s="5">
        <v>5.3610000000000004E-10</v>
      </c>
      <c r="W619" s="5">
        <v>0</v>
      </c>
      <c r="X619" s="5">
        <v>2.5590000000000002</v>
      </c>
      <c r="Y619" s="5">
        <v>1.7130000000000001</v>
      </c>
      <c r="Z619" s="5">
        <v>153.01999999999998</v>
      </c>
      <c r="AA619" s="1">
        <v>1914000000000</v>
      </c>
      <c r="AB619" s="5">
        <v>16930</v>
      </c>
      <c r="AC619" s="5">
        <v>594.13</v>
      </c>
      <c r="AD619" s="5">
        <v>573000</v>
      </c>
      <c r="AE619" s="5"/>
      <c r="AF619" s="5">
        <v>347000000</v>
      </c>
      <c r="AG619" s="5"/>
      <c r="AH619" s="5">
        <v>-59680000</v>
      </c>
      <c r="AI619" s="5">
        <v>59200000</v>
      </c>
      <c r="AJ619" s="5"/>
      <c r="AK619" s="5">
        <v>-9800000000</v>
      </c>
      <c r="AL619" s="5">
        <v>90200000</v>
      </c>
      <c r="AM619" s="5">
        <v>392.15</v>
      </c>
      <c r="AN619" s="5">
        <v>159.928</v>
      </c>
    </row>
    <row r="620" spans="1:40" x14ac:dyDescent="0.25">
      <c r="A620" t="s">
        <v>3837</v>
      </c>
      <c r="B620" t="s">
        <v>13</v>
      </c>
      <c r="C620" t="s">
        <v>3838</v>
      </c>
      <c r="D620" t="s">
        <v>3837</v>
      </c>
      <c r="E620" t="s">
        <v>814</v>
      </c>
      <c r="F620" t="s">
        <v>3177</v>
      </c>
      <c r="G620" t="s">
        <v>37</v>
      </c>
      <c r="H620" t="s">
        <v>3839</v>
      </c>
      <c r="I620" t="s">
        <v>3840</v>
      </c>
      <c r="J620" s="19" t="s">
        <v>3841</v>
      </c>
      <c r="K620" s="19" t="s">
        <v>3842</v>
      </c>
      <c r="L620">
        <v>94.198999999999998</v>
      </c>
      <c r="M620">
        <v>615</v>
      </c>
      <c r="N620" s="15">
        <v>5360000</v>
      </c>
      <c r="O620" s="12">
        <v>252</v>
      </c>
      <c r="P620" s="1">
        <v>3.968253968253968E-3</v>
      </c>
      <c r="Q620">
        <v>0.26400000000000001</v>
      </c>
      <c r="R620">
        <v>0.20591599999999999</v>
      </c>
      <c r="S620" s="5">
        <v>188.44</v>
      </c>
      <c r="T620" s="1">
        <v>89.09259999999999</v>
      </c>
      <c r="U620" s="5">
        <v>382.9</v>
      </c>
      <c r="V620" s="5">
        <v>2.9419999999999998E-10</v>
      </c>
      <c r="W620" s="5">
        <v>6.6199999999999997E-30</v>
      </c>
      <c r="X620" s="5">
        <v>9.6</v>
      </c>
      <c r="Y620" s="5">
        <v>1.5229699999999999</v>
      </c>
      <c r="Z620" s="5">
        <v>50.04</v>
      </c>
      <c r="AA620" s="1">
        <v>424000000000</v>
      </c>
      <c r="AB620" s="5">
        <v>20050</v>
      </c>
      <c r="AC620" s="5">
        <v>213.1</v>
      </c>
      <c r="AD620" s="5">
        <v>335291</v>
      </c>
      <c r="AE620" s="5">
        <v>235290</v>
      </c>
      <c r="AF620" s="5">
        <v>15160000</v>
      </c>
      <c r="AG620" s="5">
        <v>6570000</v>
      </c>
      <c r="AH620" s="5">
        <v>-62600000</v>
      </c>
      <c r="AI620" s="5">
        <v>-24200000</v>
      </c>
      <c r="AJ620" s="5">
        <v>9192000</v>
      </c>
      <c r="AK620" s="5">
        <v>-2044100000</v>
      </c>
      <c r="AL620" s="5">
        <v>50600000</v>
      </c>
      <c r="AM620" s="5">
        <v>188.44</v>
      </c>
      <c r="AN620" s="5">
        <v>0.20715600000000001</v>
      </c>
    </row>
    <row r="621" spans="1:40" x14ac:dyDescent="0.25">
      <c r="A621" t="s">
        <v>3843</v>
      </c>
      <c r="B621" t="s">
        <v>13</v>
      </c>
      <c r="C621" t="s">
        <v>3844</v>
      </c>
      <c r="D621" t="s">
        <v>3843</v>
      </c>
      <c r="E621" t="s">
        <v>3680</v>
      </c>
      <c r="F621" t="s">
        <v>3688</v>
      </c>
      <c r="G621" t="s">
        <v>37</v>
      </c>
      <c r="H621" t="s">
        <v>3845</v>
      </c>
      <c r="I621" t="s">
        <v>3846</v>
      </c>
      <c r="J621" s="19" t="s">
        <v>3847</v>
      </c>
      <c r="K621" s="19" t="s">
        <v>3848</v>
      </c>
      <c r="L621">
        <v>198.38800000000001</v>
      </c>
      <c r="M621">
        <v>689.7</v>
      </c>
      <c r="N621" s="15">
        <v>1656000</v>
      </c>
      <c r="O621" s="12">
        <v>853</v>
      </c>
      <c r="P621" s="1">
        <v>1.1723329425556857E-3</v>
      </c>
      <c r="Q621">
        <v>0.246</v>
      </c>
      <c r="R621">
        <v>0.60164300000000004</v>
      </c>
      <c r="S621" s="5">
        <v>217.7</v>
      </c>
      <c r="T621" s="1">
        <v>259.2</v>
      </c>
      <c r="U621" s="5">
        <v>519.04999999999995</v>
      </c>
      <c r="V621" s="5">
        <v>6.8600000000000001E-10</v>
      </c>
      <c r="W621" s="5">
        <v>0</v>
      </c>
      <c r="X621" s="5">
        <v>2.036</v>
      </c>
      <c r="Y621" s="5">
        <v>1.4335</v>
      </c>
      <c r="Z621" s="5">
        <v>150.10000000000002</v>
      </c>
      <c r="AA621" s="1">
        <v>2042000000000</v>
      </c>
      <c r="AB621" s="5">
        <v>15520</v>
      </c>
      <c r="AC621" s="5">
        <v>584.79999999999995</v>
      </c>
      <c r="AD621" s="5">
        <v>678800</v>
      </c>
      <c r="AE621" s="5">
        <v>521100</v>
      </c>
      <c r="AF621" s="5">
        <v>62810000</v>
      </c>
      <c r="AG621" s="5">
        <v>35530000</v>
      </c>
      <c r="AH621" s="5">
        <v>-417500000</v>
      </c>
      <c r="AI621" s="5">
        <v>-343200000</v>
      </c>
      <c r="AJ621" s="5">
        <v>25300000</v>
      </c>
      <c r="AK621" s="5">
        <v>-8719000000</v>
      </c>
      <c r="AL621" s="5">
        <v>96500000</v>
      </c>
      <c r="AM621" s="5">
        <v>217.7</v>
      </c>
      <c r="AN621" s="5">
        <v>1.6799999999999999E-4</v>
      </c>
    </row>
    <row r="622" spans="1:40" x14ac:dyDescent="0.25">
      <c r="A622" t="s">
        <v>3849</v>
      </c>
      <c r="B622" t="s">
        <v>13</v>
      </c>
      <c r="C622" t="s">
        <v>3850</v>
      </c>
      <c r="D622" t="s">
        <v>3851</v>
      </c>
      <c r="E622" t="s">
        <v>456</v>
      </c>
      <c r="F622" t="s">
        <v>457</v>
      </c>
      <c r="G622" t="s">
        <v>37</v>
      </c>
      <c r="H622" t="s">
        <v>3852</v>
      </c>
      <c r="I622" t="s">
        <v>3853</v>
      </c>
      <c r="J622" s="19" t="s">
        <v>3854</v>
      </c>
      <c r="K622" s="19" t="s">
        <v>3855</v>
      </c>
      <c r="L622">
        <v>89.136200000000002</v>
      </c>
      <c r="M622">
        <v>571.82000000000005</v>
      </c>
      <c r="N622" s="15">
        <v>4140000</v>
      </c>
      <c r="O622" s="12">
        <v>300</v>
      </c>
      <c r="P622" s="1">
        <v>3.3333333333333335E-3</v>
      </c>
      <c r="Q622">
        <v>0.26100000000000001</v>
      </c>
      <c r="R622">
        <v>0.71096300000000001</v>
      </c>
      <c r="S622" s="5">
        <v>214.15</v>
      </c>
      <c r="T622" s="1">
        <v>101.09400000000001</v>
      </c>
      <c r="U622" s="5">
        <v>407.15</v>
      </c>
      <c r="V622" s="5">
        <v>3.4624900000000001E-10</v>
      </c>
      <c r="W622" s="5">
        <v>7.3699999999999998E-30</v>
      </c>
      <c r="X622" s="5">
        <v>17.18</v>
      </c>
      <c r="Y622" s="5">
        <v>1.4277</v>
      </c>
      <c r="Z622" s="5">
        <v>60.17</v>
      </c>
      <c r="AA622" s="1">
        <v>863000000000</v>
      </c>
      <c r="AB622" s="5">
        <v>22760</v>
      </c>
      <c r="AC622" s="5">
        <v>241.5</v>
      </c>
      <c r="AD622" s="5">
        <v>384000</v>
      </c>
      <c r="AE622" s="5">
        <v>245200</v>
      </c>
      <c r="AF622" s="5">
        <v>-36400000</v>
      </c>
      <c r="AG622" s="5">
        <v>-50000000</v>
      </c>
      <c r="AH622" s="5">
        <v>-256969000</v>
      </c>
      <c r="AI622" s="5">
        <v>-202000000</v>
      </c>
      <c r="AJ622" s="5"/>
      <c r="AK622" s="5">
        <v>-2650000000</v>
      </c>
      <c r="AL622" s="5">
        <v>68700000</v>
      </c>
      <c r="AM622" s="5">
        <v>214.15</v>
      </c>
      <c r="AN622" s="5">
        <v>3.7622299999999997E-2</v>
      </c>
    </row>
    <row r="623" spans="1:40" x14ac:dyDescent="0.25">
      <c r="A623" t="s">
        <v>3856</v>
      </c>
      <c r="B623" t="s">
        <v>13</v>
      </c>
      <c r="C623" t="s">
        <v>3857</v>
      </c>
      <c r="D623" t="s">
        <v>3856</v>
      </c>
      <c r="E623" t="s">
        <v>3858</v>
      </c>
      <c r="F623" t="s">
        <v>3246</v>
      </c>
      <c r="G623" t="s">
        <v>45</v>
      </c>
      <c r="H623" t="s">
        <v>3859</v>
      </c>
      <c r="I623" t="s">
        <v>3860</v>
      </c>
      <c r="J623" s="19" t="s">
        <v>3861</v>
      </c>
      <c r="K623" s="19" t="s">
        <v>3862</v>
      </c>
      <c r="L623">
        <v>46.068399999999997</v>
      </c>
      <c r="M623">
        <v>400.1</v>
      </c>
      <c r="N623" s="15">
        <v>5370000</v>
      </c>
      <c r="O623" s="12">
        <v>170</v>
      </c>
      <c r="P623" s="1">
        <v>5.8823529411764705E-3</v>
      </c>
      <c r="Q623">
        <v>0.27439999999999998</v>
      </c>
      <c r="R623">
        <v>0.20022100000000001</v>
      </c>
      <c r="S623" s="5">
        <v>131.66</v>
      </c>
      <c r="T623" s="1">
        <v>70.231399999999994</v>
      </c>
      <c r="U623" s="5">
        <v>248.31</v>
      </c>
      <c r="V623" s="5">
        <v>2.154E-10</v>
      </c>
      <c r="W623" s="5">
        <v>4.3400000000000001E-30</v>
      </c>
      <c r="X623" s="5">
        <v>5.0199999999999996</v>
      </c>
      <c r="Y623" s="5">
        <v>1.2984</v>
      </c>
      <c r="Z623" s="5">
        <v>31.040000000000003</v>
      </c>
      <c r="AA623" s="1">
        <v>484000000000</v>
      </c>
      <c r="AB623" s="5">
        <v>15160</v>
      </c>
      <c r="AC623" s="5">
        <v>132.5</v>
      </c>
      <c r="AD623" s="5">
        <v>266700</v>
      </c>
      <c r="AE623" s="5">
        <v>266700</v>
      </c>
      <c r="AF623" s="5">
        <v>-112800000</v>
      </c>
      <c r="AG623" s="5">
        <v>-112800000</v>
      </c>
      <c r="AH623" s="5">
        <v>-184100000</v>
      </c>
      <c r="AI623" s="5">
        <v>-184100000</v>
      </c>
      <c r="AJ623" s="5">
        <v>4937000</v>
      </c>
      <c r="AK623" s="5">
        <v>-1328400000</v>
      </c>
      <c r="AL623" s="5">
        <v>33000000</v>
      </c>
      <c r="AM623" s="5">
        <v>131.65</v>
      </c>
      <c r="AN623" s="5">
        <v>3.0495899999999998</v>
      </c>
    </row>
    <row r="624" spans="1:40" x14ac:dyDescent="0.25">
      <c r="A624" t="s">
        <v>3863</v>
      </c>
      <c r="B624" t="s">
        <v>13</v>
      </c>
      <c r="C624" t="s">
        <v>3864</v>
      </c>
      <c r="D624" t="s">
        <v>3863</v>
      </c>
      <c r="E624" t="s">
        <v>3298</v>
      </c>
      <c r="G624" t="s">
        <v>37</v>
      </c>
      <c r="H624" t="s">
        <v>3299</v>
      </c>
      <c r="I624" t="s">
        <v>3865</v>
      </c>
      <c r="J624" s="19" t="s">
        <v>3866</v>
      </c>
      <c r="K624" s="19" t="s">
        <v>3867</v>
      </c>
      <c r="L624">
        <v>128.255</v>
      </c>
      <c r="M624">
        <v>590</v>
      </c>
      <c r="N624" s="15">
        <v>2570000</v>
      </c>
      <c r="O624" s="12">
        <v>511</v>
      </c>
      <c r="P624" s="1">
        <v>1.9569471624266144E-3</v>
      </c>
      <c r="Q624">
        <v>0.26800000000000002</v>
      </c>
      <c r="R624">
        <v>0.33527099999999999</v>
      </c>
      <c r="S624" s="5">
        <v>173.68</v>
      </c>
      <c r="T624" s="1">
        <v>175.43299999999999</v>
      </c>
      <c r="U624" s="5">
        <v>406.99</v>
      </c>
      <c r="V624" s="5">
        <v>4.3960000000000001E-10</v>
      </c>
      <c r="W624" s="5">
        <v>0</v>
      </c>
      <c r="X624" s="5">
        <v>1.956</v>
      </c>
      <c r="Y624" s="5">
        <v>1.4010400000000001</v>
      </c>
      <c r="Z624" s="5">
        <v>98.919999999999987</v>
      </c>
      <c r="AA624" s="1">
        <v>1387000000000</v>
      </c>
      <c r="AB624" s="5">
        <v>14840</v>
      </c>
      <c r="AC624" s="5">
        <v>379.6</v>
      </c>
      <c r="AD624" s="5">
        <v>461000</v>
      </c>
      <c r="AE624" s="5">
        <v>358200</v>
      </c>
      <c r="AF624" s="5">
        <v>35960000</v>
      </c>
      <c r="AG624" s="5">
        <v>25190000</v>
      </c>
      <c r="AH624" s="5">
        <v>-272700000</v>
      </c>
      <c r="AI624" s="5">
        <v>-231290000</v>
      </c>
      <c r="AJ624" s="5">
        <v>10200000</v>
      </c>
      <c r="AK624" s="5">
        <v>-5687100000</v>
      </c>
      <c r="AL624" s="5">
        <v>54400000</v>
      </c>
      <c r="AM624" s="5">
        <v>173.68</v>
      </c>
      <c r="AN624" s="5">
        <v>3.9524199999999999E-3</v>
      </c>
    </row>
    <row r="625" spans="1:40" x14ac:dyDescent="0.25">
      <c r="A625" t="s">
        <v>3868</v>
      </c>
      <c r="B625" t="s">
        <v>13</v>
      </c>
      <c r="C625" t="s">
        <v>3869</v>
      </c>
      <c r="D625" t="s">
        <v>3868</v>
      </c>
      <c r="E625" t="s">
        <v>3298</v>
      </c>
      <c r="G625" t="s">
        <v>37</v>
      </c>
      <c r="H625" t="s">
        <v>3299</v>
      </c>
      <c r="I625" t="s">
        <v>3870</v>
      </c>
      <c r="J625" s="19" t="s">
        <v>3871</v>
      </c>
      <c r="K625" s="19" t="s">
        <v>3872</v>
      </c>
      <c r="L625">
        <v>128.255</v>
      </c>
      <c r="M625">
        <v>591</v>
      </c>
      <c r="N625" s="15">
        <v>2530000</v>
      </c>
      <c r="O625" s="12">
        <v>512</v>
      </c>
      <c r="P625" s="1">
        <v>1.953125E-3</v>
      </c>
      <c r="Q625">
        <v>0.26400000000000001</v>
      </c>
      <c r="R625">
        <v>0.35301900000000003</v>
      </c>
      <c r="S625" s="5">
        <v>150.79</v>
      </c>
      <c r="T625" s="1">
        <v>174.68200000000002</v>
      </c>
      <c r="U625" s="5">
        <v>409.87</v>
      </c>
      <c r="V625" s="5">
        <v>4.3710000000000002E-10</v>
      </c>
      <c r="W625" s="5">
        <v>0</v>
      </c>
      <c r="X625" s="5">
        <v>1.9790000000000001</v>
      </c>
      <c r="Y625" s="5">
        <v>1.4114599999999999</v>
      </c>
      <c r="Z625" s="5">
        <v>98.919999999999987</v>
      </c>
      <c r="AA625" s="1">
        <v>1366000000000</v>
      </c>
      <c r="AB625" s="5">
        <v>14960</v>
      </c>
      <c r="AC625" s="5">
        <v>379.8</v>
      </c>
      <c r="AD625" s="5">
        <v>471100</v>
      </c>
      <c r="AE625" s="5">
        <v>367500</v>
      </c>
      <c r="AF625" s="5">
        <v>36300000</v>
      </c>
      <c r="AG625" s="5">
        <v>25440000</v>
      </c>
      <c r="AH625" s="5">
        <v>-269700000</v>
      </c>
      <c r="AI625" s="5">
        <v>-227940000</v>
      </c>
      <c r="AJ625" s="5">
        <v>7200000</v>
      </c>
      <c r="AK625" s="5">
        <v>-5690000000</v>
      </c>
      <c r="AL625" s="5">
        <v>57900000</v>
      </c>
      <c r="AM625" s="5">
        <v>150.79</v>
      </c>
      <c r="AN625" s="5">
        <v>1.73988E-5</v>
      </c>
    </row>
    <row r="626" spans="1:40" x14ac:dyDescent="0.25">
      <c r="A626" t="s">
        <v>3873</v>
      </c>
      <c r="B626" t="s">
        <v>13</v>
      </c>
      <c r="C626" t="s">
        <v>3874</v>
      </c>
      <c r="D626" t="s">
        <v>3875</v>
      </c>
      <c r="E626" t="s">
        <v>3253</v>
      </c>
      <c r="F626" t="s">
        <v>3254</v>
      </c>
      <c r="G626" t="s">
        <v>37</v>
      </c>
      <c r="H626" t="s">
        <v>3280</v>
      </c>
      <c r="I626" t="s">
        <v>3876</v>
      </c>
      <c r="J626" s="19" t="s">
        <v>3877</v>
      </c>
      <c r="K626" s="19" t="s">
        <v>3878</v>
      </c>
      <c r="L626">
        <v>160.16800000000001</v>
      </c>
      <c r="M626">
        <v>682</v>
      </c>
      <c r="N626" s="15">
        <v>2770000</v>
      </c>
      <c r="O626" s="12">
        <v>494</v>
      </c>
      <c r="P626" s="1">
        <v>2.0242914979757085E-3</v>
      </c>
      <c r="Q626">
        <v>0.24099999999999999</v>
      </c>
      <c r="R626">
        <v>0.51913600000000004</v>
      </c>
      <c r="S626" s="5">
        <v>230.65</v>
      </c>
      <c r="T626" s="1">
        <v>147.9</v>
      </c>
      <c r="U626" s="5">
        <v>484.7</v>
      </c>
      <c r="V626" s="5">
        <v>5.0379999999999996E-10</v>
      </c>
      <c r="W626" s="5">
        <v>7.8719000000000003E-30</v>
      </c>
      <c r="X626" s="5">
        <v>7.87</v>
      </c>
      <c r="Y626" s="5">
        <v>1.4241999999999999</v>
      </c>
      <c r="Z626" s="5">
        <v>88.429999999999993</v>
      </c>
      <c r="AA626" s="1">
        <v>1269000000000</v>
      </c>
      <c r="AB626" s="5">
        <v>20590</v>
      </c>
      <c r="AC626" s="5">
        <v>361.7</v>
      </c>
      <c r="AD626" s="5">
        <v>546200</v>
      </c>
      <c r="AE626" s="5">
        <v>406900</v>
      </c>
      <c r="AF626" s="5">
        <v>-591100000</v>
      </c>
      <c r="AG626" s="5">
        <v>-612800000</v>
      </c>
      <c r="AH626" s="5">
        <v>-859600000</v>
      </c>
      <c r="AI626" s="5">
        <v>-796300000</v>
      </c>
      <c r="AJ626" s="5">
        <v>16700000</v>
      </c>
      <c r="AK626" s="5">
        <v>-3345900000</v>
      </c>
      <c r="AL626" s="5">
        <v>87100000</v>
      </c>
      <c r="AM626" s="5">
        <v>230.65</v>
      </c>
      <c r="AN626" s="5">
        <v>3.82E-3</v>
      </c>
    </row>
    <row r="627" spans="1:40" x14ac:dyDescent="0.25">
      <c r="A627" t="s">
        <v>3879</v>
      </c>
      <c r="C627" t="s">
        <v>3880</v>
      </c>
      <c r="D627" t="s">
        <v>3879</v>
      </c>
      <c r="E627" t="s">
        <v>3881</v>
      </c>
      <c r="F627" t="s">
        <v>3882</v>
      </c>
      <c r="G627" t="s">
        <v>37</v>
      </c>
      <c r="H627" t="s">
        <v>3299</v>
      </c>
      <c r="I627" t="s">
        <v>3883</v>
      </c>
      <c r="J627" s="19" t="s">
        <v>3884</v>
      </c>
      <c r="K627" s="19" t="s">
        <v>3885</v>
      </c>
      <c r="L627">
        <v>128.255</v>
      </c>
      <c r="M627">
        <v>576.70000000000005</v>
      </c>
      <c r="N627" s="15">
        <v>2350000</v>
      </c>
      <c r="O627" s="12">
        <v>519</v>
      </c>
      <c r="P627" s="1">
        <v>1.9267822736030828E-3</v>
      </c>
      <c r="Q627">
        <v>0.254</v>
      </c>
      <c r="R627">
        <v>0.39105899999999999</v>
      </c>
      <c r="S627" s="5">
        <v>160.15</v>
      </c>
      <c r="T627" s="1">
        <v>181.51400000000001</v>
      </c>
      <c r="U627" s="5">
        <v>405.84</v>
      </c>
      <c r="V627" s="5">
        <v>4.8450000000000003E-10</v>
      </c>
      <c r="W627" s="5">
        <v>0</v>
      </c>
      <c r="X627" s="5">
        <v>1.9490000000000001</v>
      </c>
      <c r="Y627" s="5">
        <v>1.3995</v>
      </c>
      <c r="Z627" s="5">
        <v>98.93</v>
      </c>
      <c r="AA627" s="1">
        <v>1388000000000</v>
      </c>
      <c r="AB627" s="5">
        <v>14690</v>
      </c>
      <c r="AC627" s="5">
        <v>385.5</v>
      </c>
      <c r="AD627" s="5">
        <v>471800</v>
      </c>
      <c r="AE627" s="5">
        <v>364600</v>
      </c>
      <c r="AF627" s="5">
        <v>17900000</v>
      </c>
      <c r="AG627" s="5">
        <v>7803000</v>
      </c>
      <c r="AH627" s="5">
        <v>-288200000</v>
      </c>
      <c r="AI627" s="5">
        <v>-246100000</v>
      </c>
      <c r="AJ627" s="5">
        <v>8950000</v>
      </c>
      <c r="AK627" s="5">
        <v>-5672000000</v>
      </c>
      <c r="AL627" s="5">
        <v>59000000</v>
      </c>
      <c r="AM627" s="5">
        <v>160.15</v>
      </c>
      <c r="AN627" s="5">
        <v>1.5298300000000001E-4</v>
      </c>
    </row>
    <row r="628" spans="1:40" x14ac:dyDescent="0.25">
      <c r="A628" t="s">
        <v>3886</v>
      </c>
      <c r="B628" t="s">
        <v>13</v>
      </c>
      <c r="C628" t="s">
        <v>3887</v>
      </c>
      <c r="D628" t="s">
        <v>3886</v>
      </c>
      <c r="E628" t="s">
        <v>3881</v>
      </c>
      <c r="F628" t="s">
        <v>3688</v>
      </c>
      <c r="G628" t="s">
        <v>37</v>
      </c>
      <c r="H628" t="s">
        <v>3299</v>
      </c>
      <c r="I628" t="s">
        <v>3888</v>
      </c>
      <c r="J628" s="19" t="s">
        <v>3889</v>
      </c>
      <c r="K628" s="19" t="s">
        <v>3890</v>
      </c>
      <c r="L628">
        <v>128.255</v>
      </c>
      <c r="M628">
        <v>588.79999999999995</v>
      </c>
      <c r="N628" s="15">
        <v>2390000</v>
      </c>
      <c r="O628" s="12">
        <v>533</v>
      </c>
      <c r="P628" s="1">
        <v>1.876172607879925E-3</v>
      </c>
      <c r="Q628">
        <v>0.26</v>
      </c>
      <c r="R628">
        <v>0.39142100000000002</v>
      </c>
      <c r="S628" s="5">
        <v>156.44999999999999</v>
      </c>
      <c r="T628" s="1">
        <v>177.6</v>
      </c>
      <c r="U628" s="5">
        <v>413.8</v>
      </c>
      <c r="V628" s="5">
        <v>4.8850000000000002E-10</v>
      </c>
      <c r="W628" s="5">
        <v>0</v>
      </c>
      <c r="X628" s="5">
        <v>1.9870000000000001</v>
      </c>
      <c r="Y628" s="5">
        <v>1.4064000000000001</v>
      </c>
      <c r="Z628" s="5">
        <v>98.93</v>
      </c>
      <c r="AA628" s="1">
        <v>1367000000000</v>
      </c>
      <c r="AB628" s="5">
        <v>15240</v>
      </c>
      <c r="AC628" s="5">
        <v>384.3</v>
      </c>
      <c r="AD628" s="5">
        <v>483000</v>
      </c>
      <c r="AE628" s="5">
        <v>375000</v>
      </c>
      <c r="AF628" s="5">
        <v>20920000</v>
      </c>
      <c r="AG628" s="5">
        <v>9819000</v>
      </c>
      <c r="AH628" s="5">
        <v>-283400000</v>
      </c>
      <c r="AI628" s="5">
        <v>-240100000</v>
      </c>
      <c r="AJ628" s="5">
        <v>10800000</v>
      </c>
      <c r="AK628" s="5">
        <v>-5676000000</v>
      </c>
      <c r="AL628" s="5">
        <v>62500000</v>
      </c>
      <c r="AM628" s="5">
        <v>156.44999999999999</v>
      </c>
      <c r="AN628" s="5">
        <v>1.5099999999999999E-5</v>
      </c>
    </row>
    <row r="629" spans="1:40" x14ac:dyDescent="0.25">
      <c r="A629" t="s">
        <v>3891</v>
      </c>
      <c r="C629" t="s">
        <v>3892</v>
      </c>
      <c r="D629" t="s">
        <v>3891</v>
      </c>
      <c r="E629" t="s">
        <v>3881</v>
      </c>
      <c r="G629" t="s">
        <v>37</v>
      </c>
      <c r="H629" t="s">
        <v>3299</v>
      </c>
      <c r="I629" t="s">
        <v>3893</v>
      </c>
      <c r="J629" s="19" t="s">
        <v>3894</v>
      </c>
      <c r="K629" s="19" t="s">
        <v>3895</v>
      </c>
      <c r="L629">
        <v>128.255</v>
      </c>
      <c r="M629">
        <v>579</v>
      </c>
      <c r="N629" s="15">
        <v>2300000</v>
      </c>
      <c r="O629" s="12">
        <v>520</v>
      </c>
      <c r="P629" s="1">
        <v>1.9230769230769232E-3</v>
      </c>
      <c r="Q629">
        <v>0.248</v>
      </c>
      <c r="R629">
        <v>0.39272899999999999</v>
      </c>
      <c r="S629" s="5">
        <v>170.25</v>
      </c>
      <c r="T629" s="1">
        <v>181.72499999999999</v>
      </c>
      <c r="U629" s="5">
        <v>408.36</v>
      </c>
      <c r="V629" s="5">
        <v>4.5399999999999998E-10</v>
      </c>
      <c r="W629" s="5">
        <v>0</v>
      </c>
      <c r="X629" s="5">
        <v>1.9870000000000001</v>
      </c>
      <c r="Y629" s="5">
        <v>1.3983000000000001</v>
      </c>
      <c r="Z629" s="5">
        <v>98.929900000000004</v>
      </c>
      <c r="AA629" s="1">
        <v>1367000000000</v>
      </c>
      <c r="AB629" s="5">
        <v>14930</v>
      </c>
      <c r="AC629" s="5">
        <v>386.6</v>
      </c>
      <c r="AD629" s="5">
        <v>481500</v>
      </c>
      <c r="AE629" s="5">
        <v>372800</v>
      </c>
      <c r="AF629" s="5">
        <v>18300000</v>
      </c>
      <c r="AG629" s="5">
        <v>7429000</v>
      </c>
      <c r="AH629" s="5">
        <v>-286115000</v>
      </c>
      <c r="AI629" s="5">
        <v>-242800000</v>
      </c>
      <c r="AJ629" s="5">
        <v>13000000</v>
      </c>
      <c r="AK629" s="5">
        <v>-5673800000</v>
      </c>
      <c r="AL629" s="5">
        <v>61400000</v>
      </c>
      <c r="AM629" s="5">
        <v>170.25</v>
      </c>
      <c r="AN629" s="5">
        <v>5.2914599999999998E-4</v>
      </c>
    </row>
    <row r="630" spans="1:40" x14ac:dyDescent="0.25">
      <c r="A630" t="s">
        <v>3896</v>
      </c>
      <c r="B630" t="s">
        <v>13</v>
      </c>
      <c r="C630" t="s">
        <v>3897</v>
      </c>
      <c r="D630" t="s">
        <v>3896</v>
      </c>
      <c r="E630" t="s">
        <v>321</v>
      </c>
      <c r="G630" t="s">
        <v>37</v>
      </c>
      <c r="H630" t="s">
        <v>3898</v>
      </c>
      <c r="I630" t="s">
        <v>3899</v>
      </c>
      <c r="J630" s="19" t="s">
        <v>3900</v>
      </c>
      <c r="K630" s="19" t="s">
        <v>3901</v>
      </c>
      <c r="L630">
        <v>144.255</v>
      </c>
      <c r="M630">
        <v>603</v>
      </c>
      <c r="N630" s="15">
        <v>2550000</v>
      </c>
      <c r="O630" s="12">
        <v>538</v>
      </c>
      <c r="P630" s="1">
        <v>1.8587360594795538E-3</v>
      </c>
      <c r="Q630">
        <v>0.27400000000000002</v>
      </c>
      <c r="R630">
        <v>0.80219399999999996</v>
      </c>
      <c r="S630" s="5">
        <v>208</v>
      </c>
      <c r="T630" s="1">
        <v>178.72899999999998</v>
      </c>
      <c r="U630" s="5">
        <v>451</v>
      </c>
      <c r="V630" s="5">
        <v>4.9150000000000001E-10</v>
      </c>
      <c r="W630" s="5">
        <v>6.68E-30</v>
      </c>
      <c r="X630" s="5">
        <v>9.1929999999999996</v>
      </c>
      <c r="Y630" s="5">
        <v>1.4211</v>
      </c>
      <c r="Z630" s="5">
        <v>103.5</v>
      </c>
      <c r="AA630" s="1">
        <v>1435000000000</v>
      </c>
      <c r="AB630" s="5">
        <v>17890</v>
      </c>
      <c r="AC630" s="5">
        <v>398.18</v>
      </c>
      <c r="AD630" s="5">
        <v>520000</v>
      </c>
      <c r="AE630" s="5">
        <v>385400</v>
      </c>
      <c r="AF630" s="5">
        <v>-130000000</v>
      </c>
      <c r="AG630" s="5">
        <v>-149200000</v>
      </c>
      <c r="AH630" s="5">
        <v>-469539000</v>
      </c>
      <c r="AI630" s="5">
        <v>-410000000</v>
      </c>
      <c r="AJ630" s="5"/>
      <c r="AK630" s="5">
        <v>-5490000000</v>
      </c>
      <c r="AL630" s="5">
        <v>85700000</v>
      </c>
      <c r="AM630" s="5">
        <v>208</v>
      </c>
      <c r="AN630" s="5">
        <v>2.64336E-4</v>
      </c>
    </row>
    <row r="631" spans="1:40" x14ac:dyDescent="0.25">
      <c r="A631" t="s">
        <v>3902</v>
      </c>
      <c r="B631" t="s">
        <v>13</v>
      </c>
      <c r="C631" t="s">
        <v>3903</v>
      </c>
      <c r="D631" t="s">
        <v>3902</v>
      </c>
      <c r="E631" t="s">
        <v>2141</v>
      </c>
      <c r="G631" t="s">
        <v>37</v>
      </c>
      <c r="H631" t="s">
        <v>3904</v>
      </c>
      <c r="I631" t="s">
        <v>3905</v>
      </c>
      <c r="J631" s="19" t="s">
        <v>3906</v>
      </c>
      <c r="K631" s="19" t="s">
        <v>3907</v>
      </c>
      <c r="L631">
        <v>110.197</v>
      </c>
      <c r="M631">
        <v>567</v>
      </c>
      <c r="N631" s="15">
        <v>2740000</v>
      </c>
      <c r="O631" s="12">
        <v>445</v>
      </c>
      <c r="P631" s="1">
        <v>2.2471910112359553E-3</v>
      </c>
      <c r="Q631">
        <v>0.25900000000000001</v>
      </c>
      <c r="R631">
        <v>0.32377600000000001</v>
      </c>
      <c r="S631" s="5">
        <v>198.321</v>
      </c>
      <c r="T631" s="1">
        <v>149.386</v>
      </c>
      <c r="U631" s="5">
        <v>387.45</v>
      </c>
      <c r="V631" s="5">
        <v>4.4230000000000001E-10</v>
      </c>
      <c r="W631" s="5">
        <v>0</v>
      </c>
      <c r="X631" s="5">
        <v>2.032</v>
      </c>
      <c r="Y631" s="5">
        <v>1.4293</v>
      </c>
      <c r="Z631" s="5">
        <v>81.699999999999989</v>
      </c>
      <c r="AA631" s="1">
        <v>1188000000000</v>
      </c>
      <c r="AB631" s="5">
        <v>15530</v>
      </c>
      <c r="AC631" s="5">
        <v>326</v>
      </c>
      <c r="AD631" s="5">
        <v>437200</v>
      </c>
      <c r="AE631" s="5">
        <v>336800</v>
      </c>
      <c r="AF631" s="5">
        <v>170500000</v>
      </c>
      <c r="AG631" s="5">
        <v>161900000</v>
      </c>
      <c r="AH631" s="5">
        <v>-23873500</v>
      </c>
      <c r="AI631" s="5">
        <v>14620000</v>
      </c>
      <c r="AJ631" s="5">
        <v>9220000</v>
      </c>
      <c r="AK631" s="5">
        <v>-4817000000</v>
      </c>
      <c r="AL631" s="5">
        <v>53300000</v>
      </c>
      <c r="AM631" s="5">
        <v>198.321</v>
      </c>
      <c r="AN631" s="5">
        <v>0.77211099999999999</v>
      </c>
    </row>
    <row r="632" spans="1:40" x14ac:dyDescent="0.25">
      <c r="A632" t="s">
        <v>3908</v>
      </c>
      <c r="B632" t="s">
        <v>13</v>
      </c>
      <c r="C632" t="s">
        <v>3909</v>
      </c>
      <c r="D632" t="s">
        <v>3908</v>
      </c>
      <c r="E632" t="s">
        <v>2141</v>
      </c>
      <c r="G632" t="s">
        <v>37</v>
      </c>
      <c r="H632" t="s">
        <v>3904</v>
      </c>
      <c r="I632" t="s">
        <v>3910</v>
      </c>
      <c r="J632" s="19" t="s">
        <v>3911</v>
      </c>
      <c r="K632" s="19" t="s">
        <v>3912</v>
      </c>
      <c r="L632">
        <v>110.197</v>
      </c>
      <c r="M632">
        <v>597</v>
      </c>
      <c r="N632" s="15">
        <v>2740000</v>
      </c>
      <c r="O632" s="12">
        <v>425</v>
      </c>
      <c r="P632" s="1">
        <v>2.352941176470588E-3</v>
      </c>
      <c r="Q632">
        <v>0.23499999999999999</v>
      </c>
      <c r="R632">
        <v>0.32184099999999999</v>
      </c>
      <c r="S632" s="5">
        <v>286.8</v>
      </c>
      <c r="T632" s="1">
        <v>145.124</v>
      </c>
      <c r="U632" s="5">
        <v>408.41</v>
      </c>
      <c r="V632" s="5">
        <v>4.4570000000000002E-10</v>
      </c>
      <c r="W632" s="5">
        <v>0</v>
      </c>
      <c r="X632" s="5">
        <v>2.173</v>
      </c>
      <c r="Y632" s="5">
        <v>1.4752000000000001</v>
      </c>
      <c r="Z632" s="5">
        <v>81.64</v>
      </c>
      <c r="AA632" s="1">
        <v>1186000000000</v>
      </c>
      <c r="AB632" s="5">
        <v>16900</v>
      </c>
      <c r="AC632" s="5">
        <v>326</v>
      </c>
      <c r="AD632" s="5">
        <v>413800</v>
      </c>
      <c r="AE632" s="5">
        <v>304200</v>
      </c>
      <c r="AF632" s="5">
        <v>143600000</v>
      </c>
      <c r="AG632" s="5">
        <v>132400000</v>
      </c>
      <c r="AH632" s="5">
        <v>-63120000</v>
      </c>
      <c r="AI632" s="5">
        <v>-19200000</v>
      </c>
      <c r="AJ632" s="5">
        <v>13300000</v>
      </c>
      <c r="AK632" s="5">
        <v>-4777800000</v>
      </c>
      <c r="AL632" s="5">
        <v>55500000</v>
      </c>
      <c r="AM632" s="5">
        <v>286.8</v>
      </c>
      <c r="AN632" s="5">
        <v>534.96799999999996</v>
      </c>
    </row>
    <row r="633" spans="1:40" x14ac:dyDescent="0.25">
      <c r="A633" t="s">
        <v>3913</v>
      </c>
      <c r="C633" t="s">
        <v>3914</v>
      </c>
      <c r="D633" t="s">
        <v>3913</v>
      </c>
      <c r="E633" t="s">
        <v>3881</v>
      </c>
      <c r="F633" t="s">
        <v>3882</v>
      </c>
      <c r="G633" t="s">
        <v>37</v>
      </c>
      <c r="H633" t="s">
        <v>3915</v>
      </c>
      <c r="I633" t="s">
        <v>3916</v>
      </c>
      <c r="J633" s="19" t="s">
        <v>3917</v>
      </c>
      <c r="K633" s="19" t="s">
        <v>3918</v>
      </c>
      <c r="L633">
        <v>114.229</v>
      </c>
      <c r="M633">
        <v>549.79999999999995</v>
      </c>
      <c r="N633" s="15">
        <v>2530000</v>
      </c>
      <c r="O633" s="12">
        <v>478</v>
      </c>
      <c r="P633" s="1">
        <v>2.0920502092050207E-3</v>
      </c>
      <c r="Q633">
        <v>0.26500000000000001</v>
      </c>
      <c r="R633">
        <v>0.33780700000000002</v>
      </c>
      <c r="S633" s="5">
        <v>151.97</v>
      </c>
      <c r="T633" s="1">
        <v>165.124</v>
      </c>
      <c r="U633" s="5">
        <v>379.99</v>
      </c>
      <c r="V633" s="5">
        <v>4.3919999999999999E-10</v>
      </c>
      <c r="W633" s="5">
        <v>0</v>
      </c>
      <c r="X633" s="5">
        <v>1.9498</v>
      </c>
      <c r="Y633" s="5">
        <v>1.3910400000000001</v>
      </c>
      <c r="Z633" s="5">
        <v>88.6999</v>
      </c>
      <c r="AA633" s="1">
        <v>1253000000000</v>
      </c>
      <c r="AB633" s="5">
        <v>14540</v>
      </c>
      <c r="AC633" s="5">
        <v>345.6</v>
      </c>
      <c r="AD633" s="5">
        <v>432710</v>
      </c>
      <c r="AE633" s="5">
        <v>332500</v>
      </c>
      <c r="AF633" s="5">
        <v>10440000</v>
      </c>
      <c r="AG633" s="5">
        <v>3039000</v>
      </c>
      <c r="AH633" s="5">
        <v>-261880000</v>
      </c>
      <c r="AI633" s="5">
        <v>-224600000</v>
      </c>
      <c r="AJ633" s="5">
        <v>6778080</v>
      </c>
      <c r="AK633" s="5">
        <v>-5062560000</v>
      </c>
      <c r="AL633" s="5">
        <v>52400000</v>
      </c>
      <c r="AM633" s="5">
        <v>151.97</v>
      </c>
      <c r="AN633" s="5">
        <v>2.1522800000000001E-4</v>
      </c>
    </row>
    <row r="634" spans="1:40" x14ac:dyDescent="0.25">
      <c r="A634" t="s">
        <v>3919</v>
      </c>
      <c r="B634" t="s">
        <v>13</v>
      </c>
      <c r="C634" t="s">
        <v>3920</v>
      </c>
      <c r="D634" t="s">
        <v>3919</v>
      </c>
      <c r="E634" t="s">
        <v>3680</v>
      </c>
      <c r="F634" t="s">
        <v>3688</v>
      </c>
      <c r="G634" t="s">
        <v>37</v>
      </c>
      <c r="H634" t="s">
        <v>3915</v>
      </c>
      <c r="I634" t="s">
        <v>3921</v>
      </c>
      <c r="J634" s="19" t="s">
        <v>3922</v>
      </c>
      <c r="K634" s="19" t="s">
        <v>3923</v>
      </c>
      <c r="L634">
        <v>114.229</v>
      </c>
      <c r="M634">
        <v>563.5</v>
      </c>
      <c r="N634" s="15">
        <v>2630000</v>
      </c>
      <c r="O634" s="12">
        <v>468</v>
      </c>
      <c r="P634" s="1">
        <v>2.136752136752137E-3</v>
      </c>
      <c r="Q634">
        <v>0.26300000000000001</v>
      </c>
      <c r="R634">
        <v>0.34553200000000001</v>
      </c>
      <c r="S634" s="5">
        <v>162.66999999999999</v>
      </c>
      <c r="T634" s="1">
        <v>161.27700000000002</v>
      </c>
      <c r="U634" s="5">
        <v>388.76</v>
      </c>
      <c r="V634" s="5">
        <v>4.3629999999999998E-10</v>
      </c>
      <c r="W634" s="5">
        <v>0</v>
      </c>
      <c r="X634" s="5">
        <v>1.9590000000000001</v>
      </c>
      <c r="Y634" s="5">
        <v>1.3988</v>
      </c>
      <c r="Z634" s="5">
        <v>88.6999</v>
      </c>
      <c r="AA634" s="1">
        <v>1232000000000</v>
      </c>
      <c r="AB634" s="5">
        <v>15040</v>
      </c>
      <c r="AC634" s="5">
        <v>343.4</v>
      </c>
      <c r="AD634" s="5">
        <v>451960</v>
      </c>
      <c r="AE634" s="5">
        <v>350600</v>
      </c>
      <c r="AF634" s="5">
        <v>15490000</v>
      </c>
      <c r="AG634" s="5">
        <v>6934000</v>
      </c>
      <c r="AH634" s="5">
        <v>-252590000</v>
      </c>
      <c r="AI634" s="5">
        <v>-213800000</v>
      </c>
      <c r="AJ634" s="5"/>
      <c r="AK634" s="5">
        <v>-5071850000</v>
      </c>
      <c r="AL634" s="5">
        <v>55700000</v>
      </c>
      <c r="AM634" s="5">
        <v>162.66999999999999</v>
      </c>
      <c r="AN634" s="5">
        <v>1.0449999999999999E-3</v>
      </c>
    </row>
    <row r="635" spans="1:40" x14ac:dyDescent="0.25">
      <c r="A635" t="s">
        <v>3924</v>
      </c>
      <c r="B635" t="s">
        <v>13</v>
      </c>
      <c r="C635" t="s">
        <v>3925</v>
      </c>
      <c r="D635" t="s">
        <v>3924</v>
      </c>
      <c r="E635" t="s">
        <v>3680</v>
      </c>
      <c r="F635" t="s">
        <v>3926</v>
      </c>
      <c r="G635" t="s">
        <v>37</v>
      </c>
      <c r="H635" t="s">
        <v>3915</v>
      </c>
      <c r="I635" t="s">
        <v>3927</v>
      </c>
      <c r="J635" s="19" t="s">
        <v>3928</v>
      </c>
      <c r="K635" s="19" t="s">
        <v>3929</v>
      </c>
      <c r="L635">
        <v>114.229</v>
      </c>
      <c r="M635">
        <v>553.5</v>
      </c>
      <c r="N635" s="15">
        <v>2560000</v>
      </c>
      <c r="O635" s="12">
        <v>472</v>
      </c>
      <c r="P635" s="1">
        <v>2.1186440677966102E-3</v>
      </c>
      <c r="Q635">
        <v>0.26300000000000001</v>
      </c>
      <c r="R635">
        <v>0.34359899999999999</v>
      </c>
      <c r="S635" s="5">
        <v>153.02000000000001</v>
      </c>
      <c r="T635" s="1">
        <v>164.79599999999999</v>
      </c>
      <c r="U635" s="5">
        <v>382.58</v>
      </c>
      <c r="V635" s="5">
        <v>4.2669999999999998E-10</v>
      </c>
      <c r="W635" s="5">
        <v>0</v>
      </c>
      <c r="X635" s="5">
        <v>1.9350000000000001</v>
      </c>
      <c r="Y635" s="5">
        <v>1.3929100000000001</v>
      </c>
      <c r="Z635" s="5">
        <v>88.6999</v>
      </c>
      <c r="AA635" s="1">
        <v>1232000000000</v>
      </c>
      <c r="AB635" s="5">
        <v>14670</v>
      </c>
      <c r="AC635" s="5">
        <v>346.8</v>
      </c>
      <c r="AD635" s="5">
        <v>447600</v>
      </c>
      <c r="AE635" s="5">
        <v>347400</v>
      </c>
      <c r="AF635" s="5">
        <v>11350000</v>
      </c>
      <c r="AG635" s="5">
        <v>3454000</v>
      </c>
      <c r="AH635" s="5">
        <v>-257020000</v>
      </c>
      <c r="AI635" s="5">
        <v>-219240000</v>
      </c>
      <c r="AJ635" s="5"/>
      <c r="AK635" s="5">
        <v>-5067330000</v>
      </c>
      <c r="AL635" s="5">
        <v>55400000</v>
      </c>
      <c r="AM635" s="5">
        <v>152.03</v>
      </c>
      <c r="AN635" s="5">
        <v>1.16E-4</v>
      </c>
    </row>
    <row r="636" spans="1:40" x14ac:dyDescent="0.25">
      <c r="A636" t="s">
        <v>3930</v>
      </c>
      <c r="C636" t="s">
        <v>3931</v>
      </c>
      <c r="D636" t="s">
        <v>3930</v>
      </c>
      <c r="E636" t="s">
        <v>3881</v>
      </c>
      <c r="G636" t="s">
        <v>37</v>
      </c>
      <c r="H636" t="s">
        <v>3915</v>
      </c>
      <c r="I636" t="s">
        <v>3932</v>
      </c>
      <c r="J636" s="19" t="s">
        <v>3933</v>
      </c>
      <c r="K636" s="19" t="s">
        <v>3934</v>
      </c>
      <c r="L636">
        <v>114.229</v>
      </c>
      <c r="M636">
        <v>550</v>
      </c>
      <c r="N636" s="15">
        <v>2490000</v>
      </c>
      <c r="O636" s="12">
        <v>482</v>
      </c>
      <c r="P636" s="1">
        <v>2.0746887966804979E-3</v>
      </c>
      <c r="Q636">
        <v>0.26200000000000001</v>
      </c>
      <c r="R636">
        <v>0.35758899999999999</v>
      </c>
      <c r="S636" s="5">
        <v>182</v>
      </c>
      <c r="T636" s="1">
        <v>165.55600000000001</v>
      </c>
      <c r="U636" s="5">
        <v>382.26</v>
      </c>
      <c r="V636" s="5">
        <v>4.4520000000000002E-10</v>
      </c>
      <c r="W636" s="5">
        <v>0</v>
      </c>
      <c r="X636" s="5">
        <v>1.9619</v>
      </c>
      <c r="Y636" s="5">
        <v>1.3900399999999999</v>
      </c>
      <c r="Z636" s="5">
        <v>88.6999</v>
      </c>
      <c r="AA636" s="1">
        <v>1232000000000</v>
      </c>
      <c r="AB636" s="5">
        <v>14650</v>
      </c>
      <c r="AC636" s="5">
        <v>347.5</v>
      </c>
      <c r="AD636" s="5">
        <v>442330</v>
      </c>
      <c r="AE636" s="5">
        <v>340100</v>
      </c>
      <c r="AF636" s="5">
        <v>9660000</v>
      </c>
      <c r="AG636" s="5">
        <v>2276000</v>
      </c>
      <c r="AH636" s="5">
        <v>-260370000</v>
      </c>
      <c r="AI636" s="5">
        <v>-222510000</v>
      </c>
      <c r="AJ636" s="5">
        <v>12953700</v>
      </c>
      <c r="AK636" s="5">
        <v>-5064070000</v>
      </c>
      <c r="AL636" s="5">
        <v>56000000</v>
      </c>
      <c r="AM636" s="5">
        <v>182</v>
      </c>
      <c r="AN636" s="5">
        <v>6.8371500000000002E-2</v>
      </c>
    </row>
    <row r="637" spans="1:40" x14ac:dyDescent="0.25">
      <c r="A637" t="s">
        <v>3935</v>
      </c>
      <c r="C637" t="s">
        <v>3936</v>
      </c>
      <c r="D637" t="s">
        <v>3935</v>
      </c>
      <c r="E637" t="s">
        <v>3881</v>
      </c>
      <c r="G637" t="s">
        <v>37</v>
      </c>
      <c r="H637" t="s">
        <v>3915</v>
      </c>
      <c r="I637" t="s">
        <v>3937</v>
      </c>
      <c r="J637" s="19" t="s">
        <v>3938</v>
      </c>
      <c r="K637" s="19" t="s">
        <v>3939</v>
      </c>
      <c r="L637">
        <v>114.229</v>
      </c>
      <c r="M637">
        <v>562</v>
      </c>
      <c r="N637" s="15">
        <v>2650000</v>
      </c>
      <c r="O637" s="12">
        <v>443</v>
      </c>
      <c r="P637" s="1">
        <v>2.257336343115124E-3</v>
      </c>
      <c r="Q637">
        <v>0.251</v>
      </c>
      <c r="R637">
        <v>0.32023400000000002</v>
      </c>
      <c r="S637" s="5">
        <v>147.05000000000001</v>
      </c>
      <c r="T637" s="1">
        <v>161.60499999999999</v>
      </c>
      <c r="U637" s="5">
        <v>385.12</v>
      </c>
      <c r="V637" s="5">
        <v>3.7170000000000002E-10</v>
      </c>
      <c r="W637" s="5">
        <v>0</v>
      </c>
      <c r="X637" s="5">
        <v>1.9644999999999999</v>
      </c>
      <c r="Y637" s="5">
        <v>1.3978200000000001</v>
      </c>
      <c r="Z637" s="5">
        <v>88.6999</v>
      </c>
      <c r="AA637" s="1">
        <v>1253000000000</v>
      </c>
      <c r="AB637" s="5">
        <v>14750</v>
      </c>
      <c r="AC637" s="5">
        <v>338.6</v>
      </c>
      <c r="AD637" s="5">
        <v>438230</v>
      </c>
      <c r="AE637" s="5">
        <v>337100</v>
      </c>
      <c r="AF637" s="5">
        <v>13390000</v>
      </c>
      <c r="AG637" s="5">
        <v>6014000</v>
      </c>
      <c r="AH637" s="5">
        <v>-257530000</v>
      </c>
      <c r="AI637" s="5">
        <v>-219990000</v>
      </c>
      <c r="AJ637" s="5">
        <v>7112800</v>
      </c>
      <c r="AK637" s="5">
        <v>-5066920000</v>
      </c>
      <c r="AL637" s="5">
        <v>50200000</v>
      </c>
      <c r="AM637" s="5">
        <v>147.05000000000001</v>
      </c>
      <c r="AN637" s="5">
        <v>4.7364499999999997E-5</v>
      </c>
    </row>
    <row r="638" spans="1:40" x14ac:dyDescent="0.25">
      <c r="A638" t="s">
        <v>3940</v>
      </c>
      <c r="C638" t="s">
        <v>3941</v>
      </c>
      <c r="D638" t="s">
        <v>3940</v>
      </c>
      <c r="E638" t="s">
        <v>3680</v>
      </c>
      <c r="G638" t="s">
        <v>37</v>
      </c>
      <c r="H638" t="s">
        <v>3915</v>
      </c>
      <c r="I638" t="s">
        <v>3942</v>
      </c>
      <c r="J638" s="19" t="s">
        <v>3943</v>
      </c>
      <c r="K638" s="19" t="s">
        <v>3944</v>
      </c>
      <c r="L638">
        <v>114.229</v>
      </c>
      <c r="M638">
        <v>568.79999999999995</v>
      </c>
      <c r="N638" s="15">
        <v>2690000</v>
      </c>
      <c r="O638" s="12">
        <v>466</v>
      </c>
      <c r="P638" s="1">
        <v>2.1459227467811159E-3</v>
      </c>
      <c r="Q638">
        <v>0.26500000000000001</v>
      </c>
      <c r="R638">
        <v>0.33812900000000001</v>
      </c>
      <c r="S638" s="5">
        <v>161.9</v>
      </c>
      <c r="T638" s="1">
        <v>159.465</v>
      </c>
      <c r="U638" s="5">
        <v>390.88</v>
      </c>
      <c r="V638" s="5">
        <v>4.2299999999999999E-10</v>
      </c>
      <c r="W638" s="5">
        <v>0</v>
      </c>
      <c r="X638" s="5">
        <v>1.9814000000000001</v>
      </c>
      <c r="Y638" s="5">
        <v>1.4017999999999999</v>
      </c>
      <c r="Z638" s="5">
        <v>88.6999</v>
      </c>
      <c r="AA638" s="1">
        <v>1232000000000</v>
      </c>
      <c r="AB638" s="5">
        <v>15160</v>
      </c>
      <c r="AC638" s="5">
        <v>342.5</v>
      </c>
      <c r="AD638" s="5">
        <v>451580</v>
      </c>
      <c r="AE638" s="5">
        <v>350300</v>
      </c>
      <c r="AF638" s="5">
        <v>16740000</v>
      </c>
      <c r="AG638" s="5">
        <v>7781000</v>
      </c>
      <c r="AH638" s="5">
        <v>-251830000</v>
      </c>
      <c r="AI638" s="5">
        <v>-212670000</v>
      </c>
      <c r="AJ638" s="5"/>
      <c r="AK638" s="5">
        <v>-5072770000</v>
      </c>
      <c r="AL638" s="5">
        <v>55300000</v>
      </c>
      <c r="AM638" s="5">
        <v>161.9</v>
      </c>
      <c r="AN638" s="5">
        <v>7.6000000000000004E-4</v>
      </c>
    </row>
    <row r="639" spans="1:40" x14ac:dyDescent="0.25">
      <c r="A639" t="s">
        <v>3945</v>
      </c>
      <c r="C639" t="s">
        <v>3946</v>
      </c>
      <c r="D639" t="s">
        <v>3947</v>
      </c>
      <c r="E639" t="s">
        <v>3699</v>
      </c>
      <c r="F639" t="s">
        <v>3700</v>
      </c>
      <c r="G639" t="s">
        <v>37</v>
      </c>
      <c r="H639" t="s">
        <v>3742</v>
      </c>
      <c r="I639" t="s">
        <v>3948</v>
      </c>
      <c r="J639" s="19" t="s">
        <v>3949</v>
      </c>
      <c r="K639" s="19" t="s">
        <v>3950</v>
      </c>
      <c r="L639">
        <v>112.21299999999999</v>
      </c>
      <c r="M639">
        <v>561</v>
      </c>
      <c r="N639" s="15">
        <v>2760000</v>
      </c>
      <c r="O639" s="12">
        <v>445</v>
      </c>
      <c r="P639" s="1">
        <v>2.2471910112359553E-3</v>
      </c>
      <c r="Q639">
        <v>0.26300000000000001</v>
      </c>
      <c r="R639">
        <v>0.32493699999999998</v>
      </c>
      <c r="S639" s="5">
        <v>172</v>
      </c>
      <c r="T639" s="1">
        <v>156.47200000000001</v>
      </c>
      <c r="U639" s="5">
        <v>383.65</v>
      </c>
      <c r="V639" s="5">
        <v>4.3150000000000001E-10</v>
      </c>
      <c r="W639" s="5">
        <v>0</v>
      </c>
      <c r="X639" s="5">
        <v>1.9810000000000001</v>
      </c>
      <c r="Y639" s="5">
        <v>1.4089</v>
      </c>
      <c r="Z639" s="5">
        <v>85.2</v>
      </c>
      <c r="AA639" s="1">
        <v>1210000000000</v>
      </c>
      <c r="AB639" s="5">
        <v>15160</v>
      </c>
      <c r="AC639" s="5">
        <v>342.7</v>
      </c>
      <c r="AD639" s="5">
        <v>452400</v>
      </c>
      <c r="AE639" s="5">
        <v>351500</v>
      </c>
      <c r="AF639" s="5">
        <v>92540000</v>
      </c>
      <c r="AG639" s="5">
        <v>84350000</v>
      </c>
      <c r="AH639" s="5">
        <v>-136000000</v>
      </c>
      <c r="AI639" s="5">
        <v>-97700000</v>
      </c>
      <c r="AJ639" s="5">
        <v>10500000</v>
      </c>
      <c r="AK639" s="5">
        <v>-4947000000</v>
      </c>
      <c r="AL639" s="5">
        <v>54300000</v>
      </c>
      <c r="AM639" s="5">
        <v>172</v>
      </c>
      <c r="AN639" s="5">
        <v>1.4356799999999999E-2</v>
      </c>
    </row>
    <row r="640" spans="1:40" x14ac:dyDescent="0.25">
      <c r="A640" t="s">
        <v>3951</v>
      </c>
      <c r="B640" t="s">
        <v>13</v>
      </c>
      <c r="C640" t="s">
        <v>3951</v>
      </c>
      <c r="D640" t="s">
        <v>3952</v>
      </c>
      <c r="E640" t="s">
        <v>61</v>
      </c>
      <c r="F640" t="s">
        <v>3953</v>
      </c>
      <c r="G640" t="s">
        <v>37</v>
      </c>
      <c r="H640" t="s">
        <v>3954</v>
      </c>
      <c r="I640" t="s">
        <v>3955</v>
      </c>
      <c r="J640" s="19" t="s">
        <v>3956</v>
      </c>
      <c r="K640" s="19" t="s">
        <v>3957</v>
      </c>
      <c r="L640">
        <v>114.146</v>
      </c>
      <c r="M640">
        <v>749.9</v>
      </c>
      <c r="N640" s="15">
        <v>4275000</v>
      </c>
      <c r="O640" s="12">
        <v>362</v>
      </c>
      <c r="P640" s="1">
        <v>2.7624309392265192E-3</v>
      </c>
      <c r="Q640">
        <v>0.248</v>
      </c>
      <c r="R640">
        <v>0.37006699999999998</v>
      </c>
      <c r="S640" s="5">
        <v>281.35000000000002</v>
      </c>
      <c r="T640" s="1">
        <v>108.60000000000001</v>
      </c>
      <c r="U640" s="5">
        <v>498.17</v>
      </c>
      <c r="V640" s="5">
        <v>3.6430000000000002E-10</v>
      </c>
      <c r="W640" s="5">
        <v>1.3509E-29</v>
      </c>
      <c r="X640" s="5">
        <v>37.6</v>
      </c>
      <c r="Y640" s="5">
        <v>1.4703999999999999</v>
      </c>
      <c r="Z640" s="5">
        <v>67.28</v>
      </c>
      <c r="AA640" s="1">
        <v>900000000000</v>
      </c>
      <c r="AB640" s="5">
        <v>22290</v>
      </c>
      <c r="AC640" s="5">
        <v>268.7</v>
      </c>
      <c r="AD640" s="5">
        <v>416900</v>
      </c>
      <c r="AE640" s="5">
        <v>302800</v>
      </c>
      <c r="AF640" s="5">
        <v>4680000</v>
      </c>
      <c r="AG640" s="5">
        <v>-16000000</v>
      </c>
      <c r="AH640" s="5">
        <v>-216800000</v>
      </c>
      <c r="AI640" s="5">
        <v>-162100000</v>
      </c>
      <c r="AJ640" s="5">
        <v>15800000</v>
      </c>
      <c r="AK640" s="5">
        <v>-2960000000</v>
      </c>
      <c r="AL640" s="5">
        <v>59900000</v>
      </c>
      <c r="AM640" s="5">
        <v>281.35000000000002</v>
      </c>
      <c r="AN640" s="5">
        <v>4.9000000000000004</v>
      </c>
    </row>
    <row r="641" spans="1:40" x14ac:dyDescent="0.25">
      <c r="A641" t="s">
        <v>3958</v>
      </c>
      <c r="B641" t="s">
        <v>13</v>
      </c>
      <c r="C641" t="s">
        <v>3959</v>
      </c>
      <c r="D641" t="s">
        <v>3960</v>
      </c>
      <c r="E641" t="s">
        <v>3961</v>
      </c>
      <c r="F641" t="s">
        <v>3962</v>
      </c>
      <c r="G641" t="s">
        <v>37</v>
      </c>
      <c r="H641" t="s">
        <v>3963</v>
      </c>
      <c r="I641" t="s">
        <v>3964</v>
      </c>
      <c r="J641" s="19" t="s">
        <v>3965</v>
      </c>
      <c r="K641" s="19" t="s">
        <v>3966</v>
      </c>
      <c r="L641">
        <v>146.233</v>
      </c>
      <c r="M641">
        <v>717.3</v>
      </c>
      <c r="N641" s="15">
        <v>3098000</v>
      </c>
      <c r="O641" s="12">
        <v>500</v>
      </c>
      <c r="P641" s="1">
        <v>2E-3</v>
      </c>
      <c r="Q641">
        <v>0.26</v>
      </c>
      <c r="R641">
        <v>0.32586300000000001</v>
      </c>
      <c r="S641" s="5">
        <v>199.3</v>
      </c>
      <c r="T641" s="1">
        <v>157.6</v>
      </c>
      <c r="U641" s="5">
        <v>485.15</v>
      </c>
      <c r="V641" s="5">
        <v>4.5919999999999998E-10</v>
      </c>
      <c r="W641" s="5">
        <v>1.41E-30</v>
      </c>
      <c r="X641" s="5">
        <v>2.4089999999999998</v>
      </c>
      <c r="Y641" s="5">
        <v>1.5208999999999999</v>
      </c>
      <c r="Z641" s="5">
        <v>97.9</v>
      </c>
      <c r="AA641" s="1">
        <v>1216000000000</v>
      </c>
      <c r="AB641" s="5">
        <v>17590</v>
      </c>
      <c r="AC641" s="5">
        <v>372.4</v>
      </c>
      <c r="AD641" s="5">
        <v>408300</v>
      </c>
      <c r="AE641" s="5">
        <v>291900</v>
      </c>
      <c r="AF641" s="5">
        <v>175700000</v>
      </c>
      <c r="AG641" s="5">
        <v>159100000</v>
      </c>
      <c r="AH641" s="5">
        <v>-45400000</v>
      </c>
      <c r="AI641" s="5">
        <v>5858000</v>
      </c>
      <c r="AJ641" s="5">
        <v>14100000</v>
      </c>
      <c r="AK641" s="5">
        <v>-5976000000</v>
      </c>
      <c r="AL641" s="5">
        <v>67400000</v>
      </c>
      <c r="AM641" s="5">
        <v>199.3</v>
      </c>
      <c r="AN641" s="5">
        <v>1.34E-3</v>
      </c>
    </row>
    <row r="642" spans="1:40" x14ac:dyDescent="0.25">
      <c r="A642" t="s">
        <v>3967</v>
      </c>
      <c r="B642" t="s">
        <v>13</v>
      </c>
      <c r="C642" t="s">
        <v>3968</v>
      </c>
      <c r="D642" t="s">
        <v>3969</v>
      </c>
      <c r="E642" t="s">
        <v>741</v>
      </c>
      <c r="G642" t="s">
        <v>16</v>
      </c>
      <c r="H642" t="s">
        <v>3970</v>
      </c>
      <c r="I642" t="s">
        <v>3971</v>
      </c>
      <c r="J642" s="19" t="s">
        <v>3972</v>
      </c>
      <c r="K642" s="19" t="s">
        <v>3973</v>
      </c>
      <c r="L642">
        <v>194.184</v>
      </c>
      <c r="M642">
        <v>764</v>
      </c>
      <c r="N642" s="15">
        <v>2790000</v>
      </c>
      <c r="O642" s="12">
        <v>539</v>
      </c>
      <c r="P642" s="1">
        <v>1.8552875695732839E-3</v>
      </c>
      <c r="Q642">
        <v>0.23699999999999999</v>
      </c>
      <c r="R642">
        <v>0.62473500000000004</v>
      </c>
      <c r="S642" s="5">
        <v>340.85</v>
      </c>
      <c r="T642" s="1">
        <v>159.93199999999999</v>
      </c>
      <c r="U642" s="5">
        <v>555.15</v>
      </c>
      <c r="V642" s="5">
        <v>5.2730000000000003E-10</v>
      </c>
      <c r="W642" s="5">
        <v>7.4400000000000003E-30</v>
      </c>
      <c r="X642" s="5">
        <v>6.5389999999999997</v>
      </c>
      <c r="Y642" s="5">
        <v>1.5167999999999999</v>
      </c>
      <c r="Z642" s="5">
        <v>101.06</v>
      </c>
      <c r="AA642" s="1">
        <v>1324000000000</v>
      </c>
      <c r="AB642" s="5">
        <v>20560</v>
      </c>
      <c r="AC642" s="5">
        <v>412.3</v>
      </c>
      <c r="AD642" s="5">
        <v>556000</v>
      </c>
      <c r="AE642" s="5">
        <v>292980</v>
      </c>
      <c r="AF642" s="5">
        <v>-497000000</v>
      </c>
      <c r="AG642" s="5">
        <v>-484000000</v>
      </c>
      <c r="AH642" s="5">
        <v>-730900000</v>
      </c>
      <c r="AI642" s="5">
        <v>-665000000</v>
      </c>
      <c r="AJ642" s="5">
        <v>30150000</v>
      </c>
      <c r="AK642" s="5">
        <v>-4413600000</v>
      </c>
      <c r="AL642" s="5">
        <v>100700000</v>
      </c>
      <c r="AM642" s="5">
        <v>340.85</v>
      </c>
      <c r="AN642" s="5">
        <v>27.638000000000002</v>
      </c>
    </row>
    <row r="643" spans="1:40" x14ac:dyDescent="0.25">
      <c r="A643" t="s">
        <v>3974</v>
      </c>
      <c r="B643" t="s">
        <v>13</v>
      </c>
      <c r="C643" t="s">
        <v>3975</v>
      </c>
      <c r="D643" t="s">
        <v>3976</v>
      </c>
      <c r="E643" t="s">
        <v>2217</v>
      </c>
      <c r="G643" t="s">
        <v>37</v>
      </c>
      <c r="H643" t="s">
        <v>3428</v>
      </c>
      <c r="I643" t="s">
        <v>3977</v>
      </c>
      <c r="J643" s="19" t="s">
        <v>3978</v>
      </c>
      <c r="K643" s="19" t="s">
        <v>3979</v>
      </c>
      <c r="L643">
        <v>70.089799999999997</v>
      </c>
      <c r="M643">
        <v>470.2</v>
      </c>
      <c r="N643" s="15">
        <v>4235000</v>
      </c>
      <c r="O643" s="12">
        <v>258</v>
      </c>
      <c r="P643" s="1">
        <v>3.875968992248062E-3</v>
      </c>
      <c r="Q643">
        <v>0.27900000000000003</v>
      </c>
      <c r="R643">
        <v>0.31122699999999998</v>
      </c>
      <c r="S643" s="5">
        <v>175.65</v>
      </c>
      <c r="T643" s="1">
        <v>99.13</v>
      </c>
      <c r="U643" s="5">
        <v>307.45</v>
      </c>
      <c r="V643" s="5">
        <v>3.1810000000000002E-10</v>
      </c>
      <c r="W643" s="5">
        <v>6.4709999999999997E-30</v>
      </c>
      <c r="X643" s="5">
        <v>6.726</v>
      </c>
      <c r="Y643" s="5">
        <v>1.4</v>
      </c>
      <c r="Z643" s="5">
        <v>42.37</v>
      </c>
      <c r="AA643" s="1">
        <v>584000000000</v>
      </c>
      <c r="AB643" s="5">
        <v>15800</v>
      </c>
      <c r="AC643" s="5">
        <v>174.7</v>
      </c>
      <c r="AD643" s="5">
        <v>313000</v>
      </c>
      <c r="AE643" s="5">
        <v>224600</v>
      </c>
      <c r="AF643" s="5">
        <v>-9236000</v>
      </c>
      <c r="AG643" s="5">
        <v>-10050000</v>
      </c>
      <c r="AH643" s="5">
        <v>-97400000</v>
      </c>
      <c r="AI643" s="5">
        <v>-70230000</v>
      </c>
      <c r="AJ643" s="5">
        <v>6570000</v>
      </c>
      <c r="AK643" s="5">
        <v>-2202000000</v>
      </c>
      <c r="AL643" s="5">
        <v>37300000</v>
      </c>
      <c r="AM643" s="5">
        <v>175.65</v>
      </c>
      <c r="AN643" s="5">
        <v>17.600000000000001</v>
      </c>
    </row>
    <row r="644" spans="1:40" x14ac:dyDescent="0.25">
      <c r="A644" t="s">
        <v>3980</v>
      </c>
      <c r="B644" t="s">
        <v>13</v>
      </c>
      <c r="C644" t="s">
        <v>3981</v>
      </c>
      <c r="D644" t="s">
        <v>3980</v>
      </c>
      <c r="E644" t="s">
        <v>313</v>
      </c>
      <c r="F644" t="s">
        <v>2561</v>
      </c>
      <c r="G644" t="s">
        <v>37</v>
      </c>
      <c r="H644" t="s">
        <v>3982</v>
      </c>
      <c r="I644" t="s">
        <v>3983</v>
      </c>
      <c r="J644" s="19" t="s">
        <v>3984</v>
      </c>
      <c r="K644" s="19" t="s">
        <v>3985</v>
      </c>
      <c r="L644">
        <v>144.125</v>
      </c>
      <c r="M644">
        <v>675</v>
      </c>
      <c r="N644" s="15">
        <v>3220000</v>
      </c>
      <c r="O644" s="12">
        <v>403</v>
      </c>
      <c r="P644" s="1">
        <v>2.4813895781637717E-3</v>
      </c>
      <c r="Q644">
        <v>0.23100000000000001</v>
      </c>
      <c r="R644">
        <v>0.56236200000000003</v>
      </c>
      <c r="S644" s="5">
        <v>254.15</v>
      </c>
      <c r="T644" s="1">
        <v>125.50200000000001</v>
      </c>
      <c r="U644" s="5">
        <v>478.15</v>
      </c>
      <c r="V644" s="5">
        <v>4.9520000000000001E-10</v>
      </c>
      <c r="W644" s="5">
        <v>8.2699999999999998E-30</v>
      </c>
      <c r="X644" s="5">
        <v>9.1790000000000003</v>
      </c>
      <c r="Y644" s="5">
        <v>1.4404999999999999</v>
      </c>
      <c r="Z644" s="5">
        <v>74.679999999999993</v>
      </c>
      <c r="AA644" s="1">
        <v>1080000000000</v>
      </c>
      <c r="AB644" s="5">
        <v>21450</v>
      </c>
      <c r="AC644" s="5">
        <v>309.62</v>
      </c>
      <c r="AD644" s="5">
        <v>499000</v>
      </c>
      <c r="AE644" s="5">
        <v>367300</v>
      </c>
      <c r="AF644" s="5">
        <v>-481400000</v>
      </c>
      <c r="AG644" s="5">
        <v>-502100000</v>
      </c>
      <c r="AH644" s="5">
        <v>-680847000</v>
      </c>
      <c r="AI644" s="5">
        <v>-620800000</v>
      </c>
      <c r="AJ644" s="5">
        <v>14640000</v>
      </c>
      <c r="AK644" s="5">
        <v>-2647500000</v>
      </c>
      <c r="AL644" s="5">
        <v>77200000</v>
      </c>
      <c r="AM644" s="5">
        <v>254.15</v>
      </c>
      <c r="AN644" s="5">
        <v>0.30937599999999998</v>
      </c>
    </row>
    <row r="645" spans="1:40" x14ac:dyDescent="0.25">
      <c r="A645" t="s">
        <v>3986</v>
      </c>
      <c r="B645" t="s">
        <v>13</v>
      </c>
      <c r="C645" t="s">
        <v>3987</v>
      </c>
      <c r="D645" t="s">
        <v>3988</v>
      </c>
      <c r="E645" t="s">
        <v>1461</v>
      </c>
      <c r="F645" t="s">
        <v>2754</v>
      </c>
      <c r="G645" t="s">
        <v>37</v>
      </c>
      <c r="H645" t="s">
        <v>3989</v>
      </c>
      <c r="I645" t="s">
        <v>3990</v>
      </c>
      <c r="J645" s="19" t="s">
        <v>3991</v>
      </c>
      <c r="K645" s="19" t="s">
        <v>3992</v>
      </c>
      <c r="L645">
        <v>132.11500000000001</v>
      </c>
      <c r="M645">
        <v>622.4</v>
      </c>
      <c r="N645" s="15">
        <v>4074000</v>
      </c>
      <c r="O645" s="12">
        <v>325</v>
      </c>
      <c r="P645" s="1">
        <v>3.0769230769230769E-3</v>
      </c>
      <c r="Q645">
        <v>0.25600000000000001</v>
      </c>
      <c r="R645">
        <v>0.82894599999999996</v>
      </c>
      <c r="S645" s="5">
        <v>211.15</v>
      </c>
      <c r="T645" s="1">
        <v>115.1</v>
      </c>
      <c r="U645" s="5">
        <v>452.5</v>
      </c>
      <c r="V645" s="5">
        <v>4.232E-10</v>
      </c>
      <c r="W645" s="5">
        <v>8.3699999999999999E-30</v>
      </c>
      <c r="X645" s="5">
        <v>9.82</v>
      </c>
      <c r="Y645" s="5">
        <v>1.413</v>
      </c>
      <c r="Z645" s="5">
        <v>67.97</v>
      </c>
      <c r="AA645" s="1">
        <v>999000000000</v>
      </c>
      <c r="AB645" s="5">
        <v>22010</v>
      </c>
      <c r="AC645" s="5">
        <v>282.7</v>
      </c>
      <c r="AD645" s="5">
        <v>471600</v>
      </c>
      <c r="AE645" s="5">
        <v>338200</v>
      </c>
      <c r="AF645" s="5">
        <v>-580400000</v>
      </c>
      <c r="AG645" s="5">
        <v>-598900000</v>
      </c>
      <c r="AH645" s="5">
        <v>-784800000</v>
      </c>
      <c r="AI645" s="5">
        <v>-726500000</v>
      </c>
      <c r="AJ645" s="5">
        <v>11300000</v>
      </c>
      <c r="AK645" s="5">
        <v>-2150000000</v>
      </c>
      <c r="AL645" s="5">
        <v>80800000</v>
      </c>
      <c r="AM645" s="5">
        <v>211.15</v>
      </c>
      <c r="AN645" s="5">
        <v>2.0699999999999998E-3</v>
      </c>
    </row>
    <row r="646" spans="1:40" x14ac:dyDescent="0.25">
      <c r="A646" t="s">
        <v>3993</v>
      </c>
      <c r="B646" t="s">
        <v>13</v>
      </c>
      <c r="C646" t="s">
        <v>3994</v>
      </c>
      <c r="D646" t="s">
        <v>3993</v>
      </c>
      <c r="E646" t="s">
        <v>521</v>
      </c>
      <c r="G646" t="s">
        <v>37</v>
      </c>
      <c r="H646" t="s">
        <v>3995</v>
      </c>
      <c r="I646" t="s">
        <v>3996</v>
      </c>
      <c r="J646" s="19" t="s">
        <v>3997</v>
      </c>
      <c r="K646" s="19" t="s">
        <v>3998</v>
      </c>
      <c r="L646">
        <v>230.65899999999999</v>
      </c>
      <c r="M646">
        <v>601</v>
      </c>
      <c r="N646" s="15">
        <v>6610000</v>
      </c>
      <c r="O646" s="12">
        <v>213</v>
      </c>
      <c r="P646" s="1">
        <v>4.6948356807511738E-3</v>
      </c>
      <c r="Q646">
        <v>0.28199999999999997</v>
      </c>
      <c r="R646">
        <v>0.21013999999999999</v>
      </c>
      <c r="S646" s="5">
        <v>230.8</v>
      </c>
      <c r="T646" s="1">
        <v>75.45</v>
      </c>
      <c r="U646" s="5">
        <v>366.15</v>
      </c>
      <c r="V646" s="5">
        <v>1.2029999999999999E-10</v>
      </c>
      <c r="W646" s="5">
        <v>2.1680999999999999E-30</v>
      </c>
      <c r="X646" s="5">
        <v>2.4500000000000002</v>
      </c>
      <c r="Y646" s="5">
        <v>1.5467</v>
      </c>
      <c r="Z646" s="5">
        <v>44.839999999999996</v>
      </c>
      <c r="AA646" s="1">
        <v>535200000000</v>
      </c>
      <c r="AB646" s="5">
        <v>20430</v>
      </c>
      <c r="AC646" s="5">
        <v>185.4</v>
      </c>
      <c r="AD646" s="5">
        <v>304000</v>
      </c>
      <c r="AE646" s="5">
        <v>210300</v>
      </c>
      <c r="AF646" s="5">
        <v>146300000</v>
      </c>
      <c r="AG646" s="5">
        <v>140100000</v>
      </c>
      <c r="AH646" s="5">
        <v>59830000</v>
      </c>
      <c r="AI646" s="5">
        <v>93930000</v>
      </c>
      <c r="AJ646" s="5">
        <v>10100000</v>
      </c>
      <c r="AK646" s="5">
        <v>-1663000000</v>
      </c>
      <c r="AL646" s="5">
        <v>45500000</v>
      </c>
      <c r="AM646" s="5">
        <v>230.8</v>
      </c>
      <c r="AN646" s="5">
        <v>134</v>
      </c>
    </row>
    <row r="647" spans="1:40" x14ac:dyDescent="0.25">
      <c r="A647" t="s">
        <v>3999</v>
      </c>
      <c r="C647" t="s">
        <v>4000</v>
      </c>
      <c r="D647" t="s">
        <v>3999</v>
      </c>
      <c r="E647" t="s">
        <v>1444</v>
      </c>
      <c r="G647" t="s">
        <v>16</v>
      </c>
      <c r="H647" t="s">
        <v>4001</v>
      </c>
      <c r="I647" t="s">
        <v>4002</v>
      </c>
      <c r="J647" s="19" t="s">
        <v>4003</v>
      </c>
      <c r="K647" s="19" t="s">
        <v>4004</v>
      </c>
      <c r="L647">
        <v>156.22399999999999</v>
      </c>
      <c r="M647">
        <v>777</v>
      </c>
      <c r="N647" s="15">
        <v>3170000</v>
      </c>
      <c r="O647" s="12">
        <v>520</v>
      </c>
      <c r="P647" s="1">
        <v>1.9230769230769232E-3</v>
      </c>
      <c r="Q647">
        <v>0.255</v>
      </c>
      <c r="R647">
        <v>0.41767799999999999</v>
      </c>
      <c r="S647" s="5">
        <v>384.55</v>
      </c>
      <c r="T647" s="1">
        <v>168.18600000000001</v>
      </c>
      <c r="U647" s="5">
        <v>535.15</v>
      </c>
      <c r="V647" s="5">
        <v>4.7289999999999999E-10</v>
      </c>
      <c r="W647" s="5">
        <v>4.6699999999999999E-31</v>
      </c>
      <c r="X647" s="5">
        <v>2.3639999999999999</v>
      </c>
      <c r="Y647" s="5"/>
      <c r="Z647" s="5">
        <v>96.26</v>
      </c>
      <c r="AA647" s="1">
        <v>1126000000000</v>
      </c>
      <c r="AB647" s="5">
        <v>17880</v>
      </c>
      <c r="AC647" s="5">
        <v>387.6</v>
      </c>
      <c r="AD647" s="5">
        <v>413700</v>
      </c>
      <c r="AE647" s="5">
        <v>227860</v>
      </c>
      <c r="AF647" s="5">
        <v>209000000</v>
      </c>
      <c r="AG647" s="5">
        <v>180000000</v>
      </c>
      <c r="AH647" s="5">
        <v>-5730000</v>
      </c>
      <c r="AI647" s="5">
        <v>78240000</v>
      </c>
      <c r="AJ647" s="5">
        <v>22300000</v>
      </c>
      <c r="AK647" s="5">
        <v>-6167600000</v>
      </c>
      <c r="AL647" s="5">
        <v>83100000</v>
      </c>
      <c r="AM647" s="5">
        <v>383.31700000000001</v>
      </c>
      <c r="AN647" s="5">
        <v>782.97</v>
      </c>
    </row>
    <row r="648" spans="1:40" x14ac:dyDescent="0.25">
      <c r="A648" t="s">
        <v>4005</v>
      </c>
      <c r="C648" t="s">
        <v>4006</v>
      </c>
      <c r="D648" t="s">
        <v>4005</v>
      </c>
      <c r="E648" t="s">
        <v>1444</v>
      </c>
      <c r="G648" t="s">
        <v>16</v>
      </c>
      <c r="H648" t="s">
        <v>4001</v>
      </c>
      <c r="I648" t="s">
        <v>4002</v>
      </c>
      <c r="J648" s="19" t="s">
        <v>4007</v>
      </c>
      <c r="K648" s="19" t="s">
        <v>4008</v>
      </c>
      <c r="L648">
        <v>156.22399999999999</v>
      </c>
      <c r="M648">
        <v>775</v>
      </c>
      <c r="N648" s="15">
        <v>3230000</v>
      </c>
      <c r="O648" s="12">
        <v>600</v>
      </c>
      <c r="P648" s="1">
        <v>1.6666666666666668E-3</v>
      </c>
      <c r="Q648">
        <v>0.30099999999999999</v>
      </c>
      <c r="R648">
        <v>0.447712</v>
      </c>
      <c r="S648" s="5">
        <v>368.81200000000001</v>
      </c>
      <c r="T648" s="1">
        <v>166.084</v>
      </c>
      <c r="U648" s="5">
        <v>536.15</v>
      </c>
      <c r="V648" s="5">
        <v>4.8040000000000002E-10</v>
      </c>
      <c r="W648" s="5">
        <v>1.37E-30</v>
      </c>
      <c r="X648" s="5">
        <v>2.4900000000000002</v>
      </c>
      <c r="Y648" s="5"/>
      <c r="Z648" s="5">
        <v>96.26</v>
      </c>
      <c r="AA648" s="1">
        <v>1126000000000</v>
      </c>
      <c r="AB648" s="5">
        <v>18390</v>
      </c>
      <c r="AC648" s="5">
        <v>387.6</v>
      </c>
      <c r="AD648" s="5">
        <v>413700</v>
      </c>
      <c r="AE648" s="5">
        <v>228570</v>
      </c>
      <c r="AF648" s="5">
        <v>211000000</v>
      </c>
      <c r="AG648" s="5">
        <v>181000000</v>
      </c>
      <c r="AH648" s="5">
        <v>-5440000</v>
      </c>
      <c r="AI648" s="5">
        <v>79900000</v>
      </c>
      <c r="AJ648" s="5">
        <v>23351000</v>
      </c>
      <c r="AK648" s="5">
        <v>-6167900000</v>
      </c>
      <c r="AL648" s="5">
        <v>83275000</v>
      </c>
      <c r="AM648" s="5">
        <v>368.81200000000001</v>
      </c>
      <c r="AN648" s="5">
        <v>375.10300000000001</v>
      </c>
    </row>
    <row r="649" spans="1:40" x14ac:dyDescent="0.25">
      <c r="A649" t="s">
        <v>4009</v>
      </c>
      <c r="C649" t="s">
        <v>4010</v>
      </c>
      <c r="D649" t="s">
        <v>4011</v>
      </c>
      <c r="E649" t="s">
        <v>741</v>
      </c>
      <c r="G649" t="s">
        <v>16</v>
      </c>
      <c r="H649" t="s">
        <v>4012</v>
      </c>
      <c r="I649" t="s">
        <v>4013</v>
      </c>
      <c r="J649" s="19" t="s">
        <v>4014</v>
      </c>
      <c r="K649" s="19" t="s">
        <v>4015</v>
      </c>
      <c r="L649">
        <v>244.24299999999999</v>
      </c>
      <c r="M649">
        <v>883</v>
      </c>
      <c r="N649" s="15">
        <v>2485000</v>
      </c>
      <c r="O649" s="12">
        <v>698</v>
      </c>
      <c r="P649" s="1">
        <v>1.4326647564469914E-3</v>
      </c>
      <c r="Q649">
        <v>0.23599999999999999</v>
      </c>
      <c r="R649">
        <v>0.68532999999999999</v>
      </c>
      <c r="S649" s="5">
        <v>464.5</v>
      </c>
      <c r="T649" s="1">
        <v>217.149</v>
      </c>
      <c r="U649" s="5">
        <v>650.86</v>
      </c>
      <c r="V649" s="5">
        <v>6.2319999999999998E-10</v>
      </c>
      <c r="W649" s="5">
        <v>0</v>
      </c>
      <c r="X649" s="5">
        <v>2.2879999999999998</v>
      </c>
      <c r="Y649" s="5">
        <v>1.514</v>
      </c>
      <c r="Z649" s="5">
        <v>126.67</v>
      </c>
      <c r="AA649" s="1">
        <v>1570000000000</v>
      </c>
      <c r="AB649" s="5">
        <v>19000</v>
      </c>
      <c r="AC649" s="5">
        <v>518.24</v>
      </c>
      <c r="AD649" s="5"/>
      <c r="AE649" s="5">
        <v>315300</v>
      </c>
      <c r="AF649" s="5"/>
      <c r="AG649" s="5">
        <v>-423702000</v>
      </c>
      <c r="AH649" s="5">
        <v>-709500000</v>
      </c>
      <c r="AI649" s="5">
        <v>-541900000</v>
      </c>
      <c r="AJ649" s="5">
        <v>53300000</v>
      </c>
      <c r="AK649" s="5">
        <v>-6527610000</v>
      </c>
      <c r="AL649" s="5">
        <v>125000000</v>
      </c>
      <c r="AM649" s="5">
        <v>464.5</v>
      </c>
      <c r="AN649" s="5">
        <v>375.65499999999997</v>
      </c>
    </row>
    <row r="650" spans="1:40" x14ac:dyDescent="0.25">
      <c r="A650" t="s">
        <v>4016</v>
      </c>
      <c r="B650" t="s">
        <v>13</v>
      </c>
      <c r="C650" t="s">
        <v>4017</v>
      </c>
      <c r="D650" t="s">
        <v>4016</v>
      </c>
      <c r="E650" t="s">
        <v>4018</v>
      </c>
      <c r="G650" t="s">
        <v>16</v>
      </c>
      <c r="H650" t="s">
        <v>4019</v>
      </c>
      <c r="I650" t="s">
        <v>4020</v>
      </c>
      <c r="J650" s="19" t="s">
        <v>4021</v>
      </c>
      <c r="K650" s="19" t="s">
        <v>12866</v>
      </c>
      <c r="L650">
        <v>151.16300000000001</v>
      </c>
      <c r="M650">
        <v>787.7</v>
      </c>
      <c r="N650" s="15">
        <v>3313000</v>
      </c>
      <c r="O650" s="12">
        <v>455</v>
      </c>
      <c r="P650" s="1">
        <v>2.1978021978021978E-3</v>
      </c>
      <c r="Q650">
        <v>0.23</v>
      </c>
      <c r="R650">
        <v>0.47453400000000001</v>
      </c>
      <c r="S650" s="5">
        <v>346.15</v>
      </c>
      <c r="T650" s="1">
        <v>131</v>
      </c>
      <c r="U650" s="5">
        <v>547.15</v>
      </c>
      <c r="V650" s="5">
        <v>4.763E-10</v>
      </c>
      <c r="W650" s="5">
        <v>1.7699999999999999E-29</v>
      </c>
      <c r="X650" s="5">
        <v>37.1</v>
      </c>
      <c r="Y650" s="5">
        <v>1.43</v>
      </c>
      <c r="Z650" s="5">
        <v>84.94</v>
      </c>
      <c r="AA650" s="1">
        <v>1069000000000</v>
      </c>
      <c r="AB650" s="5">
        <v>21880</v>
      </c>
      <c r="AC650" s="5">
        <v>342.7</v>
      </c>
      <c r="AD650" s="5">
        <v>304300</v>
      </c>
      <c r="AE650" s="5">
        <v>57770</v>
      </c>
      <c r="AF650" s="5">
        <v>236200000</v>
      </c>
      <c r="AG650" s="5">
        <v>222500000</v>
      </c>
      <c r="AH650" s="5">
        <v>-39020000</v>
      </c>
      <c r="AI650" s="5">
        <v>48170000</v>
      </c>
      <c r="AJ650" s="5">
        <v>16800000</v>
      </c>
      <c r="AK650" s="5">
        <v>-4197000000</v>
      </c>
      <c r="AL650" s="5">
        <v>87900000</v>
      </c>
      <c r="AM650" s="5">
        <v>346.15</v>
      </c>
      <c r="AN650" s="5">
        <v>43</v>
      </c>
    </row>
    <row r="651" spans="1:40" x14ac:dyDescent="0.25">
      <c r="A651" t="s">
        <v>4022</v>
      </c>
      <c r="B651" t="s">
        <v>13</v>
      </c>
      <c r="C651" t="s">
        <v>4023</v>
      </c>
      <c r="D651" t="s">
        <v>4022</v>
      </c>
      <c r="E651" t="s">
        <v>3680</v>
      </c>
      <c r="F651" t="s">
        <v>3688</v>
      </c>
      <c r="G651" t="s">
        <v>37</v>
      </c>
      <c r="H651" t="s">
        <v>4024</v>
      </c>
      <c r="I651" t="s">
        <v>4025</v>
      </c>
      <c r="J651" s="19" t="s">
        <v>4026</v>
      </c>
      <c r="K651" s="19">
        <v>359554</v>
      </c>
      <c r="L651">
        <v>156.30799999999999</v>
      </c>
      <c r="M651">
        <v>633.9</v>
      </c>
      <c r="N651" s="15">
        <v>2016000</v>
      </c>
      <c r="O651" s="12">
        <v>661</v>
      </c>
      <c r="P651" s="1">
        <v>1.5128593040847202E-3</v>
      </c>
      <c r="Q651">
        <v>0.253</v>
      </c>
      <c r="R651">
        <v>0.47031200000000001</v>
      </c>
      <c r="S651" s="5">
        <v>155.44999999999999</v>
      </c>
      <c r="T651" s="1">
        <v>210.2</v>
      </c>
      <c r="U651" s="5">
        <v>459.15</v>
      </c>
      <c r="V651" s="5">
        <v>5.7229999999999998E-10</v>
      </c>
      <c r="W651" s="5">
        <v>0</v>
      </c>
      <c r="X651" s="5">
        <v>2.0049999999999999</v>
      </c>
      <c r="Y651" s="5">
        <v>1.4177</v>
      </c>
      <c r="Z651" s="5">
        <v>119.4</v>
      </c>
      <c r="AA651" s="1">
        <v>1637000000000</v>
      </c>
      <c r="AB651" s="5">
        <v>15320</v>
      </c>
      <c r="AC651" s="5">
        <v>463.4</v>
      </c>
      <c r="AD651" s="5">
        <v>561300</v>
      </c>
      <c r="AE651" s="5">
        <v>433200</v>
      </c>
      <c r="AF651" s="5">
        <v>37720000</v>
      </c>
      <c r="AG651" s="5">
        <v>20410000</v>
      </c>
      <c r="AH651" s="5">
        <v>-336800000</v>
      </c>
      <c r="AI651" s="5">
        <v>-281300000</v>
      </c>
      <c r="AJ651" s="5">
        <v>13700000</v>
      </c>
      <c r="AK651" s="5">
        <v>-6894000000</v>
      </c>
      <c r="AL651" s="5">
        <v>75700000</v>
      </c>
      <c r="AM651" s="5">
        <v>155.44999999999999</v>
      </c>
      <c r="AN651" s="5">
        <v>7.9700000000000006E-8</v>
      </c>
    </row>
    <row r="652" spans="1:40" x14ac:dyDescent="0.25">
      <c r="A652" s="1" t="s">
        <v>4027</v>
      </c>
      <c r="B652" s="1"/>
      <c r="C652" s="1" t="s">
        <v>4028</v>
      </c>
      <c r="D652" s="1" t="s">
        <v>4027</v>
      </c>
      <c r="E652" s="1" t="s">
        <v>3680</v>
      </c>
      <c r="F652" s="1" t="s">
        <v>3681</v>
      </c>
      <c r="G652" s="1" t="s">
        <v>37</v>
      </c>
      <c r="H652" s="1" t="s">
        <v>2425</v>
      </c>
      <c r="I652" s="1" t="s">
        <v>4029</v>
      </c>
      <c r="J652" s="17" t="s">
        <v>4030</v>
      </c>
      <c r="K652" s="17" t="s">
        <v>4031</v>
      </c>
      <c r="L652" s="1">
        <v>142.28200000000001</v>
      </c>
      <c r="M652" s="1">
        <v>602</v>
      </c>
      <c r="N652" s="15">
        <v>2160000</v>
      </c>
      <c r="O652" s="12">
        <v>574</v>
      </c>
      <c r="P652" s="1">
        <v>1.7421602787456446E-3</v>
      </c>
      <c r="Q652" s="1">
        <v>0.248</v>
      </c>
      <c r="R652" s="1">
        <v>0.428759</v>
      </c>
      <c r="S652" s="5">
        <v>211.59</v>
      </c>
      <c r="T652" s="1">
        <v>197.405</v>
      </c>
      <c r="U652" s="5">
        <v>430.05</v>
      </c>
      <c r="V652" s="5">
        <v>5.2230000000000005E-10</v>
      </c>
      <c r="W652" s="5">
        <v>0</v>
      </c>
      <c r="X652" s="5">
        <v>1.966</v>
      </c>
      <c r="Y652" s="5">
        <v>1.4059999999999999</v>
      </c>
      <c r="Z652" s="5">
        <v>109.16</v>
      </c>
      <c r="AA652" s="1">
        <v>1523000000000</v>
      </c>
      <c r="AB652" s="5">
        <v>14860</v>
      </c>
      <c r="AC652" s="5">
        <v>424.1</v>
      </c>
      <c r="AD652" s="5">
        <v>511000</v>
      </c>
      <c r="AE652" s="5">
        <v>400700</v>
      </c>
      <c r="AF652" s="5">
        <v>26000000</v>
      </c>
      <c r="AG652" s="5">
        <v>12750000</v>
      </c>
      <c r="AH652" s="5">
        <v>-313115000</v>
      </c>
      <c r="AI652" s="5">
        <v>-267000000</v>
      </c>
      <c r="AJ652" s="5">
        <v>17000000</v>
      </c>
      <c r="AK652" s="5">
        <v>-6281000000</v>
      </c>
      <c r="AL652" s="5">
        <v>65600000</v>
      </c>
      <c r="AM652" s="5">
        <v>211.59</v>
      </c>
      <c r="AN652" s="5">
        <v>0.16500000000000001</v>
      </c>
    </row>
    <row r="653" spans="1:40" x14ac:dyDescent="0.25">
      <c r="A653" s="1" t="s">
        <v>4032</v>
      </c>
      <c r="B653" s="1"/>
      <c r="C653" s="1" t="s">
        <v>4033</v>
      </c>
      <c r="D653" s="1" t="s">
        <v>4032</v>
      </c>
      <c r="E653" s="1" t="s">
        <v>3680</v>
      </c>
      <c r="F653" s="1" t="s">
        <v>3688</v>
      </c>
      <c r="G653" s="1" t="s">
        <v>37</v>
      </c>
      <c r="H653" s="1" t="s">
        <v>2425</v>
      </c>
      <c r="I653" s="1" t="s">
        <v>4034</v>
      </c>
      <c r="J653" s="17" t="s">
        <v>4035</v>
      </c>
      <c r="K653" s="17" t="s">
        <v>4036</v>
      </c>
      <c r="L653" s="1">
        <v>142.28200000000001</v>
      </c>
      <c r="M653" s="1">
        <v>613.1</v>
      </c>
      <c r="N653" s="15">
        <v>2173000</v>
      </c>
      <c r="O653" s="12">
        <v>599</v>
      </c>
      <c r="P653" s="1">
        <v>1.6694490818030051E-3</v>
      </c>
      <c r="Q653" s="1">
        <v>0.255</v>
      </c>
      <c r="R653" s="1">
        <v>0.42451499999999998</v>
      </c>
      <c r="S653" s="5">
        <v>163</v>
      </c>
      <c r="T653" s="1">
        <v>193.8</v>
      </c>
      <c r="U653" s="5">
        <v>437.46</v>
      </c>
      <c r="V653" s="5">
        <v>5.3230000000000001E-10</v>
      </c>
      <c r="W653" s="5">
        <v>0</v>
      </c>
      <c r="X653" s="5">
        <v>1.994</v>
      </c>
      <c r="Y653" s="5">
        <v>1.41266</v>
      </c>
      <c r="Z653" s="5">
        <v>109.2</v>
      </c>
      <c r="AA653" s="1">
        <v>1502000000000</v>
      </c>
      <c r="AB653" s="5">
        <v>15300</v>
      </c>
      <c r="AC653" s="5">
        <v>423.5</v>
      </c>
      <c r="AD653" s="5">
        <v>522200</v>
      </c>
      <c r="AE653" s="5">
        <v>403400</v>
      </c>
      <c r="AF653" s="5">
        <v>29300000</v>
      </c>
      <c r="AG653" s="5">
        <v>15020000</v>
      </c>
      <c r="AH653" s="5">
        <v>-310400000</v>
      </c>
      <c r="AI653" s="5">
        <v>-260700000</v>
      </c>
      <c r="AJ653" s="5">
        <v>12800000</v>
      </c>
      <c r="AK653" s="5">
        <v>-6285000000</v>
      </c>
      <c r="AL653" s="5">
        <v>69100000</v>
      </c>
      <c r="AM653" s="5">
        <v>163</v>
      </c>
      <c r="AN653" s="5">
        <v>8.3999999999999992E-6</v>
      </c>
    </row>
    <row r="654" spans="1:40" x14ac:dyDescent="0.25">
      <c r="A654" s="1" t="s">
        <v>4037</v>
      </c>
      <c r="B654" s="1"/>
      <c r="C654" s="1" t="s">
        <v>4038</v>
      </c>
      <c r="D654" s="1" t="s">
        <v>4037</v>
      </c>
      <c r="E654" s="1" t="s">
        <v>3881</v>
      </c>
      <c r="F654" s="1"/>
      <c r="G654" s="1" t="s">
        <v>37</v>
      </c>
      <c r="H654" s="1" t="s">
        <v>2425</v>
      </c>
      <c r="I654" s="1" t="s">
        <v>4039</v>
      </c>
      <c r="J654" s="17" t="s">
        <v>4040</v>
      </c>
      <c r="K654" s="17" t="s">
        <v>4041</v>
      </c>
      <c r="L654" s="1">
        <v>142.28200000000001</v>
      </c>
      <c r="M654" s="1">
        <v>600</v>
      </c>
      <c r="N654" s="15">
        <v>2170000</v>
      </c>
      <c r="O654" s="12">
        <v>575</v>
      </c>
      <c r="P654" s="1">
        <v>1.7391304347826088E-3</v>
      </c>
      <c r="Q654" s="1">
        <v>0.25</v>
      </c>
      <c r="R654" s="1">
        <v>0.434479</v>
      </c>
      <c r="S654" s="5">
        <v>190</v>
      </c>
      <c r="T654" s="1">
        <v>196.96600000000001</v>
      </c>
      <c r="U654" s="5">
        <v>429.05</v>
      </c>
      <c r="V654" s="5">
        <v>5.1110000000000002E-10</v>
      </c>
      <c r="W654" s="5">
        <v>0</v>
      </c>
      <c r="X654" s="5">
        <v>1.972</v>
      </c>
      <c r="Y654" s="5">
        <v>1.4069</v>
      </c>
      <c r="Z654" s="5">
        <v>109.16</v>
      </c>
      <c r="AA654" s="1">
        <v>1502000000000</v>
      </c>
      <c r="AB654" s="5">
        <v>14990</v>
      </c>
      <c r="AC654" s="5">
        <v>423.2</v>
      </c>
      <c r="AD654" s="5">
        <v>524000</v>
      </c>
      <c r="AE654" s="5">
        <v>411500</v>
      </c>
      <c r="AF654" s="5">
        <v>28010000</v>
      </c>
      <c r="AG654" s="5">
        <v>14690000</v>
      </c>
      <c r="AH654" s="5">
        <v>-307953000</v>
      </c>
      <c r="AI654" s="5">
        <v>-261100000</v>
      </c>
      <c r="AJ654" s="5">
        <v>16000000</v>
      </c>
      <c r="AK654" s="5">
        <v>-6286800000</v>
      </c>
      <c r="AL654" s="5">
        <v>68400000</v>
      </c>
      <c r="AM654" s="5">
        <v>190</v>
      </c>
      <c r="AN654" s="5">
        <v>4.3671400000000003E-3</v>
      </c>
    </row>
    <row r="655" spans="1:40" x14ac:dyDescent="0.25">
      <c r="A655" s="1" t="s">
        <v>4042</v>
      </c>
      <c r="B655" s="1"/>
      <c r="C655" s="1" t="s">
        <v>4043</v>
      </c>
      <c r="D655" s="1" t="s">
        <v>4042</v>
      </c>
      <c r="E655" s="1" t="s">
        <v>3881</v>
      </c>
      <c r="F655" s="1"/>
      <c r="G655" s="1" t="s">
        <v>37</v>
      </c>
      <c r="H655" s="1" t="s">
        <v>2425</v>
      </c>
      <c r="I655" s="1" t="s">
        <v>4044</v>
      </c>
      <c r="J655" s="17" t="s">
        <v>4045</v>
      </c>
      <c r="K655" s="17" t="s">
        <v>4046</v>
      </c>
      <c r="L655" s="1">
        <v>142.28200000000001</v>
      </c>
      <c r="M655" s="1">
        <v>603</v>
      </c>
      <c r="N655" s="15">
        <v>2170000</v>
      </c>
      <c r="O655" s="12">
        <v>575</v>
      </c>
      <c r="P655" s="1">
        <v>1.7391304347826088E-3</v>
      </c>
      <c r="Q655" s="1">
        <v>0.249</v>
      </c>
      <c r="R655" s="1">
        <v>0.44034000000000001</v>
      </c>
      <c r="S655" s="5">
        <v>188.65</v>
      </c>
      <c r="T655" s="1">
        <v>195.88499999999999</v>
      </c>
      <c r="U655" s="5">
        <v>431.65</v>
      </c>
      <c r="V655" s="5">
        <v>5.2790000000000001E-10</v>
      </c>
      <c r="W655" s="5">
        <v>0</v>
      </c>
      <c r="X655" s="5">
        <v>1.98</v>
      </c>
      <c r="Y655" s="5">
        <v>1.4089</v>
      </c>
      <c r="Z655" s="5">
        <v>109.16</v>
      </c>
      <c r="AA655" s="1">
        <v>1502000000000</v>
      </c>
      <c r="AB655" s="5">
        <v>15110</v>
      </c>
      <c r="AC655" s="5">
        <v>426.28</v>
      </c>
      <c r="AD655" s="5">
        <v>531000</v>
      </c>
      <c r="AE655" s="5">
        <v>417600</v>
      </c>
      <c r="AF655" s="5">
        <v>25920000</v>
      </c>
      <c r="AG655" s="5">
        <v>12400000</v>
      </c>
      <c r="AH655" s="5">
        <v>-308421000</v>
      </c>
      <c r="AI655" s="5">
        <v>-261100000</v>
      </c>
      <c r="AJ655" s="5">
        <v>16000000</v>
      </c>
      <c r="AK655" s="5">
        <v>-6286630000</v>
      </c>
      <c r="AL655" s="5">
        <v>68900000</v>
      </c>
      <c r="AM655" s="5">
        <v>188.65</v>
      </c>
      <c r="AN655" s="5">
        <v>2.7318500000000001E-3</v>
      </c>
    </row>
    <row r="656" spans="1:40" x14ac:dyDescent="0.25">
      <c r="A656" s="1" t="s">
        <v>4047</v>
      </c>
      <c r="B656" s="1" t="s">
        <v>13</v>
      </c>
      <c r="C656" s="1" t="s">
        <v>4048</v>
      </c>
      <c r="D656" s="1" t="s">
        <v>4047</v>
      </c>
      <c r="E656" s="1" t="s">
        <v>3881</v>
      </c>
      <c r="F656" s="1"/>
      <c r="G656" s="1" t="s">
        <v>37</v>
      </c>
      <c r="H656" s="1" t="s">
        <v>2425</v>
      </c>
      <c r="I656" s="1" t="s">
        <v>4049</v>
      </c>
      <c r="J656" s="17" t="s">
        <v>4050</v>
      </c>
      <c r="K656" s="17" t="s">
        <v>4051</v>
      </c>
      <c r="L656" s="1">
        <v>142.28200000000001</v>
      </c>
      <c r="M656" s="1">
        <v>606</v>
      </c>
      <c r="N656" s="15">
        <v>2170000</v>
      </c>
      <c r="O656" s="12">
        <v>575</v>
      </c>
      <c r="P656" s="1">
        <v>1.7391304347826088E-3</v>
      </c>
      <c r="Q656" s="1">
        <v>0.248</v>
      </c>
      <c r="R656" s="1">
        <v>0.43858599999999998</v>
      </c>
      <c r="S656" s="5">
        <v>220</v>
      </c>
      <c r="T656" s="1">
        <v>196.62899999999999</v>
      </c>
      <c r="U656" s="5">
        <v>433.53</v>
      </c>
      <c r="V656" s="5">
        <v>5.1820000000000003E-10</v>
      </c>
      <c r="W656" s="5">
        <v>0</v>
      </c>
      <c r="X656" s="5">
        <v>1.9750000000000001</v>
      </c>
      <c r="Y656" s="5">
        <v>1.4084000000000001</v>
      </c>
      <c r="Z656" s="5">
        <v>109.16</v>
      </c>
      <c r="AA656" s="1">
        <v>1502000000000</v>
      </c>
      <c r="AB656" s="5">
        <v>15010</v>
      </c>
      <c r="AC656" s="5">
        <v>426.28</v>
      </c>
      <c r="AD656" s="5">
        <v>532400</v>
      </c>
      <c r="AE656" s="5">
        <v>421200</v>
      </c>
      <c r="AF656" s="5">
        <v>25500000</v>
      </c>
      <c r="AG656" s="5">
        <v>11800000</v>
      </c>
      <c r="AH656" s="5">
        <v>-307949000</v>
      </c>
      <c r="AI656" s="5">
        <v>-261100000</v>
      </c>
      <c r="AJ656" s="5">
        <v>16000000</v>
      </c>
      <c r="AK656" s="5">
        <v>-6286220000</v>
      </c>
      <c r="AL656" s="5">
        <v>68600000</v>
      </c>
      <c r="AM656" s="5">
        <v>220</v>
      </c>
      <c r="AN656" s="5">
        <v>0.359348</v>
      </c>
    </row>
    <row r="657" spans="1:40" x14ac:dyDescent="0.25">
      <c r="A657" s="1" t="s">
        <v>4052</v>
      </c>
      <c r="B657" s="1" t="s">
        <v>13</v>
      </c>
      <c r="C657" s="1" t="s">
        <v>4053</v>
      </c>
      <c r="D657" s="1" t="s">
        <v>4052</v>
      </c>
      <c r="E657" s="1" t="s">
        <v>3881</v>
      </c>
      <c r="F657" s="1"/>
      <c r="G657" s="1" t="s">
        <v>37</v>
      </c>
      <c r="H657" s="1" t="s">
        <v>2425</v>
      </c>
      <c r="I657" s="1" t="s">
        <v>4054</v>
      </c>
      <c r="J657" s="17" t="s">
        <v>4055</v>
      </c>
      <c r="K657" s="17" t="s">
        <v>4056</v>
      </c>
      <c r="L657" s="1">
        <v>142.28200000000001</v>
      </c>
      <c r="M657" s="1">
        <v>604</v>
      </c>
      <c r="N657" s="15">
        <v>2130000</v>
      </c>
      <c r="O657" s="12">
        <v>575</v>
      </c>
      <c r="P657" s="1">
        <v>1.7391304347826088E-3</v>
      </c>
      <c r="Q657" s="1">
        <v>0.24399999999999999</v>
      </c>
      <c r="R657" s="1">
        <v>0.44198199999999999</v>
      </c>
      <c r="S657" s="5">
        <v>219.15</v>
      </c>
      <c r="T657" s="1">
        <v>197.59399999999999</v>
      </c>
      <c r="U657" s="5">
        <v>433.02</v>
      </c>
      <c r="V657" s="5">
        <v>5.3570000000000002E-10</v>
      </c>
      <c r="W657" s="5">
        <v>0</v>
      </c>
      <c r="X657" s="5">
        <v>1.98</v>
      </c>
      <c r="Y657" s="5">
        <v>1.4061999999999999</v>
      </c>
      <c r="Z657" s="5">
        <v>109.16</v>
      </c>
      <c r="AA657" s="1">
        <v>1502000000000</v>
      </c>
      <c r="AB657" s="5">
        <v>15050</v>
      </c>
      <c r="AC657" s="5">
        <v>427.7</v>
      </c>
      <c r="AD657" s="5">
        <v>520700</v>
      </c>
      <c r="AE657" s="5">
        <v>407900</v>
      </c>
      <c r="AF657" s="5">
        <v>26090000</v>
      </c>
      <c r="AG657" s="5">
        <v>12430000</v>
      </c>
      <c r="AH657" s="5">
        <v>-311303000</v>
      </c>
      <c r="AI657" s="5">
        <v>-264000000</v>
      </c>
      <c r="AJ657" s="5">
        <v>17300000</v>
      </c>
      <c r="AK657" s="5">
        <v>-6283400000</v>
      </c>
      <c r="AL657" s="5">
        <v>69200000</v>
      </c>
      <c r="AM657" s="5">
        <v>219.15</v>
      </c>
      <c r="AN657" s="5">
        <v>0.268289</v>
      </c>
    </row>
    <row r="658" spans="1:40" x14ac:dyDescent="0.25">
      <c r="A658" s="1" t="s">
        <v>4057</v>
      </c>
      <c r="B658" s="1" t="s">
        <v>13</v>
      </c>
      <c r="C658" s="1" t="s">
        <v>4058</v>
      </c>
      <c r="D658" s="1" t="s">
        <v>4057</v>
      </c>
      <c r="E658" s="1" t="s">
        <v>3680</v>
      </c>
      <c r="F658" s="1" t="s">
        <v>3681</v>
      </c>
      <c r="G658" s="1" t="s">
        <v>37</v>
      </c>
      <c r="H658" s="1" t="s">
        <v>4059</v>
      </c>
      <c r="I658" s="1" t="s">
        <v>4060</v>
      </c>
      <c r="J658" s="17" t="s">
        <v>4061</v>
      </c>
      <c r="K658" s="17" t="s">
        <v>4062</v>
      </c>
      <c r="L658" s="1">
        <v>100.202</v>
      </c>
      <c r="M658" s="1">
        <v>520.5</v>
      </c>
      <c r="N658" s="15">
        <v>2770000</v>
      </c>
      <c r="O658" s="12">
        <v>416</v>
      </c>
      <c r="P658" s="1">
        <v>2.403846153846154E-3</v>
      </c>
      <c r="Q658" s="1">
        <v>0.26600000000000001</v>
      </c>
      <c r="R658" s="1">
        <v>0.28710200000000002</v>
      </c>
      <c r="S658" s="5">
        <v>149.34</v>
      </c>
      <c r="T658" s="1">
        <v>148.893</v>
      </c>
      <c r="U658" s="5">
        <v>352.34</v>
      </c>
      <c r="V658" s="5">
        <v>3.922E-10</v>
      </c>
      <c r="W658" s="5">
        <v>0</v>
      </c>
      <c r="X658" s="5">
        <v>1.915</v>
      </c>
      <c r="Y658" s="5">
        <v>1.3795500000000001</v>
      </c>
      <c r="Z658" s="5">
        <v>78.47</v>
      </c>
      <c r="AA658" s="1">
        <v>1118000000000</v>
      </c>
      <c r="AB658" s="5">
        <v>14190</v>
      </c>
      <c r="AC658" s="5">
        <v>305</v>
      </c>
      <c r="AD658" s="5">
        <v>392580</v>
      </c>
      <c r="AE658" s="5">
        <v>300290</v>
      </c>
      <c r="AF658" s="5">
        <v>550000</v>
      </c>
      <c r="AG658" s="5">
        <v>-4393900</v>
      </c>
      <c r="AH658" s="5">
        <v>-238280000</v>
      </c>
      <c r="AI658" s="5">
        <v>-205810000</v>
      </c>
      <c r="AJ658" s="5">
        <v>5824000</v>
      </c>
      <c r="AK658" s="5">
        <v>-4450820000</v>
      </c>
      <c r="AL658" s="5">
        <v>45800000</v>
      </c>
      <c r="AM658" s="5">
        <v>149.34</v>
      </c>
      <c r="AN658" s="5">
        <v>3.1751700000000002E-3</v>
      </c>
    </row>
    <row r="659" spans="1:40" x14ac:dyDescent="0.25">
      <c r="A659" s="1" t="s">
        <v>4063</v>
      </c>
      <c r="B659" s="1" t="s">
        <v>13</v>
      </c>
      <c r="C659" s="1" t="s">
        <v>4064</v>
      </c>
      <c r="D659" s="1" t="s">
        <v>4063</v>
      </c>
      <c r="E659" s="1" t="s">
        <v>3680</v>
      </c>
      <c r="F659" s="1" t="s">
        <v>3688</v>
      </c>
      <c r="G659" s="1" t="s">
        <v>37</v>
      </c>
      <c r="H659" s="1" t="s">
        <v>4059</v>
      </c>
      <c r="I659" s="1" t="s">
        <v>4065</v>
      </c>
      <c r="J659" s="17" t="s">
        <v>4066</v>
      </c>
      <c r="K659" s="17" t="s">
        <v>4067</v>
      </c>
      <c r="L659" s="1">
        <v>100.202</v>
      </c>
      <c r="M659" s="1">
        <v>537.29999999999995</v>
      </c>
      <c r="N659" s="15">
        <v>2910000</v>
      </c>
      <c r="O659" s="12">
        <v>393</v>
      </c>
      <c r="P659" s="1">
        <v>2.5445292620865142E-3</v>
      </c>
      <c r="Q659" s="1">
        <v>0.25600000000000001</v>
      </c>
      <c r="R659" s="1">
        <v>0.29640699999999998</v>
      </c>
      <c r="S659" s="5">
        <v>141.22999999999999</v>
      </c>
      <c r="T659" s="1">
        <v>144.95400000000001</v>
      </c>
      <c r="U659" s="5">
        <v>362.93099999999998</v>
      </c>
      <c r="V659" s="5">
        <v>3.917E-10</v>
      </c>
      <c r="W659" s="5">
        <v>0</v>
      </c>
      <c r="X659" s="5">
        <v>1.929</v>
      </c>
      <c r="Y659" s="5">
        <v>1.3894599999999999</v>
      </c>
      <c r="Z659" s="5">
        <v>78.47</v>
      </c>
      <c r="AA659" s="1">
        <v>1097000000000</v>
      </c>
      <c r="AB659" s="5">
        <v>14800</v>
      </c>
      <c r="AC659" s="5">
        <v>304.60000000000002</v>
      </c>
      <c r="AD659" s="5">
        <v>414550</v>
      </c>
      <c r="AE659" s="5">
        <v>297100</v>
      </c>
      <c r="AF659" s="5">
        <v>5717000</v>
      </c>
      <c r="AG659" s="5">
        <v>1747000</v>
      </c>
      <c r="AH659" s="5">
        <v>-233090000</v>
      </c>
      <c r="AI659" s="5">
        <v>-194100000</v>
      </c>
      <c r="AJ659" s="5"/>
      <c r="AK659" s="5">
        <v>-4460750000</v>
      </c>
      <c r="AL659" s="5">
        <v>49400000</v>
      </c>
      <c r="AM659" s="5">
        <v>141.22999999999999</v>
      </c>
      <c r="AN659" s="5">
        <v>18040</v>
      </c>
    </row>
    <row r="660" spans="1:40" x14ac:dyDescent="0.25">
      <c r="A660" s="1" t="s">
        <v>4068</v>
      </c>
      <c r="B660" s="1"/>
      <c r="C660" s="1" t="s">
        <v>4069</v>
      </c>
      <c r="D660" s="1" t="s">
        <v>4068</v>
      </c>
      <c r="E660" s="1" t="s">
        <v>3680</v>
      </c>
      <c r="F660" s="1" t="s">
        <v>3926</v>
      </c>
      <c r="G660" s="1" t="s">
        <v>37</v>
      </c>
      <c r="H660" s="1" t="s">
        <v>4059</v>
      </c>
      <c r="I660" s="1" t="s">
        <v>4070</v>
      </c>
      <c r="J660" s="17" t="s">
        <v>4071</v>
      </c>
      <c r="K660" s="17" t="s">
        <v>4072</v>
      </c>
      <c r="L660" s="1">
        <v>100.202</v>
      </c>
      <c r="M660" s="1">
        <v>519.79999999999995</v>
      </c>
      <c r="N660" s="15">
        <v>2740000</v>
      </c>
      <c r="O660" s="12">
        <v>418</v>
      </c>
      <c r="P660" s="1">
        <v>2.3923444976076554E-3</v>
      </c>
      <c r="Q660" s="1">
        <v>0.26500000000000001</v>
      </c>
      <c r="R660" s="1">
        <v>0.30224800000000002</v>
      </c>
      <c r="S660" s="5">
        <v>153.91200000000001</v>
      </c>
      <c r="T660" s="1">
        <v>150.03700000000001</v>
      </c>
      <c r="U660" s="5">
        <v>353.64400000000001</v>
      </c>
      <c r="V660" s="5">
        <v>3.9310000000000002E-10</v>
      </c>
      <c r="W660" s="5">
        <v>0</v>
      </c>
      <c r="X660" s="5">
        <v>1.9019999999999999</v>
      </c>
      <c r="Y660" s="5">
        <v>1.3788400000000001</v>
      </c>
      <c r="Z660" s="5">
        <v>78.47</v>
      </c>
      <c r="AA660" s="1">
        <v>1097000000000</v>
      </c>
      <c r="AB660" s="5">
        <v>14260</v>
      </c>
      <c r="AC660" s="5">
        <v>308</v>
      </c>
      <c r="AD660" s="5">
        <v>396910</v>
      </c>
      <c r="AE660" s="5">
        <v>303170</v>
      </c>
      <c r="AF660" s="5">
        <v>3406500</v>
      </c>
      <c r="AG660" s="5">
        <v>-1573000</v>
      </c>
      <c r="AH660" s="5">
        <v>-234600000</v>
      </c>
      <c r="AI660" s="5">
        <v>-201670000</v>
      </c>
      <c r="AJ660" s="5">
        <v>6845000</v>
      </c>
      <c r="AK660" s="5">
        <v>-4455000000</v>
      </c>
      <c r="AL660" s="5">
        <v>49400000</v>
      </c>
      <c r="AM660" s="5">
        <v>153.91200000000001</v>
      </c>
      <c r="AN660" s="5">
        <v>6.6994000000000003E-3</v>
      </c>
    </row>
    <row r="661" spans="1:40" x14ac:dyDescent="0.25">
      <c r="A661" s="1" t="s">
        <v>4073</v>
      </c>
      <c r="B661" s="1"/>
      <c r="C661" s="1" t="s">
        <v>4074</v>
      </c>
      <c r="D661" s="1" t="s">
        <v>4073</v>
      </c>
      <c r="E661" s="1" t="s">
        <v>3680</v>
      </c>
      <c r="F661" s="1"/>
      <c r="G661" s="1" t="s">
        <v>37</v>
      </c>
      <c r="H661" s="1" t="s">
        <v>4059</v>
      </c>
      <c r="I661" s="1" t="s">
        <v>4075</v>
      </c>
      <c r="J661" s="17" t="s">
        <v>4076</v>
      </c>
      <c r="K661" s="17" t="s">
        <v>4077</v>
      </c>
      <c r="L661" s="1">
        <v>100.202</v>
      </c>
      <c r="M661" s="1">
        <v>536.4</v>
      </c>
      <c r="N661" s="15">
        <v>2950000</v>
      </c>
      <c r="O661" s="12">
        <v>414</v>
      </c>
      <c r="P661" s="1">
        <v>2.4154589371980675E-3</v>
      </c>
      <c r="Q661" s="1">
        <v>0.27400000000000002</v>
      </c>
      <c r="R661" s="1">
        <v>0.26786799999999999</v>
      </c>
      <c r="S661" s="5">
        <v>138.69999999999999</v>
      </c>
      <c r="T661" s="1">
        <v>145.86499999999998</v>
      </c>
      <c r="U661" s="5">
        <v>359.21</v>
      </c>
      <c r="V661" s="5">
        <v>3.7679999999999998E-10</v>
      </c>
      <c r="W661" s="5">
        <v>0</v>
      </c>
      <c r="X661" s="5">
        <v>1.9419</v>
      </c>
      <c r="Y661" s="5">
        <v>1.38842</v>
      </c>
      <c r="Z661" s="5">
        <v>78.47</v>
      </c>
      <c r="AA661" s="1">
        <v>1118000000000</v>
      </c>
      <c r="AB661" s="5">
        <v>14460</v>
      </c>
      <c r="AC661" s="5">
        <v>305.10000000000002</v>
      </c>
      <c r="AD661" s="5">
        <v>398150</v>
      </c>
      <c r="AE661" s="5">
        <v>305600</v>
      </c>
      <c r="AF661" s="5">
        <v>4910000</v>
      </c>
      <c r="AG661" s="5">
        <v>-1877000</v>
      </c>
      <c r="AH661" s="5">
        <v>-234180000</v>
      </c>
      <c r="AI661" s="5">
        <v>-199790000</v>
      </c>
      <c r="AJ661" s="5">
        <v>7066780</v>
      </c>
      <c r="AK661" s="5">
        <v>-4456270000</v>
      </c>
      <c r="AL661" s="5">
        <v>45300000</v>
      </c>
      <c r="AM661" s="5">
        <v>138.69999999999999</v>
      </c>
      <c r="AN661" s="5">
        <v>2.2968700000000001E-4</v>
      </c>
    </row>
    <row r="662" spans="1:40" x14ac:dyDescent="0.25">
      <c r="A662" s="1" t="s">
        <v>4078</v>
      </c>
      <c r="B662" s="1" t="s">
        <v>13</v>
      </c>
      <c r="C662" s="1" t="s">
        <v>4079</v>
      </c>
      <c r="D662" s="1" t="s">
        <v>4078</v>
      </c>
      <c r="E662" s="1" t="s">
        <v>741</v>
      </c>
      <c r="F662" s="1" t="s">
        <v>2747</v>
      </c>
      <c r="G662" s="1" t="s">
        <v>37</v>
      </c>
      <c r="H662" s="1" t="s">
        <v>4080</v>
      </c>
      <c r="I662" s="1" t="s">
        <v>4081</v>
      </c>
      <c r="J662" s="17" t="s">
        <v>4082</v>
      </c>
      <c r="K662" s="17" t="s">
        <v>4083</v>
      </c>
      <c r="L662" s="1">
        <v>194.184</v>
      </c>
      <c r="M662" s="1">
        <v>766</v>
      </c>
      <c r="N662" s="15">
        <v>2780000</v>
      </c>
      <c r="O662" s="12">
        <v>530</v>
      </c>
      <c r="P662" s="1">
        <v>1.8867924528301887E-3</v>
      </c>
      <c r="Q662" s="1">
        <v>0.23100000000000001</v>
      </c>
      <c r="R662" s="1">
        <v>0.65684799999999999</v>
      </c>
      <c r="T662" s="1">
        <v>0</v>
      </c>
      <c r="Z662">
        <v>0</v>
      </c>
      <c r="AA662" s="1">
        <v>0</v>
      </c>
    </row>
    <row r="663" spans="1:40" x14ac:dyDescent="0.25">
      <c r="A663" s="1" t="s">
        <v>4084</v>
      </c>
      <c r="B663" s="1" t="s">
        <v>13</v>
      </c>
      <c r="C663" s="1" t="s">
        <v>4085</v>
      </c>
      <c r="D663" s="1" t="s">
        <v>4084</v>
      </c>
      <c r="E663" s="1" t="s">
        <v>321</v>
      </c>
      <c r="F663" s="1"/>
      <c r="G663" s="1" t="s">
        <v>16</v>
      </c>
      <c r="H663" s="1" t="s">
        <v>4086</v>
      </c>
      <c r="I663" s="1" t="s">
        <v>4087</v>
      </c>
      <c r="J663" s="17" t="s">
        <v>4088</v>
      </c>
      <c r="K663" s="17" t="s">
        <v>4089</v>
      </c>
      <c r="L663" s="1">
        <v>88.148200000000003</v>
      </c>
      <c r="M663" s="1">
        <v>552.70000000000005</v>
      </c>
      <c r="N663" s="15">
        <v>4078000</v>
      </c>
      <c r="O663" s="12">
        <v>327</v>
      </c>
      <c r="P663" s="1">
        <v>3.0581039755351682E-3</v>
      </c>
      <c r="Q663" s="1">
        <v>0.28999999999999998</v>
      </c>
      <c r="R663" s="1">
        <v>0.59501300000000001</v>
      </c>
      <c r="S663" s="5">
        <v>328.15</v>
      </c>
      <c r="T663" s="1">
        <v>125.5</v>
      </c>
      <c r="U663" s="5">
        <v>386.25</v>
      </c>
      <c r="V663" s="5">
        <v>3.3880000000000001E-10</v>
      </c>
      <c r="W663" s="5">
        <v>5.4700000000000003E-30</v>
      </c>
      <c r="X663" s="5">
        <v>8.35</v>
      </c>
      <c r="Y663" s="5">
        <v>1.3915</v>
      </c>
      <c r="Z663" s="5">
        <v>64.650000000000006</v>
      </c>
      <c r="AA663" s="1">
        <v>866900000000</v>
      </c>
      <c r="AB663" s="5">
        <v>19040</v>
      </c>
      <c r="AC663" s="5">
        <v>246.8</v>
      </c>
      <c r="AD663" s="5">
        <v>370000</v>
      </c>
      <c r="AE663" s="5">
        <v>217700</v>
      </c>
      <c r="AF663" s="5">
        <v>-140000000</v>
      </c>
      <c r="AG663" s="5">
        <v>-149000000</v>
      </c>
      <c r="AH663" s="5">
        <v>-357000000</v>
      </c>
      <c r="AI663" s="5">
        <v>-302100000</v>
      </c>
      <c r="AJ663" s="5">
        <v>3500000</v>
      </c>
      <c r="AK663" s="5">
        <v>-3061000000</v>
      </c>
      <c r="AL663" s="5">
        <v>49900000</v>
      </c>
      <c r="AM663" s="5">
        <v>328.15</v>
      </c>
      <c r="AN663" s="5">
        <v>8050</v>
      </c>
    </row>
    <row r="664" spans="1:40" x14ac:dyDescent="0.25">
      <c r="A664" s="1" t="s">
        <v>4090</v>
      </c>
      <c r="B664" s="1" t="s">
        <v>13</v>
      </c>
      <c r="C664" s="1" t="s">
        <v>4091</v>
      </c>
      <c r="D664" s="1" t="s">
        <v>4092</v>
      </c>
      <c r="E664" s="1" t="s">
        <v>2355</v>
      </c>
      <c r="F664" s="1"/>
      <c r="G664" s="1" t="s">
        <v>37</v>
      </c>
      <c r="H664" s="1" t="s">
        <v>4093</v>
      </c>
      <c r="I664" s="1" t="s">
        <v>4094</v>
      </c>
      <c r="J664" s="17" t="s">
        <v>4095</v>
      </c>
      <c r="K664" s="17" t="s">
        <v>4096</v>
      </c>
      <c r="L664" s="1">
        <v>148.245</v>
      </c>
      <c r="M664" s="1">
        <v>687.7</v>
      </c>
      <c r="N664" s="15">
        <v>2724000</v>
      </c>
      <c r="O664" s="12">
        <v>586</v>
      </c>
      <c r="P664" s="1">
        <v>1.7064846416382253E-3</v>
      </c>
      <c r="Q664" s="1">
        <v>0.27900000000000003</v>
      </c>
      <c r="R664" s="1">
        <v>0.45308799999999999</v>
      </c>
      <c r="S664" s="5">
        <v>250</v>
      </c>
      <c r="T664" s="1">
        <v>167.9</v>
      </c>
      <c r="U664" s="5">
        <v>483.65</v>
      </c>
      <c r="V664" s="5">
        <v>4.8510000000000001E-10</v>
      </c>
      <c r="W664" s="5">
        <v>2.4899999999999999E-30</v>
      </c>
      <c r="X664" s="5">
        <v>2.4900000000000002</v>
      </c>
      <c r="Y664" s="5">
        <v>1.5053000000000001</v>
      </c>
      <c r="Z664" s="5">
        <v>106.6</v>
      </c>
      <c r="AA664" s="1">
        <v>1439000000000</v>
      </c>
      <c r="AB664" s="5">
        <v>17630</v>
      </c>
      <c r="AC664" s="5">
        <v>397.9</v>
      </c>
      <c r="AD664" s="5">
        <v>450000</v>
      </c>
      <c r="AE664" s="5">
        <v>332800</v>
      </c>
      <c r="AF664" s="5">
        <v>141600000</v>
      </c>
      <c r="AG664" s="5">
        <v>122400000</v>
      </c>
      <c r="AH664" s="5">
        <v>-108600000</v>
      </c>
      <c r="AI664" s="5">
        <v>-54510000</v>
      </c>
      <c r="AJ664" s="5">
        <v>15500000</v>
      </c>
      <c r="AK664" s="5">
        <v>-6155000000</v>
      </c>
      <c r="AL664" s="5">
        <v>73500000</v>
      </c>
      <c r="AM664" s="5">
        <v>250</v>
      </c>
      <c r="AN664" s="5">
        <v>0.504</v>
      </c>
    </row>
    <row r="665" spans="1:40" x14ac:dyDescent="0.25">
      <c r="A665" s="1" t="s">
        <v>4097</v>
      </c>
      <c r="B665" s="1" t="s">
        <v>13</v>
      </c>
      <c r="C665" s="1" t="s">
        <v>4098</v>
      </c>
      <c r="D665" s="1" t="s">
        <v>4097</v>
      </c>
      <c r="E665" s="1" t="s">
        <v>223</v>
      </c>
      <c r="F665" s="1" t="s">
        <v>4099</v>
      </c>
      <c r="G665" s="1" t="s">
        <v>37</v>
      </c>
      <c r="H665" s="1" t="s">
        <v>857</v>
      </c>
      <c r="I665" s="1" t="s">
        <v>4100</v>
      </c>
      <c r="J665" s="17" t="s">
        <v>4101</v>
      </c>
      <c r="K665" s="17" t="s">
        <v>4102</v>
      </c>
      <c r="L665" s="1">
        <v>107.15300000000001</v>
      </c>
      <c r="M665" s="1">
        <v>623.75</v>
      </c>
      <c r="N665" s="15">
        <v>3750000</v>
      </c>
      <c r="O665" s="12">
        <v>373</v>
      </c>
      <c r="P665" s="1">
        <v>2.6809651474530832E-3</v>
      </c>
      <c r="Q665" s="1">
        <v>0.27</v>
      </c>
      <c r="R665" s="1">
        <v>0.345329</v>
      </c>
      <c r="S665" s="5">
        <v>267</v>
      </c>
      <c r="T665" s="1">
        <v>116.747</v>
      </c>
      <c r="U665" s="5">
        <v>417.2</v>
      </c>
      <c r="V665" s="5">
        <v>3.8609999999999999E-10</v>
      </c>
      <c r="W665" s="5">
        <v>5.5999999999999998E-30</v>
      </c>
      <c r="X665" s="5">
        <v>7.33</v>
      </c>
      <c r="Y665" s="5">
        <v>1.4953000000000001</v>
      </c>
      <c r="Z665" s="5">
        <v>67.8</v>
      </c>
      <c r="AA665" s="1">
        <v>859600000000</v>
      </c>
      <c r="AB665" s="5">
        <v>19090</v>
      </c>
      <c r="AC665" s="5">
        <v>278.5</v>
      </c>
      <c r="AD665" s="5">
        <v>355990</v>
      </c>
      <c r="AE665" s="5">
        <v>245300</v>
      </c>
      <c r="AF665" s="5">
        <v>167700000</v>
      </c>
      <c r="AG665" s="5">
        <v>155300000</v>
      </c>
      <c r="AH665" s="5">
        <v>12720000</v>
      </c>
      <c r="AI665" s="5">
        <v>58100000</v>
      </c>
      <c r="AJ665" s="5">
        <v>10040000</v>
      </c>
      <c r="AK665" s="5">
        <v>-3855600000</v>
      </c>
      <c r="AL665" s="5">
        <v>62600000</v>
      </c>
      <c r="AM665" s="5">
        <v>267</v>
      </c>
      <c r="AN665" s="5">
        <v>89.950900000000004</v>
      </c>
    </row>
    <row r="666" spans="1:40" x14ac:dyDescent="0.25">
      <c r="A666" s="1" t="s">
        <v>4103</v>
      </c>
      <c r="B666" s="1" t="s">
        <v>13</v>
      </c>
      <c r="C666" s="1" t="s">
        <v>4104</v>
      </c>
      <c r="D666" s="1" t="s">
        <v>4105</v>
      </c>
      <c r="E666" s="1" t="s">
        <v>1000</v>
      </c>
      <c r="F666" s="1" t="s">
        <v>4106</v>
      </c>
      <c r="G666" s="1" t="s">
        <v>45</v>
      </c>
      <c r="H666" s="1" t="s">
        <v>4107</v>
      </c>
      <c r="I666" s="1" t="s">
        <v>4108</v>
      </c>
      <c r="J666" s="17" t="s">
        <v>4109</v>
      </c>
      <c r="K666" s="17" t="s">
        <v>4110</v>
      </c>
      <c r="L666" s="1">
        <v>60.170400000000001</v>
      </c>
      <c r="M666" s="1">
        <v>402</v>
      </c>
      <c r="N666" s="15">
        <v>3560000</v>
      </c>
      <c r="O666" s="12">
        <v>258</v>
      </c>
      <c r="P666" s="1">
        <v>3.875968992248062E-3</v>
      </c>
      <c r="Q666" s="1">
        <v>0.27500000000000002</v>
      </c>
      <c r="R666" s="1">
        <v>0.12995699999999999</v>
      </c>
      <c r="T666" s="1">
        <v>0</v>
      </c>
      <c r="Z666">
        <v>0</v>
      </c>
      <c r="AA666" s="1">
        <v>0</v>
      </c>
      <c r="AD666" s="5">
        <v>299530</v>
      </c>
      <c r="AE666" s="5">
        <v>299530</v>
      </c>
      <c r="AF666" s="5">
        <v>-19250000</v>
      </c>
      <c r="AG666" s="5">
        <v>-19250000</v>
      </c>
      <c r="AH666" s="5">
        <v>-94700000</v>
      </c>
      <c r="AI666" s="5">
        <v>-94700000</v>
      </c>
      <c r="AJ666" s="5"/>
      <c r="AK666" s="5">
        <v>-2569000000</v>
      </c>
      <c r="AL666" s="5">
        <v>25600000</v>
      </c>
      <c r="AM666" s="5">
        <v>122.93</v>
      </c>
      <c r="AN666" s="5">
        <v>0.41488999999999998</v>
      </c>
    </row>
    <row r="667" spans="1:40" x14ac:dyDescent="0.25">
      <c r="A667" s="1" t="s">
        <v>4111</v>
      </c>
      <c r="B667" s="1" t="s">
        <v>13</v>
      </c>
      <c r="C667" s="1" t="s">
        <v>4111</v>
      </c>
      <c r="D667" s="1" t="s">
        <v>4112</v>
      </c>
      <c r="E667" s="1" t="s">
        <v>1461</v>
      </c>
      <c r="F667" s="1" t="s">
        <v>2754</v>
      </c>
      <c r="G667" s="1" t="s">
        <v>37</v>
      </c>
      <c r="H667" s="1" t="s">
        <v>281</v>
      </c>
      <c r="I667" s="1" t="s">
        <v>4113</v>
      </c>
      <c r="J667" s="17" t="s">
        <v>4114</v>
      </c>
      <c r="K667" s="17" t="s">
        <v>4115</v>
      </c>
      <c r="L667" s="1">
        <v>146.14099999999999</v>
      </c>
      <c r="M667" s="1">
        <v>657</v>
      </c>
      <c r="N667" s="15">
        <v>3280000</v>
      </c>
      <c r="O667" s="12">
        <v>424</v>
      </c>
      <c r="P667" s="1">
        <v>2.3584905660377358E-3</v>
      </c>
      <c r="Q667" s="1">
        <v>0.255</v>
      </c>
      <c r="R667" s="1">
        <v>0.62228000000000006</v>
      </c>
      <c r="S667" s="5">
        <v>291.35000000000002</v>
      </c>
      <c r="T667" s="1">
        <v>131.11500000000001</v>
      </c>
      <c r="U667" s="5">
        <v>469.35</v>
      </c>
      <c r="V667" s="5">
        <v>4.7570000000000002E-10</v>
      </c>
      <c r="W667" s="5">
        <v>7.2000000000000006E-30</v>
      </c>
      <c r="X667" s="5">
        <v>7.19</v>
      </c>
      <c r="Y667" s="5">
        <v>1.41964</v>
      </c>
      <c r="Z667" s="5">
        <v>78.2</v>
      </c>
      <c r="AA667" s="1">
        <v>1134000000000</v>
      </c>
      <c r="AB667" s="5">
        <v>21210</v>
      </c>
      <c r="AC667" s="5">
        <v>319.98</v>
      </c>
      <c r="AD667" s="5">
        <v>507000</v>
      </c>
      <c r="AE667" s="5">
        <v>368400</v>
      </c>
      <c r="AF667" s="5">
        <v>-607400000</v>
      </c>
      <c r="AG667" s="5">
        <v>-627800000</v>
      </c>
      <c r="AH667" s="5">
        <v>-845100000</v>
      </c>
      <c r="AI667" s="5">
        <v>-783400000</v>
      </c>
      <c r="AJ667" s="5">
        <v>21860000</v>
      </c>
      <c r="AK667" s="5">
        <v>-2725000000</v>
      </c>
      <c r="AL667" s="5">
        <v>87400000</v>
      </c>
      <c r="AM667" s="5">
        <v>291.35000000000002</v>
      </c>
      <c r="AN667" s="5">
        <v>16.600000000000001</v>
      </c>
    </row>
    <row r="668" spans="1:40" x14ac:dyDescent="0.25">
      <c r="A668" s="1" t="s">
        <v>4116</v>
      </c>
      <c r="B668" s="1" t="s">
        <v>13</v>
      </c>
      <c r="C668" s="1" t="s">
        <v>4117</v>
      </c>
      <c r="D668" s="1" t="s">
        <v>4116</v>
      </c>
      <c r="E668" s="1" t="s">
        <v>2762</v>
      </c>
      <c r="F668" s="1"/>
      <c r="G668" s="1" t="s">
        <v>37</v>
      </c>
      <c r="H668" s="1" t="s">
        <v>4118</v>
      </c>
      <c r="I668" s="1" t="s">
        <v>4119</v>
      </c>
      <c r="J668" s="17" t="s">
        <v>4120</v>
      </c>
      <c r="K668" s="17" t="s">
        <v>4121</v>
      </c>
      <c r="L668" s="1">
        <v>126.13200000000001</v>
      </c>
      <c r="M668" s="1">
        <v>716</v>
      </c>
      <c r="N668" s="15">
        <v>7010000</v>
      </c>
      <c r="O668" s="12">
        <v>293</v>
      </c>
      <c r="P668" s="1">
        <v>3.4129692832764505E-3</v>
      </c>
      <c r="Q668" s="1">
        <v>0.34499999999999997</v>
      </c>
      <c r="R668" s="1">
        <v>0.43921100000000002</v>
      </c>
      <c r="S668" s="5">
        <v>241.15</v>
      </c>
      <c r="T668" s="1">
        <v>95.441400000000002</v>
      </c>
      <c r="U668" s="5">
        <v>462.15</v>
      </c>
      <c r="V668" s="5">
        <v>3.3140000000000001E-10</v>
      </c>
      <c r="W668" s="5">
        <v>1.3600000000000001E-29</v>
      </c>
      <c r="X668" s="5">
        <v>55</v>
      </c>
      <c r="Y668" s="5">
        <v>1.3855</v>
      </c>
      <c r="Z668" s="5">
        <v>62.440000000000005</v>
      </c>
      <c r="AA668" s="1">
        <v>764000000000</v>
      </c>
      <c r="AB668" s="5">
        <v>21960</v>
      </c>
      <c r="AC668" s="5">
        <v>238.2</v>
      </c>
      <c r="AD668" s="5">
        <v>335000</v>
      </c>
      <c r="AE668" s="5">
        <v>230000</v>
      </c>
      <c r="AF668" s="5">
        <v>-535000000</v>
      </c>
      <c r="AG668" s="5">
        <v>-552000000</v>
      </c>
      <c r="AH668" s="5">
        <v>-735500000</v>
      </c>
      <c r="AI668" s="5">
        <v>-687000000</v>
      </c>
      <c r="AJ668" s="5"/>
      <c r="AK668" s="5">
        <v>-1070020000</v>
      </c>
      <c r="AL668" s="5"/>
      <c r="AM668" s="5">
        <v>241.15</v>
      </c>
      <c r="AN668" s="5">
        <v>0.62204599999999999</v>
      </c>
    </row>
    <row r="669" spans="1:40" x14ac:dyDescent="0.25">
      <c r="A669" s="1" t="s">
        <v>4122</v>
      </c>
      <c r="B669" s="1" t="s">
        <v>13</v>
      </c>
      <c r="C669" s="1" t="s">
        <v>4123</v>
      </c>
      <c r="D669" s="1" t="s">
        <v>4122</v>
      </c>
      <c r="E669" s="1" t="s">
        <v>814</v>
      </c>
      <c r="F669" s="1" t="s">
        <v>2770</v>
      </c>
      <c r="G669" s="1" t="s">
        <v>37</v>
      </c>
      <c r="H669" s="1" t="s">
        <v>4124</v>
      </c>
      <c r="I669" s="1" t="s">
        <v>4125</v>
      </c>
      <c r="J669" s="17" t="s">
        <v>4126</v>
      </c>
      <c r="K669" s="17" t="s">
        <v>4127</v>
      </c>
      <c r="L669" s="1">
        <v>62.134</v>
      </c>
      <c r="M669" s="1">
        <v>503.04</v>
      </c>
      <c r="N669" s="15">
        <v>5530000</v>
      </c>
      <c r="O669" s="12">
        <v>201</v>
      </c>
      <c r="P669" s="1">
        <v>4.9751243781094526E-3</v>
      </c>
      <c r="Q669" s="1">
        <v>0.26600000000000001</v>
      </c>
      <c r="R669" s="1">
        <v>0.19425600000000001</v>
      </c>
      <c r="S669" s="5">
        <v>174.88</v>
      </c>
      <c r="T669" s="1">
        <v>73.737300000000005</v>
      </c>
      <c r="U669" s="5">
        <v>310.48</v>
      </c>
      <c r="V669" s="5">
        <v>2.3739999999999998E-10</v>
      </c>
      <c r="W669" s="5">
        <v>4.9999999999999997E-30</v>
      </c>
      <c r="X669" s="5">
        <v>6.7</v>
      </c>
      <c r="Y669" s="5">
        <v>1.43228</v>
      </c>
      <c r="Z669" s="5">
        <v>38.14</v>
      </c>
      <c r="AA669" s="1">
        <v>554000000000</v>
      </c>
      <c r="AB669" s="5">
        <v>18470</v>
      </c>
      <c r="AC669" s="5">
        <v>164.2</v>
      </c>
      <c r="AD669" s="5">
        <v>285850</v>
      </c>
      <c r="AE669" s="5">
        <v>196400</v>
      </c>
      <c r="AF669" s="5">
        <v>7302000</v>
      </c>
      <c r="AG669" s="5">
        <v>5810000</v>
      </c>
      <c r="AH669" s="5">
        <v>-65400000</v>
      </c>
      <c r="AI669" s="5">
        <v>-37240000</v>
      </c>
      <c r="AJ669" s="5">
        <v>7984700</v>
      </c>
      <c r="AK669" s="5">
        <v>-1744300000</v>
      </c>
      <c r="AL669" s="5">
        <v>41700000</v>
      </c>
      <c r="AM669" s="5">
        <v>174.88</v>
      </c>
      <c r="AN669" s="5">
        <v>7.8641500000000004</v>
      </c>
    </row>
    <row r="670" spans="1:40" x14ac:dyDescent="0.25">
      <c r="A670" s="1" t="s">
        <v>4128</v>
      </c>
      <c r="B670" s="1" t="s">
        <v>13</v>
      </c>
      <c r="C670" s="1" t="s">
        <v>4129</v>
      </c>
      <c r="D670" s="1" t="s">
        <v>4128</v>
      </c>
      <c r="E670" s="1" t="s">
        <v>2777</v>
      </c>
      <c r="F670" s="1"/>
      <c r="G670" s="1" t="s">
        <v>37</v>
      </c>
      <c r="H670" s="1" t="s">
        <v>4130</v>
      </c>
      <c r="I670" s="1" t="s">
        <v>4131</v>
      </c>
      <c r="J670" s="17" t="s">
        <v>4132</v>
      </c>
      <c r="K670" s="17" t="s">
        <v>4133</v>
      </c>
      <c r="L670" s="1">
        <v>78.133399999999995</v>
      </c>
      <c r="M670" s="1">
        <v>729</v>
      </c>
      <c r="N670" s="15">
        <v>5650000</v>
      </c>
      <c r="O670" s="12">
        <v>227</v>
      </c>
      <c r="P670" s="1">
        <v>4.4052863436123352E-3</v>
      </c>
      <c r="Q670" s="1">
        <v>0.21199999999999999</v>
      </c>
      <c r="R670" s="1">
        <v>0.28055099999999999</v>
      </c>
      <c r="S670" s="5">
        <v>291.67</v>
      </c>
      <c r="T670" s="1">
        <v>71.276999999999987</v>
      </c>
      <c r="U670" s="5">
        <v>464</v>
      </c>
      <c r="V670" s="5">
        <v>2.84E-10</v>
      </c>
      <c r="W670" s="5">
        <v>1.3200000000000001E-29</v>
      </c>
      <c r="X670" s="5">
        <v>47.24</v>
      </c>
      <c r="Y670" s="5">
        <v>1.4773000000000001</v>
      </c>
      <c r="Z670" s="5">
        <v>42.88</v>
      </c>
      <c r="AA670" s="1">
        <v>618000000000</v>
      </c>
      <c r="AB670" s="5">
        <v>26480</v>
      </c>
      <c r="AC670" s="5">
        <v>183.8</v>
      </c>
      <c r="AD670" s="5">
        <v>306270</v>
      </c>
      <c r="AE670" s="5">
        <v>188780</v>
      </c>
      <c r="AF670" s="5">
        <v>-81441000</v>
      </c>
      <c r="AG670" s="5">
        <v>-100100000</v>
      </c>
      <c r="AH670" s="5">
        <v>-204200000</v>
      </c>
      <c r="AI670" s="5">
        <v>-150460000</v>
      </c>
      <c r="AJ670" s="5">
        <v>13930000</v>
      </c>
      <c r="AK670" s="5">
        <v>-1605400000</v>
      </c>
      <c r="AL670" s="5">
        <v>67700000</v>
      </c>
      <c r="AM670" s="5">
        <v>291.67</v>
      </c>
      <c r="AN670" s="5">
        <v>50.2288</v>
      </c>
    </row>
    <row r="671" spans="1:40" x14ac:dyDescent="0.25">
      <c r="A671" s="1" t="s">
        <v>4134</v>
      </c>
      <c r="B671" s="1" t="s">
        <v>13</v>
      </c>
      <c r="C671" s="1" t="s">
        <v>4135</v>
      </c>
      <c r="D671" s="1" t="s">
        <v>4134</v>
      </c>
      <c r="E671" s="1" t="s">
        <v>741</v>
      </c>
      <c r="F671" s="1"/>
      <c r="G671" s="1" t="s">
        <v>16</v>
      </c>
      <c r="H671" s="1" t="s">
        <v>4080</v>
      </c>
      <c r="I671" s="1" t="s">
        <v>4081</v>
      </c>
      <c r="J671" s="17" t="s">
        <v>4136</v>
      </c>
      <c r="K671" s="17" t="s">
        <v>4137</v>
      </c>
      <c r="L671" s="1">
        <v>194.184</v>
      </c>
      <c r="M671" s="1">
        <v>777.4</v>
      </c>
      <c r="N671" s="15">
        <v>2760000</v>
      </c>
      <c r="O671" s="12">
        <v>529</v>
      </c>
      <c r="P671" s="1">
        <v>1.890359168241966E-3</v>
      </c>
      <c r="Q671" s="1">
        <v>0.22600000000000001</v>
      </c>
      <c r="R671" s="1">
        <v>0.58069099999999996</v>
      </c>
      <c r="S671" s="5">
        <v>413.798</v>
      </c>
      <c r="T671" s="1">
        <v>177.3</v>
      </c>
      <c r="U671" s="5">
        <v>559.20000000000005</v>
      </c>
      <c r="V671" s="5">
        <v>5.4059999999999997E-10</v>
      </c>
      <c r="W671" s="5">
        <v>7.6699999999999998E-30</v>
      </c>
      <c r="X671" s="5">
        <v>5.7149999999999999</v>
      </c>
      <c r="Y671" s="5">
        <v>1.494</v>
      </c>
      <c r="Z671" s="5">
        <v>102.3</v>
      </c>
      <c r="AA671" s="1">
        <v>1397000000000</v>
      </c>
      <c r="AB671" s="5">
        <v>18170</v>
      </c>
      <c r="AC671" s="5">
        <v>410</v>
      </c>
      <c r="AD671" s="5">
        <v>424500</v>
      </c>
      <c r="AE671" s="5">
        <v>219500</v>
      </c>
      <c r="AF671" s="5">
        <v>-419700000</v>
      </c>
      <c r="AG671" s="5">
        <v>-463800000</v>
      </c>
      <c r="AH671" s="5">
        <v>-732600000</v>
      </c>
      <c r="AI671" s="5">
        <v>-627420000</v>
      </c>
      <c r="AJ671" s="5">
        <v>31630000</v>
      </c>
      <c r="AK671" s="5">
        <v>-4410570000</v>
      </c>
      <c r="AL671" s="5">
        <v>93900000</v>
      </c>
      <c r="AM671" s="5">
        <v>413.786</v>
      </c>
      <c r="AN671" s="5">
        <v>1150</v>
      </c>
    </row>
    <row r="672" spans="1:40" x14ac:dyDescent="0.25">
      <c r="A672" s="1" t="s">
        <v>4138</v>
      </c>
      <c r="B672" s="1" t="s">
        <v>13</v>
      </c>
      <c r="C672" s="1" t="s">
        <v>4139</v>
      </c>
      <c r="D672" s="1" t="s">
        <v>4140</v>
      </c>
      <c r="E672" s="1" t="s">
        <v>36</v>
      </c>
      <c r="F672" s="1"/>
      <c r="G672" s="1" t="s">
        <v>37</v>
      </c>
      <c r="H672" s="1" t="s">
        <v>1500</v>
      </c>
      <c r="I672" s="1" t="s">
        <v>4141</v>
      </c>
      <c r="J672" s="17" t="s">
        <v>4142</v>
      </c>
      <c r="K672" s="17" t="s">
        <v>4143</v>
      </c>
      <c r="L672" s="1">
        <v>100.15900000000001</v>
      </c>
      <c r="M672" s="1">
        <v>551.1</v>
      </c>
      <c r="N672" s="15">
        <v>3643000</v>
      </c>
      <c r="O672" s="12">
        <v>333</v>
      </c>
      <c r="P672" s="1">
        <v>3.003003003003003E-3</v>
      </c>
      <c r="Q672" s="1">
        <v>0.26500000000000001</v>
      </c>
      <c r="R672" s="1">
        <v>0.29283100000000001</v>
      </c>
      <c r="S672" s="5">
        <v>228.15</v>
      </c>
      <c r="T672" s="1">
        <v>121.30000000000001</v>
      </c>
      <c r="U672" s="5">
        <v>364.15</v>
      </c>
      <c r="V672" s="5">
        <v>3.4629999999999998E-10</v>
      </c>
      <c r="W672" s="5">
        <v>3.6700000000000002E-30</v>
      </c>
      <c r="X672" s="5">
        <v>3.05</v>
      </c>
      <c r="Y672" s="5">
        <v>1.4059999999999999</v>
      </c>
      <c r="Z672" s="5">
        <v>65.06</v>
      </c>
      <c r="AA672" s="1">
        <v>868000000000</v>
      </c>
      <c r="AB672" s="5">
        <v>16340</v>
      </c>
      <c r="AC672" s="5">
        <v>265.3</v>
      </c>
      <c r="AD672" s="5">
        <v>346300</v>
      </c>
      <c r="AE672" s="5">
        <v>251000</v>
      </c>
      <c r="AF672" s="5">
        <v>-75030000</v>
      </c>
      <c r="AG672" s="5">
        <v>-81040000</v>
      </c>
      <c r="AH672" s="5">
        <v>-280800000</v>
      </c>
      <c r="AI672" s="5">
        <v>-246400000</v>
      </c>
      <c r="AJ672" s="5">
        <v>11200000</v>
      </c>
      <c r="AK672" s="5">
        <v>-3531000000</v>
      </c>
      <c r="AL672" s="5">
        <v>48700000</v>
      </c>
      <c r="AM672" s="5">
        <v>228.15</v>
      </c>
      <c r="AN672" s="5">
        <v>94.4</v>
      </c>
    </row>
    <row r="673" spans="1:40" x14ac:dyDescent="0.25">
      <c r="A673" s="1" t="s">
        <v>4144</v>
      </c>
      <c r="B673" s="1"/>
      <c r="C673" s="1" t="s">
        <v>4145</v>
      </c>
      <c r="D673" s="1" t="s">
        <v>4144</v>
      </c>
      <c r="E673" s="1" t="s">
        <v>814</v>
      </c>
      <c r="F673" s="1"/>
      <c r="G673" s="1" t="s">
        <v>37</v>
      </c>
      <c r="H673" s="1" t="s">
        <v>4146</v>
      </c>
      <c r="I673" s="1" t="s">
        <v>4147</v>
      </c>
      <c r="J673" s="17" t="s">
        <v>4148</v>
      </c>
      <c r="K673" s="17" t="s">
        <v>4149</v>
      </c>
      <c r="L673" s="1">
        <v>112.193</v>
      </c>
      <c r="M673" s="1">
        <v>637</v>
      </c>
      <c r="N673" s="15">
        <v>4050000</v>
      </c>
      <c r="O673" s="12">
        <v>348</v>
      </c>
      <c r="P673" s="1">
        <v>2.8735632183908046E-3</v>
      </c>
      <c r="Q673" s="1">
        <v>0.26600000000000001</v>
      </c>
      <c r="R673" s="1">
        <v>0.27086399999999999</v>
      </c>
      <c r="S673" s="5">
        <v>224.15</v>
      </c>
      <c r="T673" s="1">
        <v>112.60000000000001</v>
      </c>
      <c r="U673" s="5">
        <v>414.76</v>
      </c>
      <c r="V673" s="5">
        <v>3.6E-10</v>
      </c>
      <c r="W673" s="5">
        <v>3.4099999999999999E-30</v>
      </c>
      <c r="X673" s="5">
        <v>2.605</v>
      </c>
      <c r="Y673" s="5">
        <v>1.518</v>
      </c>
      <c r="Z673" s="5">
        <v>65.64</v>
      </c>
      <c r="AA673" s="1">
        <v>819000000000</v>
      </c>
      <c r="AB673" s="5">
        <v>18830</v>
      </c>
      <c r="AC673" s="5">
        <v>263.5</v>
      </c>
      <c r="AD673" s="5">
        <v>353200</v>
      </c>
      <c r="AE673" s="5">
        <v>247400</v>
      </c>
      <c r="AF673" s="5">
        <v>119800000</v>
      </c>
      <c r="AG673" s="5">
        <v>108600000</v>
      </c>
      <c r="AH673" s="5">
        <v>6667000</v>
      </c>
      <c r="AI673" s="5">
        <v>49440000</v>
      </c>
      <c r="AJ673" s="5">
        <v>6960000</v>
      </c>
      <c r="AK673" s="5">
        <v>-3632000000</v>
      </c>
      <c r="AL673" s="5">
        <v>52042000</v>
      </c>
      <c r="AM673" s="5">
        <v>224.15</v>
      </c>
      <c r="AN673" s="5">
        <v>3</v>
      </c>
    </row>
    <row r="674" spans="1:40" x14ac:dyDescent="0.25">
      <c r="A674" s="1" t="s">
        <v>4150</v>
      </c>
      <c r="B674" s="1"/>
      <c r="C674" s="1" t="s">
        <v>4151</v>
      </c>
      <c r="D674" s="1" t="s">
        <v>4152</v>
      </c>
      <c r="E674" s="1" t="s">
        <v>814</v>
      </c>
      <c r="F674" s="1"/>
      <c r="G674" s="1" t="s">
        <v>37</v>
      </c>
      <c r="H674" s="1" t="s">
        <v>4146</v>
      </c>
      <c r="I674" s="1" t="s">
        <v>4153</v>
      </c>
      <c r="J674" s="17" t="s">
        <v>4154</v>
      </c>
      <c r="K674" s="17" t="s">
        <v>4155</v>
      </c>
      <c r="L674" s="1">
        <v>112.193</v>
      </c>
      <c r="M674" s="1">
        <v>629.9</v>
      </c>
      <c r="N674" s="15">
        <v>4462000</v>
      </c>
      <c r="O674" s="12">
        <v>328</v>
      </c>
      <c r="P674" s="1">
        <v>3.0487804878048782E-3</v>
      </c>
      <c r="Q674" s="1">
        <v>0.27900000000000003</v>
      </c>
      <c r="R674" s="1">
        <v>0.30849500000000002</v>
      </c>
      <c r="S674" s="5">
        <v>210.58</v>
      </c>
      <c r="T674" s="1">
        <v>114.5</v>
      </c>
      <c r="U674" s="5">
        <v>409.95</v>
      </c>
      <c r="V674" s="5">
        <v>3.5019999999999999E-10</v>
      </c>
      <c r="W674" s="5">
        <v>1.7000000000000001E-30</v>
      </c>
      <c r="X674" s="5">
        <v>2.82</v>
      </c>
      <c r="Y674" s="5">
        <v>1.5103</v>
      </c>
      <c r="Z674" s="5">
        <v>65.39</v>
      </c>
      <c r="AA674" s="1">
        <v>819000000000</v>
      </c>
      <c r="AB674" s="5">
        <v>18290</v>
      </c>
      <c r="AC674" s="5">
        <v>267.05</v>
      </c>
      <c r="AD674" s="5">
        <v>351900</v>
      </c>
      <c r="AE674" s="5">
        <v>244700</v>
      </c>
      <c r="AF674" s="5">
        <v>120200000</v>
      </c>
      <c r="AG674" s="5">
        <v>108000000</v>
      </c>
      <c r="AH674" s="5">
        <v>5308000</v>
      </c>
      <c r="AI674" s="5">
        <v>49440000</v>
      </c>
      <c r="AJ674" s="5">
        <v>8191000</v>
      </c>
      <c r="AK674" s="5">
        <v>-3630000000</v>
      </c>
      <c r="AL674" s="5">
        <v>53000000</v>
      </c>
      <c r="AM674" s="5">
        <v>210.58</v>
      </c>
      <c r="AN674" s="5">
        <v>1.1200000000000001</v>
      </c>
    </row>
    <row r="675" spans="1:40" x14ac:dyDescent="0.25">
      <c r="A675" s="1" t="s">
        <v>4156</v>
      </c>
      <c r="B675" s="1" t="s">
        <v>13</v>
      </c>
      <c r="C675" s="1" t="s">
        <v>4157</v>
      </c>
      <c r="D675" s="1" t="s">
        <v>4156</v>
      </c>
      <c r="E675" s="1" t="s">
        <v>814</v>
      </c>
      <c r="F675" s="1"/>
      <c r="G675" s="1" t="s">
        <v>37</v>
      </c>
      <c r="H675" s="1" t="s">
        <v>4146</v>
      </c>
      <c r="I675" s="1" t="s">
        <v>4158</v>
      </c>
      <c r="J675" s="17" t="s">
        <v>4159</v>
      </c>
      <c r="K675" s="17" t="s">
        <v>4160</v>
      </c>
      <c r="L675" s="1">
        <v>112.193</v>
      </c>
      <c r="M675" s="1">
        <v>642.79999999999995</v>
      </c>
      <c r="N675" s="15">
        <v>4189000</v>
      </c>
      <c r="O675" s="12">
        <v>341</v>
      </c>
      <c r="P675" s="1">
        <v>2.9325513196480938E-3</v>
      </c>
      <c r="Q675" s="1">
        <v>0.26700000000000002</v>
      </c>
      <c r="R675" s="1">
        <v>0.27859</v>
      </c>
      <c r="S675" s="5">
        <v>216</v>
      </c>
      <c r="T675" s="1">
        <v>112</v>
      </c>
      <c r="U675" s="5">
        <v>418.15</v>
      </c>
      <c r="V675" s="5">
        <v>3.6430000000000002E-10</v>
      </c>
      <c r="W675" s="5">
        <v>4.9499999999999997E-30</v>
      </c>
      <c r="X675" s="5">
        <v>4.992</v>
      </c>
      <c r="Y675" s="5">
        <v>1.5190999999999999</v>
      </c>
      <c r="Z675" s="5">
        <v>65.92</v>
      </c>
      <c r="AA675" s="1">
        <v>802600000000</v>
      </c>
      <c r="AB675" s="5">
        <v>19090</v>
      </c>
      <c r="AC675" s="5">
        <v>262.2</v>
      </c>
      <c r="AD675" s="5">
        <v>344900</v>
      </c>
      <c r="AE675" s="5">
        <v>239000</v>
      </c>
      <c r="AF675" s="5">
        <v>119000000</v>
      </c>
      <c r="AG675" s="5">
        <v>107300000</v>
      </c>
      <c r="AH675" s="5">
        <v>2927000</v>
      </c>
      <c r="AI675" s="5">
        <v>46140000</v>
      </c>
      <c r="AJ675" s="5">
        <v>10400000</v>
      </c>
      <c r="AK675" s="5">
        <v>-3628000000</v>
      </c>
      <c r="AL675" s="5">
        <v>53400000</v>
      </c>
      <c r="AM675" s="5">
        <v>216</v>
      </c>
      <c r="AN675" s="5">
        <v>0.86399999999999999</v>
      </c>
    </row>
    <row r="676" spans="1:40" x14ac:dyDescent="0.25">
      <c r="A676" s="1" t="s">
        <v>4161</v>
      </c>
      <c r="B676" s="1" t="s">
        <v>13</v>
      </c>
      <c r="C676" s="1" t="s">
        <v>4162</v>
      </c>
      <c r="D676" s="1" t="s">
        <v>4161</v>
      </c>
      <c r="E676" s="1" t="s">
        <v>3680</v>
      </c>
      <c r="F676" s="1" t="s">
        <v>3688</v>
      </c>
      <c r="G676" s="1" t="s">
        <v>37</v>
      </c>
      <c r="H676" s="1" t="s">
        <v>4163</v>
      </c>
      <c r="I676" s="1" t="s">
        <v>3799</v>
      </c>
      <c r="J676" s="17" t="s">
        <v>4164</v>
      </c>
      <c r="K676" s="17" t="s">
        <v>4165</v>
      </c>
      <c r="L676" s="1">
        <v>184.36099999999999</v>
      </c>
      <c r="M676" s="1">
        <v>671.4</v>
      </c>
      <c r="N676" s="15">
        <v>1761000</v>
      </c>
      <c r="O676" s="12">
        <v>787</v>
      </c>
      <c r="P676" s="1">
        <v>1.2706480304955528E-3</v>
      </c>
      <c r="Q676" s="1">
        <v>0.248</v>
      </c>
      <c r="R676" s="1">
        <v>0.558979</v>
      </c>
      <c r="S676" s="5">
        <v>202.55</v>
      </c>
      <c r="T676" s="1">
        <v>242.2</v>
      </c>
      <c r="U676" s="5">
        <v>499.45</v>
      </c>
      <c r="V676" s="5">
        <v>6.4909999999999996E-10</v>
      </c>
      <c r="W676" s="5">
        <v>0</v>
      </c>
      <c r="X676" s="5">
        <v>2.0259999999999998</v>
      </c>
      <c r="Y676" s="5">
        <v>1.4297</v>
      </c>
      <c r="Z676" s="5">
        <v>139.9</v>
      </c>
      <c r="AA676" s="1">
        <v>1907000000000</v>
      </c>
      <c r="AB676" s="5">
        <v>15440</v>
      </c>
      <c r="AC676" s="5">
        <v>544.70000000000005</v>
      </c>
      <c r="AD676" s="5">
        <v>639700</v>
      </c>
      <c r="AE676" s="5">
        <v>492700</v>
      </c>
      <c r="AF676" s="5">
        <v>54390000</v>
      </c>
      <c r="AG676" s="5">
        <v>30720000</v>
      </c>
      <c r="AH676" s="5">
        <v>-390100000</v>
      </c>
      <c r="AI676" s="5">
        <v>-322600000</v>
      </c>
      <c r="AJ676" s="5">
        <v>21600000</v>
      </c>
      <c r="AK676" s="5">
        <v>-8111000000</v>
      </c>
      <c r="AL676" s="5">
        <v>89400000</v>
      </c>
      <c r="AM676" s="5">
        <v>202.55</v>
      </c>
      <c r="AN676" s="5">
        <v>7.3700000000000002E-5</v>
      </c>
    </row>
    <row r="677" spans="1:40" x14ac:dyDescent="0.25">
      <c r="A677" s="1" t="s">
        <v>4166</v>
      </c>
      <c r="B677" s="1" t="s">
        <v>13</v>
      </c>
      <c r="C677" s="1" t="s">
        <v>4167</v>
      </c>
      <c r="D677" s="1" t="s">
        <v>4168</v>
      </c>
      <c r="E677" s="1" t="s">
        <v>67</v>
      </c>
      <c r="F677" s="1"/>
      <c r="G677" s="1" t="s">
        <v>16</v>
      </c>
      <c r="H677" s="1" t="s">
        <v>4169</v>
      </c>
      <c r="I677" s="1" t="s">
        <v>4170</v>
      </c>
      <c r="J677" s="17" t="s">
        <v>4171</v>
      </c>
      <c r="K677" s="17" t="s">
        <v>4172</v>
      </c>
      <c r="L677" s="1">
        <v>88.108400000000003</v>
      </c>
      <c r="M677" s="1">
        <v>787.1</v>
      </c>
      <c r="N677" s="15">
        <v>4870000</v>
      </c>
      <c r="O677" s="12">
        <v>323</v>
      </c>
      <c r="P677" s="1">
        <v>3.0959752321981426E-3</v>
      </c>
      <c r="Q677" s="1">
        <v>0.24</v>
      </c>
      <c r="R677" s="1">
        <v>0.59</v>
      </c>
      <c r="S677" s="5">
        <v>379.5</v>
      </c>
      <c r="T677" s="1">
        <v>99</v>
      </c>
      <c r="U677" s="5">
        <v>542.15</v>
      </c>
      <c r="V677" s="5">
        <v>3.2870000000000001E-10</v>
      </c>
      <c r="W677" s="5">
        <v>1.6999999999999999E-29</v>
      </c>
      <c r="X677" s="5">
        <v>32.049999999999997</v>
      </c>
      <c r="Y677" s="5">
        <v>1.4832000000000001</v>
      </c>
      <c r="Z677" s="5">
        <v>55.870000000000005</v>
      </c>
      <c r="AA677" s="1">
        <v>768100000000</v>
      </c>
      <c r="AB677" s="5">
        <v>26220</v>
      </c>
      <c r="AC677" s="5">
        <v>213.67</v>
      </c>
      <c r="AD677" s="5">
        <v>344900</v>
      </c>
      <c r="AE677" s="5">
        <v>180000</v>
      </c>
      <c r="AF677" s="5">
        <v>-80022900</v>
      </c>
      <c r="AG677" s="5">
        <v>-118500000</v>
      </c>
      <c r="AH677" s="5">
        <v>-314000000</v>
      </c>
      <c r="AI677" s="5">
        <v>-225885000</v>
      </c>
      <c r="AJ677" s="5">
        <v>12800000</v>
      </c>
      <c r="AK677" s="5">
        <v>-1830000000</v>
      </c>
      <c r="AL677" s="5">
        <v>80580000</v>
      </c>
      <c r="AM677" s="5">
        <v>379.5</v>
      </c>
      <c r="AN677" s="5">
        <v>54.807000000000002</v>
      </c>
    </row>
    <row r="678" spans="1:40" x14ac:dyDescent="0.25">
      <c r="A678" s="1" t="s">
        <v>4173</v>
      </c>
      <c r="B678" s="1" t="s">
        <v>13</v>
      </c>
      <c r="C678" s="1" t="s">
        <v>4174</v>
      </c>
      <c r="D678" s="1" t="s">
        <v>4173</v>
      </c>
      <c r="E678" s="1" t="s">
        <v>4175</v>
      </c>
      <c r="F678" s="1"/>
      <c r="G678" s="1" t="s">
        <v>16</v>
      </c>
      <c r="H678" s="1" t="s">
        <v>4176</v>
      </c>
      <c r="I678" s="1" t="s">
        <v>4177</v>
      </c>
      <c r="J678" s="17" t="s">
        <v>4178</v>
      </c>
      <c r="K678" s="17" t="s">
        <v>4179</v>
      </c>
      <c r="L678" s="1">
        <v>168.107</v>
      </c>
      <c r="M678" s="1">
        <v>808</v>
      </c>
      <c r="N678" s="15">
        <v>3850000</v>
      </c>
      <c r="O678" s="12">
        <v>434</v>
      </c>
      <c r="P678" s="1">
        <v>2.304147465437788E-3</v>
      </c>
      <c r="Q678" s="1">
        <v>0.249</v>
      </c>
      <c r="R678" s="1">
        <v>0.66733600000000004</v>
      </c>
      <c r="S678" s="5">
        <v>363.23</v>
      </c>
      <c r="T678" s="1">
        <v>123.36800000000001</v>
      </c>
      <c r="U678" s="5">
        <v>575.5</v>
      </c>
      <c r="V678" s="5">
        <v>4.8729999999999996E-10</v>
      </c>
      <c r="W678" s="5">
        <v>1.2800000000000001E-29</v>
      </c>
      <c r="X678" s="5">
        <v>22.9</v>
      </c>
      <c r="Y678" s="5"/>
      <c r="Z678" s="5">
        <v>76.92</v>
      </c>
      <c r="AA678" s="1">
        <v>970000000000</v>
      </c>
      <c r="AB678" s="5">
        <v>24730</v>
      </c>
      <c r="AC678" s="5">
        <v>317</v>
      </c>
      <c r="AD678" s="5">
        <v>406000</v>
      </c>
      <c r="AE678" s="5">
        <v>222800</v>
      </c>
      <c r="AF678" s="5">
        <v>200200000</v>
      </c>
      <c r="AG678" s="5">
        <v>173700000</v>
      </c>
      <c r="AH678" s="5">
        <v>-27400000</v>
      </c>
      <c r="AI678" s="5">
        <v>53800000</v>
      </c>
      <c r="AJ678" s="5">
        <v>17360000</v>
      </c>
      <c r="AK678" s="5">
        <v>-2813500000</v>
      </c>
      <c r="AL678" s="5">
        <v>81224000</v>
      </c>
      <c r="AM678" s="5">
        <v>363.23</v>
      </c>
      <c r="AN678" s="5">
        <v>30.154299999999999</v>
      </c>
    </row>
    <row r="679" spans="1:40" x14ac:dyDescent="0.25">
      <c r="A679" s="1" t="s">
        <v>4180</v>
      </c>
      <c r="B679" s="1" t="s">
        <v>13</v>
      </c>
      <c r="C679" s="1" t="s">
        <v>4181</v>
      </c>
      <c r="D679" s="1" t="s">
        <v>4180</v>
      </c>
      <c r="E679" s="1" t="s">
        <v>4175</v>
      </c>
      <c r="F679" s="1"/>
      <c r="G679" s="1" t="s">
        <v>16</v>
      </c>
      <c r="H679" s="1" t="s">
        <v>4176</v>
      </c>
      <c r="I679" s="1" t="s">
        <v>4177</v>
      </c>
      <c r="J679" s="17" t="s">
        <v>4182</v>
      </c>
      <c r="K679" s="17" t="s">
        <v>4183</v>
      </c>
      <c r="L679" s="1">
        <v>168.107</v>
      </c>
      <c r="M679" s="1">
        <v>831</v>
      </c>
      <c r="N679" s="15">
        <v>3850000</v>
      </c>
      <c r="O679" s="12">
        <v>434</v>
      </c>
      <c r="P679" s="1">
        <v>2.304147465437788E-3</v>
      </c>
      <c r="Q679" s="1">
        <v>0.24199999999999999</v>
      </c>
      <c r="R679" s="1">
        <v>0.66880600000000001</v>
      </c>
      <c r="T679" s="1">
        <v>0</v>
      </c>
      <c r="Z679">
        <v>0</v>
      </c>
      <c r="AA679" s="1">
        <v>0</v>
      </c>
      <c r="AD679" s="5">
        <v>406000</v>
      </c>
      <c r="AE679" s="5">
        <v>214500</v>
      </c>
      <c r="AF679" s="5">
        <v>239000000</v>
      </c>
      <c r="AG679" s="5">
        <v>201700000</v>
      </c>
      <c r="AH679" s="5">
        <v>-1800000</v>
      </c>
      <c r="AI679" s="5">
        <v>92200000</v>
      </c>
      <c r="AJ679" s="5">
        <v>22840000</v>
      </c>
      <c r="AK679" s="5">
        <v>-2843000000</v>
      </c>
      <c r="AL679" s="5">
        <v>86700000</v>
      </c>
      <c r="AM679" s="5">
        <v>390.08</v>
      </c>
      <c r="AN679" s="5">
        <v>108.393</v>
      </c>
    </row>
    <row r="680" spans="1:40" x14ac:dyDescent="0.25">
      <c r="A680" s="1" t="s">
        <v>4184</v>
      </c>
      <c r="B680" s="1" t="s">
        <v>13</v>
      </c>
      <c r="C680" s="1" t="s">
        <v>4185</v>
      </c>
      <c r="D680" s="1" t="s">
        <v>4184</v>
      </c>
      <c r="E680" s="1" t="s">
        <v>4175</v>
      </c>
      <c r="F680" s="1"/>
      <c r="G680" s="1" t="s">
        <v>16</v>
      </c>
      <c r="H680" s="1" t="s">
        <v>4176</v>
      </c>
      <c r="I680" s="1" t="s">
        <v>4177</v>
      </c>
      <c r="J680" s="17" t="s">
        <v>4186</v>
      </c>
      <c r="K680" s="17" t="s">
        <v>4187</v>
      </c>
      <c r="L680" s="1">
        <v>168.107</v>
      </c>
      <c r="M680" s="1">
        <v>803</v>
      </c>
      <c r="N680" s="15">
        <v>3850000</v>
      </c>
      <c r="O680" s="12">
        <v>434</v>
      </c>
      <c r="P680" s="1">
        <v>2.304147465437788E-3</v>
      </c>
      <c r="Q680" s="1">
        <v>0.25</v>
      </c>
      <c r="R680" s="1">
        <v>0.661833</v>
      </c>
      <c r="S680" s="5">
        <v>446.6</v>
      </c>
      <c r="T680" s="1">
        <v>140.255</v>
      </c>
      <c r="U680" s="5">
        <v>571.5</v>
      </c>
      <c r="V680" s="5">
        <v>4.7689999999999998E-10</v>
      </c>
      <c r="W680" s="5">
        <v>0</v>
      </c>
      <c r="X680" s="5">
        <v>3.7309999999999999</v>
      </c>
      <c r="Y680" s="5">
        <v>1.4890000000000001</v>
      </c>
      <c r="Z680" s="5">
        <v>76.92</v>
      </c>
      <c r="AA680" s="1">
        <v>970000000000</v>
      </c>
      <c r="AB680" s="5">
        <v>20760</v>
      </c>
      <c r="AC680" s="5">
        <v>343.6</v>
      </c>
      <c r="AD680" s="5">
        <v>394000</v>
      </c>
      <c r="AE680" s="5">
        <v>194000</v>
      </c>
      <c r="AF680" s="5">
        <v>208000000</v>
      </c>
      <c r="AG680" s="5">
        <v>171000000</v>
      </c>
      <c r="AH680" s="5">
        <v>-38700000</v>
      </c>
      <c r="AI680" s="5">
        <v>57600000</v>
      </c>
      <c r="AJ680" s="5">
        <v>28120000</v>
      </c>
      <c r="AK680" s="5">
        <v>-2806200000</v>
      </c>
      <c r="AL680" s="5">
        <v>96232000</v>
      </c>
      <c r="AM680" s="5">
        <v>446.6</v>
      </c>
      <c r="AN680" s="5">
        <v>3045.02</v>
      </c>
    </row>
    <row r="681" spans="1:40" x14ac:dyDescent="0.25">
      <c r="A681" s="1" t="s">
        <v>4188</v>
      </c>
      <c r="B681" s="1" t="s">
        <v>13</v>
      </c>
      <c r="C681" s="1" t="s">
        <v>4189</v>
      </c>
      <c r="D681" s="1" t="s">
        <v>4188</v>
      </c>
      <c r="E681" s="1" t="s">
        <v>4190</v>
      </c>
      <c r="F681" s="1"/>
      <c r="G681" s="1" t="s">
        <v>16</v>
      </c>
      <c r="H681" s="1" t="s">
        <v>4191</v>
      </c>
      <c r="I681" s="1" t="s">
        <v>4192</v>
      </c>
      <c r="J681" s="17" t="s">
        <v>4193</v>
      </c>
      <c r="K681" s="17" t="s">
        <v>4194</v>
      </c>
      <c r="L681" s="1">
        <v>259.21800000000002</v>
      </c>
      <c r="M681" s="1">
        <v>926</v>
      </c>
      <c r="N681" s="15">
        <v>2620000</v>
      </c>
      <c r="O681" s="12">
        <v>710</v>
      </c>
      <c r="P681" s="1">
        <v>1.4084507042253522E-3</v>
      </c>
      <c r="Q681" s="1">
        <v>0.24199999999999999</v>
      </c>
      <c r="R681" s="1">
        <v>1.02467</v>
      </c>
      <c r="S681" s="5">
        <v>491.05</v>
      </c>
      <c r="T681" s="1">
        <v>226.68299999999999</v>
      </c>
      <c r="U681" s="5">
        <v>709</v>
      </c>
      <c r="V681" s="5">
        <v>7.0479999999999999E-10</v>
      </c>
      <c r="W681" s="5">
        <v>1.7099999999999999E-29</v>
      </c>
      <c r="X681" s="5">
        <v>39.755000000000003</v>
      </c>
      <c r="Y681" s="5"/>
      <c r="Z681" s="5">
        <v>128.32</v>
      </c>
      <c r="AA681" s="1">
        <v>1529000000000</v>
      </c>
      <c r="AB681" s="5">
        <v>21340</v>
      </c>
      <c r="AC681" s="5">
        <v>524</v>
      </c>
      <c r="AD681" s="5">
        <v>551800</v>
      </c>
      <c r="AE681" s="5">
        <v>258000</v>
      </c>
      <c r="AF681" s="5">
        <v>413600000</v>
      </c>
      <c r="AG681" s="5">
        <v>348200000</v>
      </c>
      <c r="AH681" s="5">
        <v>21500000</v>
      </c>
      <c r="AI681" s="5">
        <v>174500000</v>
      </c>
      <c r="AJ681" s="5">
        <v>30800000</v>
      </c>
      <c r="AK681" s="5">
        <v>-5985000000</v>
      </c>
      <c r="AL681" s="5">
        <v>154000000</v>
      </c>
      <c r="AM681" s="5">
        <v>491.05</v>
      </c>
      <c r="AN681" s="5">
        <v>66.7667</v>
      </c>
    </row>
    <row r="682" spans="1:40" x14ac:dyDescent="0.25">
      <c r="A682" s="1" t="s">
        <v>4195</v>
      </c>
      <c r="B682" s="1" t="s">
        <v>13</v>
      </c>
      <c r="C682" s="1" t="s">
        <v>4196</v>
      </c>
      <c r="D682" s="1" t="s">
        <v>4195</v>
      </c>
      <c r="E682" s="1" t="s">
        <v>61</v>
      </c>
      <c r="F682" s="1"/>
      <c r="G682" s="1" t="s">
        <v>16</v>
      </c>
      <c r="H682" s="1" t="s">
        <v>4197</v>
      </c>
      <c r="I682" s="1" t="s">
        <v>4198</v>
      </c>
      <c r="J682" s="17" t="s">
        <v>4199</v>
      </c>
      <c r="K682" s="17" t="s">
        <v>4200</v>
      </c>
      <c r="L682" s="1">
        <v>184.10599999999999</v>
      </c>
      <c r="M682" s="1">
        <v>766.9</v>
      </c>
      <c r="N682" s="15">
        <v>3888000</v>
      </c>
      <c r="O682" s="12">
        <v>394</v>
      </c>
      <c r="P682" s="1">
        <v>2.5380710659898475E-3</v>
      </c>
      <c r="Q682" s="1">
        <v>0.24</v>
      </c>
      <c r="R682" s="1">
        <v>0.81599999999999995</v>
      </c>
      <c r="S682" s="5">
        <v>386.4</v>
      </c>
      <c r="T682" s="1">
        <v>128</v>
      </c>
      <c r="U682" s="5">
        <v>556.9</v>
      </c>
      <c r="V682" s="5">
        <v>4.2900000000000002E-10</v>
      </c>
      <c r="W682" s="5">
        <v>1.0073E-29</v>
      </c>
      <c r="X682" s="5">
        <v>16.57</v>
      </c>
      <c r="Y682" s="5">
        <v>1.661</v>
      </c>
      <c r="Z682" s="5">
        <v>110.2</v>
      </c>
      <c r="AA682" s="1">
        <v>1361000000000</v>
      </c>
      <c r="AB682" s="5">
        <v>24430</v>
      </c>
      <c r="AC682" s="5">
        <v>332.5</v>
      </c>
      <c r="AD682" s="5">
        <v>472000</v>
      </c>
      <c r="AE682" s="5">
        <v>242600</v>
      </c>
      <c r="AF682" s="5">
        <v>62000000</v>
      </c>
      <c r="AG682" s="5">
        <v>20100000</v>
      </c>
      <c r="AH682" s="5">
        <v>-205800000</v>
      </c>
      <c r="AI682" s="5">
        <v>-95510000</v>
      </c>
      <c r="AJ682" s="5">
        <v>23974000</v>
      </c>
      <c r="AK682" s="5">
        <v>-2638870000</v>
      </c>
      <c r="AL682" s="5">
        <v>104600000</v>
      </c>
      <c r="AM682" s="5">
        <v>386.4</v>
      </c>
      <c r="AN682" s="5">
        <v>95.3</v>
      </c>
    </row>
    <row r="683" spans="1:40" x14ac:dyDescent="0.25">
      <c r="A683" s="1" t="s">
        <v>4201</v>
      </c>
      <c r="B683" s="1" t="s">
        <v>13</v>
      </c>
      <c r="C683" s="1" t="s">
        <v>4202</v>
      </c>
      <c r="D683" s="1" t="s">
        <v>4201</v>
      </c>
      <c r="E683" s="1" t="s">
        <v>61</v>
      </c>
      <c r="F683" s="1"/>
      <c r="G683" s="1" t="s">
        <v>16</v>
      </c>
      <c r="H683" s="1" t="s">
        <v>4197</v>
      </c>
      <c r="I683" s="1" t="s">
        <v>4198</v>
      </c>
      <c r="J683" s="17" t="s">
        <v>4203</v>
      </c>
      <c r="K683" s="17" t="s">
        <v>4204</v>
      </c>
      <c r="L683" s="1">
        <v>184.10599999999999</v>
      </c>
      <c r="M683" s="1">
        <v>770.1</v>
      </c>
      <c r="N683" s="15">
        <v>3905000</v>
      </c>
      <c r="O683" s="12">
        <v>394</v>
      </c>
      <c r="P683" s="1">
        <v>2.5380710659898475E-3</v>
      </c>
      <c r="Q683" s="1">
        <v>0.24</v>
      </c>
      <c r="R683" s="1">
        <v>0.82199999999999995</v>
      </c>
      <c r="S683" s="5">
        <v>335.15</v>
      </c>
      <c r="T683" s="1">
        <v>117.4</v>
      </c>
      <c r="U683" s="5">
        <v>559.20000000000005</v>
      </c>
      <c r="V683" s="5">
        <v>4.1550000000000001E-10</v>
      </c>
      <c r="W683" s="5">
        <v>1.1540999999999999E-29</v>
      </c>
      <c r="X683" s="5">
        <v>25.61</v>
      </c>
      <c r="Y683" s="5">
        <v>1.66</v>
      </c>
      <c r="Z683" s="5">
        <v>110.2</v>
      </c>
      <c r="AA683" s="1">
        <v>1361000000000</v>
      </c>
      <c r="AB683" s="5">
        <v>27180</v>
      </c>
      <c r="AC683" s="5">
        <v>331.7</v>
      </c>
      <c r="AD683" s="5">
        <v>472000</v>
      </c>
      <c r="AE683" s="5">
        <v>230200</v>
      </c>
      <c r="AF683" s="5">
        <v>75690000</v>
      </c>
      <c r="AG683" s="5">
        <v>33200000</v>
      </c>
      <c r="AH683" s="5">
        <v>-196400000</v>
      </c>
      <c r="AI683" s="5">
        <v>-81820000</v>
      </c>
      <c r="AJ683" s="5">
        <v>22600000</v>
      </c>
      <c r="AK683" s="5">
        <v>-2648270000</v>
      </c>
      <c r="AL683" s="5">
        <v>112100000</v>
      </c>
      <c r="AM683" s="5">
        <v>335.15</v>
      </c>
      <c r="AN683" s="5">
        <v>1.05</v>
      </c>
    </row>
    <row r="684" spans="1:40" x14ac:dyDescent="0.25">
      <c r="A684" s="1" t="s">
        <v>4205</v>
      </c>
      <c r="B684" s="1" t="s">
        <v>13</v>
      </c>
      <c r="C684" s="1" t="s">
        <v>4206</v>
      </c>
      <c r="D684" s="1" t="s">
        <v>4207</v>
      </c>
      <c r="E684" s="1" t="s">
        <v>61</v>
      </c>
      <c r="F684" s="1"/>
      <c r="G684" s="1" t="s">
        <v>16</v>
      </c>
      <c r="H684" s="1" t="s">
        <v>4208</v>
      </c>
      <c r="I684" s="1" t="s">
        <v>4209</v>
      </c>
      <c r="J684" s="17" t="s">
        <v>4210</v>
      </c>
      <c r="K684" s="17" t="s">
        <v>4211</v>
      </c>
      <c r="L684" s="1">
        <v>240.21299999999999</v>
      </c>
      <c r="M684" s="1">
        <v>793.9</v>
      </c>
      <c r="N684" s="15">
        <v>2750000</v>
      </c>
      <c r="O684" s="12">
        <v>614</v>
      </c>
      <c r="P684" s="1">
        <v>1.6286644951140066E-3</v>
      </c>
      <c r="Q684" s="1">
        <v>0.25600000000000001</v>
      </c>
      <c r="R684" s="1">
        <v>1.0078800000000001</v>
      </c>
      <c r="S684" s="5">
        <v>313.64999999999998</v>
      </c>
      <c r="T684" s="1">
        <v>188.79999999999998</v>
      </c>
      <c r="U684" s="5">
        <v>605.15</v>
      </c>
      <c r="V684" s="5">
        <v>6.1109999999999999E-10</v>
      </c>
      <c r="W684" s="5">
        <v>1.5100000000000001E-29</v>
      </c>
      <c r="X684" s="5">
        <v>25.84</v>
      </c>
      <c r="Y684" s="5">
        <v>1.5707</v>
      </c>
      <c r="Z684" s="5">
        <v>128</v>
      </c>
      <c r="AA684" s="1">
        <v>1521000000000</v>
      </c>
      <c r="AB684" s="5">
        <v>22860</v>
      </c>
      <c r="AC684" s="5">
        <v>495.6</v>
      </c>
      <c r="AD684" s="5">
        <v>616000</v>
      </c>
      <c r="AE684" s="5">
        <v>360100</v>
      </c>
      <c r="AF684" s="5">
        <v>53170000</v>
      </c>
      <c r="AG684" s="5">
        <v>5863000</v>
      </c>
      <c r="AH684" s="5">
        <v>-347700000</v>
      </c>
      <c r="AI684" s="5">
        <v>-224100000</v>
      </c>
      <c r="AJ684" s="5">
        <v>21800000</v>
      </c>
      <c r="AK684" s="5">
        <v>-5038000000</v>
      </c>
      <c r="AL684" s="5">
        <v>123089000</v>
      </c>
      <c r="AM684" s="5">
        <v>313.64999999999998</v>
      </c>
      <c r="AN684" s="5">
        <v>6.8500000000000002E-3</v>
      </c>
    </row>
    <row r="685" spans="1:40" x14ac:dyDescent="0.25">
      <c r="A685" s="1" t="s">
        <v>4212</v>
      </c>
      <c r="B685" s="1" t="s">
        <v>13</v>
      </c>
      <c r="C685" s="1" t="s">
        <v>4213</v>
      </c>
      <c r="D685" s="1" t="s">
        <v>4214</v>
      </c>
      <c r="E685" s="1" t="s">
        <v>4175</v>
      </c>
      <c r="F685" s="1"/>
      <c r="G685" s="1" t="s">
        <v>16</v>
      </c>
      <c r="H685" s="1" t="s">
        <v>4215</v>
      </c>
      <c r="I685" s="1" t="s">
        <v>4216</v>
      </c>
      <c r="J685" s="17" t="s">
        <v>4217</v>
      </c>
      <c r="K685" s="17" t="s">
        <v>4218</v>
      </c>
      <c r="L685" s="1">
        <v>182.13399999999999</v>
      </c>
      <c r="M685" s="1">
        <v>814</v>
      </c>
      <c r="N685" s="15">
        <v>3400000</v>
      </c>
      <c r="O685" s="12">
        <v>487</v>
      </c>
      <c r="P685" s="1">
        <v>2.0533880903490761E-3</v>
      </c>
      <c r="Q685" s="1">
        <v>0.245</v>
      </c>
      <c r="R685" s="1">
        <v>0.71257099999999995</v>
      </c>
      <c r="S685" s="5">
        <v>342.65</v>
      </c>
      <c r="T685" s="1">
        <v>137.44799999999998</v>
      </c>
      <c r="U685" s="5">
        <v>590</v>
      </c>
      <c r="V685" s="5">
        <v>5.0700000000000001E-10</v>
      </c>
      <c r="W685" s="5">
        <v>1.4400000000000001E-29</v>
      </c>
      <c r="X685" s="5">
        <v>40.200000000000003</v>
      </c>
      <c r="Y685" s="5">
        <v>1.4419999999999999</v>
      </c>
      <c r="Z685" s="5">
        <v>88.07</v>
      </c>
      <c r="AA685" s="1">
        <v>1112000000000</v>
      </c>
      <c r="AB685" s="5">
        <v>22410</v>
      </c>
      <c r="AC685" s="5">
        <v>365.9</v>
      </c>
      <c r="AD685" s="5">
        <v>414000</v>
      </c>
      <c r="AE685" s="5">
        <v>243425</v>
      </c>
      <c r="AF685" s="5">
        <v>218000000</v>
      </c>
      <c r="AG685" s="5">
        <v>169155000</v>
      </c>
      <c r="AH685" s="5">
        <v>-66400000</v>
      </c>
      <c r="AI685" s="5">
        <v>33200000</v>
      </c>
      <c r="AJ685" s="5">
        <v>21490000</v>
      </c>
      <c r="AK685" s="5">
        <v>-3416000000</v>
      </c>
      <c r="AL685" s="5">
        <v>99600000</v>
      </c>
      <c r="AM685" s="5">
        <v>342.65</v>
      </c>
      <c r="AN685" s="5">
        <v>7.8719000000000001</v>
      </c>
    </row>
    <row r="686" spans="1:40" x14ac:dyDescent="0.25">
      <c r="A686" s="1" t="s">
        <v>4219</v>
      </c>
      <c r="B686" s="1" t="s">
        <v>13</v>
      </c>
      <c r="C686" s="1" t="s">
        <v>4220</v>
      </c>
      <c r="D686" s="1" t="s">
        <v>4221</v>
      </c>
      <c r="E686" s="1" t="s">
        <v>4175</v>
      </c>
      <c r="F686" s="1"/>
      <c r="G686" s="1" t="s">
        <v>16</v>
      </c>
      <c r="H686" s="1" t="s">
        <v>4215</v>
      </c>
      <c r="I686" s="1" t="s">
        <v>4216</v>
      </c>
      <c r="J686" s="17" t="s">
        <v>4222</v>
      </c>
      <c r="K686" s="17" t="s">
        <v>4223</v>
      </c>
      <c r="L686" s="1">
        <v>182.13399999999999</v>
      </c>
      <c r="M686" s="1">
        <v>814</v>
      </c>
      <c r="N686" s="15">
        <v>3400000</v>
      </c>
      <c r="O686" s="12">
        <v>472</v>
      </c>
      <c r="P686" s="1">
        <v>2.1186440677966102E-3</v>
      </c>
      <c r="Q686" s="1">
        <v>0.23699999999999999</v>
      </c>
      <c r="R686" s="1">
        <v>0.71228499999999995</v>
      </c>
      <c r="S686" s="5">
        <v>323.48</v>
      </c>
      <c r="T686" s="1">
        <v>135.666</v>
      </c>
      <c r="U686" s="5">
        <v>590</v>
      </c>
      <c r="V686" s="5">
        <v>4.9970000000000004E-10</v>
      </c>
      <c r="W686" s="5">
        <v>1.93E-30</v>
      </c>
      <c r="X686" s="5">
        <v>5.13</v>
      </c>
      <c r="Y686" s="5">
        <v>1.488</v>
      </c>
      <c r="Z686" s="5">
        <v>88.07</v>
      </c>
      <c r="AA686" s="1">
        <v>1112000000000</v>
      </c>
      <c r="AB686" s="5">
        <v>21650</v>
      </c>
      <c r="AC686" s="5">
        <v>365.4</v>
      </c>
    </row>
    <row r="687" spans="1:40" x14ac:dyDescent="0.25">
      <c r="A687" s="1" t="s">
        <v>4224</v>
      </c>
      <c r="B687" s="1" t="s">
        <v>13</v>
      </c>
      <c r="C687" s="1" t="s">
        <v>4225</v>
      </c>
      <c r="D687" s="1" t="s">
        <v>4226</v>
      </c>
      <c r="E687" s="1" t="s">
        <v>4175</v>
      </c>
      <c r="F687" s="1"/>
      <c r="G687" s="1" t="s">
        <v>16</v>
      </c>
      <c r="H687" s="1" t="s">
        <v>4215</v>
      </c>
      <c r="I687" s="1" t="s">
        <v>4216</v>
      </c>
      <c r="J687" s="17" t="s">
        <v>4227</v>
      </c>
      <c r="K687" s="17" t="s">
        <v>4228</v>
      </c>
      <c r="L687" s="1">
        <v>182.13399999999999</v>
      </c>
      <c r="M687" s="1">
        <v>770</v>
      </c>
      <c r="N687" s="15">
        <v>3400000</v>
      </c>
      <c r="O687" s="12">
        <v>455</v>
      </c>
      <c r="P687" s="1">
        <v>2.1978021978021978E-3</v>
      </c>
      <c r="Q687" s="1">
        <v>0.24199999999999999</v>
      </c>
      <c r="R687" s="1">
        <v>0.71420600000000001</v>
      </c>
      <c r="S687" s="5">
        <v>337.85</v>
      </c>
      <c r="T687" s="1">
        <v>136.56799999999998</v>
      </c>
      <c r="U687" s="5">
        <v>558</v>
      </c>
      <c r="V687" s="5">
        <v>4.8869999999999998E-10</v>
      </c>
      <c r="W687" s="5">
        <v>9.3699999999999999E-30</v>
      </c>
      <c r="X687" s="5">
        <v>15.891</v>
      </c>
      <c r="Y687" s="5">
        <v>1.4790000000000001</v>
      </c>
      <c r="Z687" s="5">
        <v>88.07</v>
      </c>
      <c r="AA687" s="1">
        <v>1112000000000</v>
      </c>
      <c r="AB687" s="5">
        <v>21020</v>
      </c>
      <c r="AC687" s="5">
        <v>365.7</v>
      </c>
      <c r="AD687" s="5">
        <v>414000</v>
      </c>
      <c r="AE687" s="5">
        <v>159500</v>
      </c>
      <c r="AF687" s="5">
        <v>232000000</v>
      </c>
      <c r="AG687" s="5">
        <v>209700000</v>
      </c>
      <c r="AH687" s="5">
        <v>-51100000</v>
      </c>
      <c r="AI687" s="5">
        <v>47200000</v>
      </c>
      <c r="AJ687" s="5">
        <v>21200000</v>
      </c>
      <c r="AK687" s="5">
        <v>-3429000000</v>
      </c>
      <c r="AL687" s="5">
        <v>98324000</v>
      </c>
      <c r="AM687" s="5">
        <v>337.85</v>
      </c>
      <c r="AN687" s="5">
        <v>24.956499999999998</v>
      </c>
    </row>
    <row r="688" spans="1:40" x14ac:dyDescent="0.25">
      <c r="A688" s="1" t="s">
        <v>4229</v>
      </c>
      <c r="B688" s="1" t="s">
        <v>13</v>
      </c>
      <c r="C688" s="1" t="s">
        <v>4230</v>
      </c>
      <c r="D688" s="1" t="s">
        <v>4231</v>
      </c>
      <c r="E688" s="1" t="s">
        <v>4175</v>
      </c>
      <c r="F688" s="1"/>
      <c r="G688" s="1" t="s">
        <v>16</v>
      </c>
      <c r="H688" s="1" t="s">
        <v>4215</v>
      </c>
      <c r="I688" s="1" t="s">
        <v>4216</v>
      </c>
      <c r="J688" s="17" t="s">
        <v>4232</v>
      </c>
      <c r="K688" s="17" t="s">
        <v>4233</v>
      </c>
      <c r="L688" s="1">
        <v>182.13399999999999</v>
      </c>
      <c r="M688" s="1">
        <v>842</v>
      </c>
      <c r="N688" s="15">
        <v>3400000</v>
      </c>
      <c r="O688" s="12">
        <v>487</v>
      </c>
      <c r="P688" s="1">
        <v>2.0533880903490761E-3</v>
      </c>
      <c r="Q688" s="1">
        <v>0.23699999999999999</v>
      </c>
      <c r="R688" s="1">
        <v>0.70920899999999998</v>
      </c>
      <c r="S688" s="5">
        <v>331.45</v>
      </c>
      <c r="T688" s="1">
        <v>139.23099999999999</v>
      </c>
      <c r="U688" s="5">
        <v>610</v>
      </c>
      <c r="V688" s="5">
        <v>4.8590000000000005E-10</v>
      </c>
      <c r="W688" s="5">
        <v>2.1299999999999999E-29</v>
      </c>
      <c r="X688" s="5">
        <v>55.506</v>
      </c>
      <c r="Y688" s="5">
        <v>1.488</v>
      </c>
      <c r="Z688" s="5">
        <v>88.07</v>
      </c>
      <c r="AA688" s="1">
        <v>1112000000000</v>
      </c>
      <c r="AB688" s="5">
        <v>21580</v>
      </c>
      <c r="AC688" s="5">
        <v>365.3</v>
      </c>
      <c r="AD688" s="5">
        <v>414000</v>
      </c>
      <c r="AE688" s="5">
        <v>143100</v>
      </c>
      <c r="AF688" s="5">
        <v>259000000</v>
      </c>
      <c r="AG688" s="5">
        <v>250200000</v>
      </c>
      <c r="AH688" s="5">
        <v>-15410000</v>
      </c>
      <c r="AI688" s="5">
        <v>74300000</v>
      </c>
      <c r="AJ688" s="5">
        <v>20800000</v>
      </c>
      <c r="AK688" s="5">
        <v>-3466000000</v>
      </c>
      <c r="AL688" s="5">
        <v>112000000</v>
      </c>
      <c r="AM688" s="5">
        <v>331.45</v>
      </c>
      <c r="AN688" s="5">
        <v>2.6636600000000001</v>
      </c>
    </row>
    <row r="689" spans="1:40" x14ac:dyDescent="0.25">
      <c r="A689" s="1" t="s">
        <v>4234</v>
      </c>
      <c r="B689" s="1"/>
      <c r="C689" s="1" t="s">
        <v>4235</v>
      </c>
      <c r="D689" s="1" t="s">
        <v>4236</v>
      </c>
      <c r="E689" s="1" t="s">
        <v>4175</v>
      </c>
      <c r="F689" s="1"/>
      <c r="G689" s="1" t="s">
        <v>16</v>
      </c>
      <c r="H689" s="1" t="s">
        <v>4215</v>
      </c>
      <c r="I689" s="1" t="s">
        <v>4216</v>
      </c>
      <c r="J689" s="17" t="s">
        <v>4237</v>
      </c>
      <c r="K689" s="17" t="s">
        <v>4238</v>
      </c>
      <c r="L689" s="1">
        <v>182.13399999999999</v>
      </c>
      <c r="M689" s="1">
        <v>814</v>
      </c>
      <c r="N689" s="15">
        <v>3400000</v>
      </c>
      <c r="O689" s="12">
        <v>473</v>
      </c>
      <c r="P689" s="1">
        <v>2.1141649048625794E-3</v>
      </c>
      <c r="Q689" s="1">
        <v>0.23799999999999999</v>
      </c>
      <c r="R689" s="1">
        <v>0.70230199999999998</v>
      </c>
      <c r="S689" s="5">
        <v>365.65</v>
      </c>
      <c r="T689" s="1">
        <v>140.577</v>
      </c>
      <c r="U689" s="5">
        <v>588</v>
      </c>
      <c r="V689" s="5">
        <v>5.3140000000000005E-10</v>
      </c>
      <c r="W689" s="5">
        <v>1.4400000000000001E-29</v>
      </c>
      <c r="X689" s="5">
        <v>34.966999999999999</v>
      </c>
      <c r="Y689" s="5">
        <v>1.48</v>
      </c>
      <c r="Z689" s="5">
        <v>88.07</v>
      </c>
      <c r="AA689" s="1">
        <v>1112000000000</v>
      </c>
      <c r="AB689" s="5">
        <v>21120</v>
      </c>
      <c r="AC689" s="5">
        <v>366.6</v>
      </c>
      <c r="AD689" s="5">
        <v>414000</v>
      </c>
      <c r="AE689" s="5">
        <v>210500</v>
      </c>
      <c r="AF689" s="5">
        <v>234000000</v>
      </c>
      <c r="AG689" s="5">
        <v>202300000</v>
      </c>
      <c r="AH689" s="5">
        <v>-43047800</v>
      </c>
      <c r="AI689" s="5">
        <v>49600000</v>
      </c>
      <c r="AJ689" s="5">
        <v>22900000</v>
      </c>
      <c r="AK689" s="5">
        <v>-3437000000</v>
      </c>
      <c r="AL689" s="5">
        <v>114000000</v>
      </c>
      <c r="AM689" s="5">
        <v>365.65</v>
      </c>
      <c r="AN689" s="5">
        <v>35.468400000000003</v>
      </c>
    </row>
    <row r="690" spans="1:40" x14ac:dyDescent="0.25">
      <c r="A690" s="1" t="s">
        <v>4239</v>
      </c>
      <c r="B690" s="1"/>
      <c r="C690" s="1" t="s">
        <v>4240</v>
      </c>
      <c r="D690" s="1" t="s">
        <v>4239</v>
      </c>
      <c r="E690" s="1" t="s">
        <v>4190</v>
      </c>
      <c r="F690" s="1"/>
      <c r="G690" s="1" t="s">
        <v>16</v>
      </c>
      <c r="H690" s="1" t="s">
        <v>4241</v>
      </c>
      <c r="I690" s="1" t="s">
        <v>4242</v>
      </c>
      <c r="J690" s="17" t="s">
        <v>4243</v>
      </c>
      <c r="K690" s="17" t="s">
        <v>4244</v>
      </c>
      <c r="L690" s="1">
        <v>335.31400000000002</v>
      </c>
      <c r="M690" s="1">
        <v>946</v>
      </c>
      <c r="N690" s="15">
        <v>2000000</v>
      </c>
      <c r="O690" s="12">
        <v>929</v>
      </c>
      <c r="P690" s="1">
        <v>1.076426264800861E-3</v>
      </c>
      <c r="Q690" s="1">
        <v>0.23599999999999999</v>
      </c>
      <c r="R690" s="1">
        <v>1.09002</v>
      </c>
      <c r="T690" s="1">
        <v>0</v>
      </c>
      <c r="Z690">
        <v>0</v>
      </c>
      <c r="AA690" s="1">
        <v>0</v>
      </c>
      <c r="AD690" s="5">
        <v>632000</v>
      </c>
      <c r="AE690" s="5">
        <v>334300</v>
      </c>
      <c r="AF690" s="5">
        <v>601000000</v>
      </c>
      <c r="AG690" s="5">
        <v>529400000</v>
      </c>
      <c r="AH690" s="5">
        <v>137285000</v>
      </c>
      <c r="AI690" s="5">
        <v>298000000</v>
      </c>
      <c r="AJ690" s="5">
        <v>30100000</v>
      </c>
      <c r="AK690" s="5">
        <v>-8820000000</v>
      </c>
      <c r="AL690" s="5">
        <v>173000000</v>
      </c>
      <c r="AM690" s="5">
        <v>479.65</v>
      </c>
      <c r="AN690" s="5">
        <v>9.8030600000000003</v>
      </c>
    </row>
    <row r="691" spans="1:40" x14ac:dyDescent="0.25">
      <c r="A691" s="1" t="s">
        <v>4245</v>
      </c>
      <c r="B691" s="1" t="s">
        <v>13</v>
      </c>
      <c r="C691" s="1" t="s">
        <v>4246</v>
      </c>
      <c r="D691" s="1" t="s">
        <v>4245</v>
      </c>
      <c r="E691" s="1" t="s">
        <v>3858</v>
      </c>
      <c r="F691" s="1" t="s">
        <v>3246</v>
      </c>
      <c r="G691" s="1" t="s">
        <v>16</v>
      </c>
      <c r="H691" s="1" t="s">
        <v>4247</v>
      </c>
      <c r="I691" s="1" t="s">
        <v>4248</v>
      </c>
      <c r="J691" s="17" t="s">
        <v>4249</v>
      </c>
      <c r="K691" s="17" t="s">
        <v>4250</v>
      </c>
      <c r="L691" s="1">
        <v>270.49400000000003</v>
      </c>
      <c r="M691" s="1">
        <v>736</v>
      </c>
      <c r="N691" s="15">
        <v>1300000</v>
      </c>
      <c r="O691" s="12">
        <v>1020</v>
      </c>
      <c r="P691" s="1">
        <v>9.8039215686274508E-4</v>
      </c>
      <c r="Q691" s="1">
        <v>0.217</v>
      </c>
      <c r="R691" s="1">
        <v>1.00206</v>
      </c>
      <c r="S691" s="5">
        <v>289.39999999999998</v>
      </c>
      <c r="T691" s="1">
        <v>334.73500000000001</v>
      </c>
      <c r="U691" s="5">
        <v>591</v>
      </c>
      <c r="V691" s="5">
        <v>7.7240000000000004E-10</v>
      </c>
      <c r="W691" s="5">
        <v>2.9100000000000002E-30</v>
      </c>
      <c r="X691" s="5">
        <v>2.3260000000000001</v>
      </c>
      <c r="Y691" s="5">
        <v>1.4356</v>
      </c>
      <c r="Z691" s="5">
        <v>194.72</v>
      </c>
      <c r="AA691" s="1">
        <v>2644000000000</v>
      </c>
      <c r="AB691" s="5"/>
      <c r="AC691" s="5">
        <v>766.6</v>
      </c>
      <c r="AD691" s="5">
        <v>901000</v>
      </c>
      <c r="AE691" s="5"/>
      <c r="AF691" s="5">
        <v>-6600000</v>
      </c>
      <c r="AG691" s="5"/>
      <c r="AH691" s="5">
        <v>-690200000</v>
      </c>
      <c r="AI691" s="5">
        <v>-539000000</v>
      </c>
      <c r="AJ691" s="5"/>
      <c r="AK691" s="5">
        <v>-11100000000</v>
      </c>
      <c r="AL691" s="5">
        <v>146000000</v>
      </c>
      <c r="AM691" s="5">
        <v>289.39999999999998</v>
      </c>
      <c r="AN691" s="5">
        <v>2.2000000000000001E-3</v>
      </c>
    </row>
    <row r="692" spans="1:40" x14ac:dyDescent="0.25">
      <c r="A692" s="1" t="s">
        <v>4251</v>
      </c>
      <c r="B692" s="1"/>
      <c r="C692" s="1" t="s">
        <v>4252</v>
      </c>
      <c r="D692" s="1" t="s">
        <v>4251</v>
      </c>
      <c r="E692" s="1" t="s">
        <v>4253</v>
      </c>
      <c r="F692" s="1"/>
      <c r="G692" s="1" t="s">
        <v>16</v>
      </c>
      <c r="H692" s="1" t="s">
        <v>4254</v>
      </c>
      <c r="I692" s="1" t="s">
        <v>4255</v>
      </c>
      <c r="J692" s="17" t="s">
        <v>4256</v>
      </c>
      <c r="K692" s="17" t="s">
        <v>4257</v>
      </c>
      <c r="L692" s="1">
        <v>346.59</v>
      </c>
      <c r="M692" s="1">
        <v>902</v>
      </c>
      <c r="N692" s="15">
        <v>1240000</v>
      </c>
      <c r="O692" s="12">
        <v>1230</v>
      </c>
      <c r="P692" s="1">
        <v>8.1300813008130081E-4</v>
      </c>
      <c r="Q692" s="1">
        <v>0.20300000000000001</v>
      </c>
      <c r="R692" s="1">
        <v>1.1245700000000001</v>
      </c>
      <c r="S692" s="5">
        <v>357.6</v>
      </c>
      <c r="T692" s="1">
        <v>308.77999999999997</v>
      </c>
      <c r="U692" s="5">
        <v>735</v>
      </c>
      <c r="V692" s="5">
        <v>1.1820000000000001E-9</v>
      </c>
      <c r="W692" s="5">
        <v>4.9700000000000003E-30</v>
      </c>
      <c r="X692" s="5">
        <v>4.1470000000000002</v>
      </c>
      <c r="Y692" s="5">
        <v>1.496</v>
      </c>
      <c r="Z692" s="5">
        <v>239.85999999999999</v>
      </c>
      <c r="AA692" s="1">
        <v>3119000000000</v>
      </c>
      <c r="AB692" s="5">
        <v>19990</v>
      </c>
      <c r="AC692" s="5">
        <v>938.85</v>
      </c>
      <c r="AD692" s="5">
        <v>1019000</v>
      </c>
      <c r="AE692" s="5">
        <v>576780</v>
      </c>
      <c r="AF692" s="5">
        <v>99050000</v>
      </c>
      <c r="AG692" s="5"/>
      <c r="AH692" s="5">
        <v>-682280000</v>
      </c>
      <c r="AI692" s="5">
        <v>-487000000</v>
      </c>
      <c r="AJ692" s="5"/>
      <c r="AK692" s="5">
        <v>-14000000000</v>
      </c>
      <c r="AL692" s="5">
        <v>202000000</v>
      </c>
      <c r="AM692" s="5">
        <v>357.6</v>
      </c>
      <c r="AN692" s="5">
        <v>7.2000000000000005E-4</v>
      </c>
    </row>
    <row r="693" spans="1:40" x14ac:dyDescent="0.25">
      <c r="A693" s="1" t="s">
        <v>4258</v>
      </c>
      <c r="B693" s="1" t="s">
        <v>13</v>
      </c>
      <c r="C693" s="1" t="s">
        <v>4259</v>
      </c>
      <c r="D693" s="1" t="s">
        <v>4260</v>
      </c>
      <c r="E693" s="1" t="s">
        <v>741</v>
      </c>
      <c r="F693" s="1" t="s">
        <v>2747</v>
      </c>
      <c r="G693" s="1" t="s">
        <v>37</v>
      </c>
      <c r="H693" s="1" t="s">
        <v>742</v>
      </c>
      <c r="I693" s="1" t="s">
        <v>4261</v>
      </c>
      <c r="J693" s="17" t="s">
        <v>4262</v>
      </c>
      <c r="K693" s="17" t="s">
        <v>4263</v>
      </c>
      <c r="L693" s="1">
        <v>418.60899999999998</v>
      </c>
      <c r="M693" s="1">
        <v>866</v>
      </c>
      <c r="N693" s="15">
        <v>1070000</v>
      </c>
      <c r="O693" s="12">
        <v>1370</v>
      </c>
      <c r="P693" s="1">
        <v>7.2992700729927003E-4</v>
      </c>
      <c r="Q693" s="1">
        <v>0.20399999999999999</v>
      </c>
      <c r="R693" s="1">
        <v>0.99609700000000001</v>
      </c>
      <c r="S693" s="5">
        <v>240</v>
      </c>
      <c r="T693" s="1">
        <v>433.92700000000002</v>
      </c>
      <c r="U693" s="5">
        <v>707</v>
      </c>
      <c r="V693" s="5">
        <v>1.2610000000000001E-9</v>
      </c>
      <c r="W693" s="5">
        <v>9.7400000000000005E-30</v>
      </c>
      <c r="X693" s="5">
        <v>5.9029999999999996</v>
      </c>
      <c r="Y693" s="5">
        <v>1.4852000000000001</v>
      </c>
      <c r="Z693" s="5">
        <v>264.73999999999995</v>
      </c>
      <c r="AA693" s="1">
        <v>3484000000000</v>
      </c>
      <c r="AB693" s="5">
        <v>16460</v>
      </c>
      <c r="AC693" s="5">
        <v>1051.2</v>
      </c>
      <c r="AD693" s="5">
        <v>1188000</v>
      </c>
      <c r="AE693" s="5">
        <v>987400</v>
      </c>
      <c r="AF693" s="5">
        <v>-385900000</v>
      </c>
      <c r="AG693" s="5">
        <v>-444800000</v>
      </c>
      <c r="AH693" s="5">
        <v>-1134750000</v>
      </c>
      <c r="AI693" s="5">
        <v>-1016000000</v>
      </c>
      <c r="AJ693" s="5">
        <v>50800000</v>
      </c>
      <c r="AK693" s="5">
        <v>-14180000000</v>
      </c>
      <c r="AL693" s="5">
        <v>224000000</v>
      </c>
      <c r="AM693" s="5">
        <v>240</v>
      </c>
      <c r="AN693" s="5">
        <v>1.54252E-11</v>
      </c>
    </row>
    <row r="694" spans="1:40" x14ac:dyDescent="0.25">
      <c r="A694" s="1" t="s">
        <v>4264</v>
      </c>
      <c r="B694" s="1" t="s">
        <v>13</v>
      </c>
      <c r="C694" s="1" t="s">
        <v>4265</v>
      </c>
      <c r="D694" s="1" t="s">
        <v>4266</v>
      </c>
      <c r="E694" s="1" t="s">
        <v>1461</v>
      </c>
      <c r="F694" s="1" t="s">
        <v>2754</v>
      </c>
      <c r="G694" s="1" t="s">
        <v>37</v>
      </c>
      <c r="H694" s="1" t="s">
        <v>4267</v>
      </c>
      <c r="I694" s="1" t="s">
        <v>4268</v>
      </c>
      <c r="J694" s="17" t="s">
        <v>4269</v>
      </c>
      <c r="K694" s="17" t="s">
        <v>4270</v>
      </c>
      <c r="L694" s="1">
        <v>370.56599999999997</v>
      </c>
      <c r="M694" s="1">
        <v>830</v>
      </c>
      <c r="N694" s="15">
        <v>1130000</v>
      </c>
      <c r="O694" s="12">
        <v>1260</v>
      </c>
      <c r="P694" s="1">
        <v>7.9365079365079365E-4</v>
      </c>
      <c r="Q694" s="1">
        <v>0.20599999999999999</v>
      </c>
      <c r="R694" s="1">
        <v>1.04847</v>
      </c>
      <c r="S694" s="5">
        <v>280.64999999999998</v>
      </c>
      <c r="T694" s="1">
        <v>403.74399999999997</v>
      </c>
      <c r="U694" s="5">
        <v>678</v>
      </c>
      <c r="V694" s="5">
        <v>1.117E-9</v>
      </c>
      <c r="W694" s="5">
        <v>2.53E-30</v>
      </c>
      <c r="X694" s="5">
        <v>2.11</v>
      </c>
      <c r="Y694" s="5">
        <v>1.4457</v>
      </c>
      <c r="Z694" s="5">
        <v>241.88000000000002</v>
      </c>
      <c r="AA694" s="1">
        <v>3294000000000</v>
      </c>
      <c r="AB694" s="5">
        <v>17260</v>
      </c>
      <c r="AC694" s="5">
        <v>962.38</v>
      </c>
      <c r="AD694" s="5">
        <v>1142000</v>
      </c>
      <c r="AE694" s="5">
        <v>906800</v>
      </c>
      <c r="AF694" s="5">
        <v>-498000000</v>
      </c>
      <c r="AG694" s="5">
        <v>-558900000</v>
      </c>
      <c r="AH694" s="5">
        <v>-1266000000</v>
      </c>
      <c r="AI694" s="5">
        <v>-1135000000</v>
      </c>
      <c r="AJ694" s="5">
        <v>59900000</v>
      </c>
      <c r="AK694" s="5">
        <v>-12470000000</v>
      </c>
      <c r="AL694" s="5">
        <v>208000000</v>
      </c>
      <c r="AM694" s="5">
        <v>280.64999999999998</v>
      </c>
      <c r="AN694" s="5">
        <v>3.9499200000000002E-7</v>
      </c>
    </row>
    <row r="695" spans="1:40" x14ac:dyDescent="0.25">
      <c r="A695" s="1" t="s">
        <v>4271</v>
      </c>
      <c r="B695" s="1" t="s">
        <v>13</v>
      </c>
      <c r="C695" s="1" t="s">
        <v>4272</v>
      </c>
      <c r="D695" s="1" t="s">
        <v>4273</v>
      </c>
      <c r="E695" s="1" t="s">
        <v>2609</v>
      </c>
      <c r="F695" s="1" t="s">
        <v>2610</v>
      </c>
      <c r="G695" s="1" t="s">
        <v>37</v>
      </c>
      <c r="H695" s="1" t="s">
        <v>4274</v>
      </c>
      <c r="I695" s="1" t="s">
        <v>4275</v>
      </c>
      <c r="J695" s="17" t="s">
        <v>4276</v>
      </c>
      <c r="K695" s="17" t="s">
        <v>4277</v>
      </c>
      <c r="L695" s="1">
        <v>241.45599999999999</v>
      </c>
      <c r="M695" s="1">
        <v>734</v>
      </c>
      <c r="N695" s="15">
        <v>1260000</v>
      </c>
      <c r="O695" s="12">
        <v>1092.5999999999999</v>
      </c>
      <c r="P695" s="1">
        <v>9.1524803221673082E-4</v>
      </c>
      <c r="Q695" s="1">
        <v>0.22559000000000001</v>
      </c>
      <c r="R695" s="1">
        <v>0.81866399999999995</v>
      </c>
      <c r="S695" s="5">
        <v>287.77</v>
      </c>
      <c r="T695" s="1">
        <v>302.86999999999995</v>
      </c>
      <c r="U695" s="5">
        <v>580.81200000000001</v>
      </c>
      <c r="V695" s="5">
        <v>8.3049999999999998E-10</v>
      </c>
      <c r="W695" s="5">
        <v>2.7999999999999999E-30</v>
      </c>
      <c r="X695" s="5">
        <v>2.2090000000000001</v>
      </c>
      <c r="Y695" s="5">
        <v>1.4419999999999999</v>
      </c>
      <c r="Z695" s="5">
        <v>177.8</v>
      </c>
      <c r="AA695" s="1">
        <v>2413000000000</v>
      </c>
      <c r="AB695" s="5">
        <v>16210</v>
      </c>
      <c r="AC695" s="5">
        <v>701.6</v>
      </c>
      <c r="AD695" s="5">
        <v>843000</v>
      </c>
      <c r="AE695" s="5">
        <v>656900</v>
      </c>
      <c r="AF695" s="5">
        <v>161200000</v>
      </c>
      <c r="AG695" s="5">
        <v>134600000</v>
      </c>
      <c r="AH695" s="5">
        <v>-407300000</v>
      </c>
      <c r="AI695" s="5">
        <v>-325200000</v>
      </c>
      <c r="AJ695" s="5">
        <v>48200000</v>
      </c>
      <c r="AK695" s="5">
        <v>-10120000000</v>
      </c>
      <c r="AL695" s="5">
        <v>138000000</v>
      </c>
      <c r="AM695" s="5">
        <v>287.77</v>
      </c>
      <c r="AN695" s="5">
        <v>2.1100000000000001E-2</v>
      </c>
    </row>
    <row r="696" spans="1:40" x14ac:dyDescent="0.25">
      <c r="A696" s="1" t="s">
        <v>4278</v>
      </c>
      <c r="B696" s="1" t="s">
        <v>13</v>
      </c>
      <c r="C696" s="1" t="s">
        <v>4279</v>
      </c>
      <c r="D696" s="1" t="s">
        <v>4280</v>
      </c>
      <c r="E696" s="1" t="s">
        <v>335</v>
      </c>
      <c r="F696" s="1" t="s">
        <v>2726</v>
      </c>
      <c r="G696" s="1" t="s">
        <v>37</v>
      </c>
      <c r="H696" s="1" t="s">
        <v>4281</v>
      </c>
      <c r="I696" s="1" t="s">
        <v>4282</v>
      </c>
      <c r="J696" s="17" t="s">
        <v>4283</v>
      </c>
      <c r="K696" s="17" t="s">
        <v>4284</v>
      </c>
      <c r="L696" s="1">
        <v>242.441</v>
      </c>
      <c r="M696" s="1">
        <v>707</v>
      </c>
      <c r="N696" s="15">
        <v>1440000</v>
      </c>
      <c r="O696" s="12">
        <v>910</v>
      </c>
      <c r="P696" s="1">
        <v>1.0989010989010989E-3</v>
      </c>
      <c r="Q696" s="1">
        <v>0.223</v>
      </c>
      <c r="R696" s="1">
        <v>0.93362299999999998</v>
      </c>
      <c r="S696" s="5">
        <v>265.55</v>
      </c>
      <c r="T696" s="1">
        <v>301.971</v>
      </c>
      <c r="U696" s="5">
        <v>559.65</v>
      </c>
      <c r="V696" s="5">
        <v>7.3600000000000004E-10</v>
      </c>
      <c r="W696" s="5">
        <v>3.5200000000000002E-30</v>
      </c>
      <c r="X696" s="5">
        <v>2.5819999999999999</v>
      </c>
      <c r="Y696" s="5">
        <v>1.4305000000000001</v>
      </c>
      <c r="Z696" s="5">
        <v>174.26</v>
      </c>
      <c r="AA696" s="1">
        <v>2374000000000</v>
      </c>
      <c r="AB696" s="5">
        <v>16610</v>
      </c>
      <c r="AC696" s="5">
        <v>692.7</v>
      </c>
      <c r="AD696" s="5">
        <v>822000</v>
      </c>
      <c r="AE696" s="5">
        <v>655800</v>
      </c>
      <c r="AF696" s="5">
        <v>-23300000</v>
      </c>
      <c r="AG696" s="5">
        <v>-58520000</v>
      </c>
      <c r="AH696" s="5">
        <v>-582745000</v>
      </c>
      <c r="AI696" s="5">
        <v>-498000000</v>
      </c>
      <c r="AJ696" s="5">
        <v>47600000</v>
      </c>
      <c r="AK696" s="5">
        <v>-9820000000</v>
      </c>
      <c r="AL696" s="5">
        <v>131000000</v>
      </c>
      <c r="AM696" s="5">
        <v>265.55</v>
      </c>
      <c r="AN696" s="5">
        <v>9.0149000000000002E-4</v>
      </c>
    </row>
    <row r="697" spans="1:40" x14ac:dyDescent="0.25">
      <c r="A697" s="1" t="s">
        <v>4285</v>
      </c>
      <c r="B697" s="1" t="s">
        <v>13</v>
      </c>
      <c r="C697" s="1" t="s">
        <v>4286</v>
      </c>
      <c r="D697" s="1" t="s">
        <v>4287</v>
      </c>
      <c r="E697" s="1" t="s">
        <v>733</v>
      </c>
      <c r="F697" s="1" t="s">
        <v>2568</v>
      </c>
      <c r="G697" s="1" t="s">
        <v>37</v>
      </c>
      <c r="H697" s="1" t="s">
        <v>735</v>
      </c>
      <c r="I697" s="1" t="s">
        <v>4288</v>
      </c>
      <c r="J697" s="17" t="s">
        <v>4289</v>
      </c>
      <c r="K697" s="17" t="s">
        <v>4290</v>
      </c>
      <c r="L697" s="1">
        <v>390.55599999999998</v>
      </c>
      <c r="M697" s="1">
        <v>806</v>
      </c>
      <c r="N697" s="15">
        <v>1180000</v>
      </c>
      <c r="O697" s="12">
        <v>1270</v>
      </c>
      <c r="P697" s="1">
        <v>7.874015748031496E-4</v>
      </c>
      <c r="Q697" s="1">
        <v>0.224</v>
      </c>
      <c r="R697" s="1">
        <v>1.1420300000000001</v>
      </c>
      <c r="S697" s="5">
        <v>223.15</v>
      </c>
      <c r="T697" s="1">
        <v>398.53800000000001</v>
      </c>
      <c r="U697" s="5">
        <v>657.15</v>
      </c>
      <c r="V697" s="5">
        <v>1.0999999999999999E-9</v>
      </c>
      <c r="W697" s="5">
        <v>9.4699999999999999E-30</v>
      </c>
      <c r="X697" s="5">
        <v>5.22</v>
      </c>
      <c r="Y697" s="5">
        <v>1.4844999999999999</v>
      </c>
      <c r="Z697" s="5">
        <v>244.26</v>
      </c>
      <c r="AA697" s="1">
        <v>3212000000000</v>
      </c>
      <c r="AB697" s="5">
        <v>17210</v>
      </c>
      <c r="AC697" s="5">
        <v>948.4</v>
      </c>
      <c r="AD697" s="5">
        <v>1010000</v>
      </c>
      <c r="AE697" s="5">
        <v>807700</v>
      </c>
      <c r="AF697" s="5">
        <v>-364800000</v>
      </c>
      <c r="AG697" s="5">
        <v>-421900000</v>
      </c>
      <c r="AH697" s="5">
        <v>-1084100000</v>
      </c>
      <c r="AI697" s="5">
        <v>-966720000</v>
      </c>
      <c r="AJ697" s="5"/>
      <c r="AK697" s="5">
        <v>-12955500000</v>
      </c>
      <c r="AL697" s="5">
        <v>193000000</v>
      </c>
      <c r="AM697" s="5">
        <v>223.15</v>
      </c>
      <c r="AN697" s="5">
        <v>2.7235800000000002E-13</v>
      </c>
    </row>
    <row r="698" spans="1:40" x14ac:dyDescent="0.25">
      <c r="A698" s="1" t="s">
        <v>4291</v>
      </c>
      <c r="B698" s="1" t="s">
        <v>13</v>
      </c>
      <c r="C698" s="1" t="s">
        <v>4292</v>
      </c>
      <c r="D698" s="1" t="s">
        <v>4293</v>
      </c>
      <c r="E698" s="1" t="s">
        <v>814</v>
      </c>
      <c r="F698" s="1" t="s">
        <v>2770</v>
      </c>
      <c r="G698" s="1" t="s">
        <v>37</v>
      </c>
      <c r="H698" s="1" t="s">
        <v>4294</v>
      </c>
      <c r="I698" s="1" t="s">
        <v>4295</v>
      </c>
      <c r="J698" s="17" t="s">
        <v>4296</v>
      </c>
      <c r="K698" s="18">
        <v>288761</v>
      </c>
      <c r="L698" s="1">
        <v>258.50599999999997</v>
      </c>
      <c r="M698" s="1">
        <v>760</v>
      </c>
      <c r="N698" s="15">
        <v>1460000</v>
      </c>
      <c r="O698" s="12">
        <v>940</v>
      </c>
      <c r="P698" s="1">
        <v>1.0638297872340426E-3</v>
      </c>
      <c r="Q698" s="1">
        <v>0.217</v>
      </c>
      <c r="R698" s="1">
        <v>0.87977399999999994</v>
      </c>
      <c r="S698" s="5">
        <v>285</v>
      </c>
      <c r="T698" s="1">
        <v>307.42199999999997</v>
      </c>
      <c r="U698" s="5">
        <v>601</v>
      </c>
      <c r="V698" s="5">
        <v>7.3919999999999999E-10</v>
      </c>
      <c r="W698" s="5">
        <v>5.1700000000000003E-30</v>
      </c>
      <c r="X698" s="5">
        <v>3.4289999999999998</v>
      </c>
      <c r="Y698" s="5">
        <v>1.4608000000000001</v>
      </c>
      <c r="Z698" s="5">
        <v>181.35999999999999</v>
      </c>
      <c r="AA698" s="1">
        <v>2444000000000</v>
      </c>
      <c r="AB698" s="5">
        <v>17390</v>
      </c>
      <c r="AC698" s="5">
        <v>716.4</v>
      </c>
      <c r="AD698" s="5">
        <v>838100</v>
      </c>
      <c r="AE698" s="5">
        <v>805200</v>
      </c>
      <c r="AF698" s="5">
        <v>116700000</v>
      </c>
      <c r="AG698" s="5">
        <v>99470000</v>
      </c>
      <c r="AH698" s="5">
        <v>-359200000</v>
      </c>
      <c r="AI698" s="5">
        <v>-332200000</v>
      </c>
      <c r="AJ698" s="5">
        <v>50100000</v>
      </c>
      <c r="AK698" s="5">
        <v>-10582400000</v>
      </c>
      <c r="AL698" s="5">
        <v>139000000</v>
      </c>
      <c r="AM698" s="5">
        <v>285</v>
      </c>
      <c r="AN698" s="5">
        <v>1.7029199999999999E-3</v>
      </c>
    </row>
    <row r="699" spans="1:40" x14ac:dyDescent="0.25">
      <c r="A699" s="1" t="s">
        <v>4297</v>
      </c>
      <c r="B699" s="1" t="s">
        <v>13</v>
      </c>
      <c r="C699" s="1" t="s">
        <v>4298</v>
      </c>
      <c r="D699" s="1" t="s">
        <v>4299</v>
      </c>
      <c r="E699" s="1" t="s">
        <v>741</v>
      </c>
      <c r="F699" s="1"/>
      <c r="G699" s="1" t="s">
        <v>16</v>
      </c>
      <c r="H699" s="1" t="s">
        <v>735</v>
      </c>
      <c r="I699" s="1" t="s">
        <v>4300</v>
      </c>
      <c r="J699" s="17" t="s">
        <v>4301</v>
      </c>
      <c r="K699" s="17" t="s">
        <v>4302</v>
      </c>
      <c r="L699" s="1">
        <v>390.55599999999998</v>
      </c>
      <c r="M699" s="1">
        <v>855</v>
      </c>
      <c r="N699" s="15">
        <v>1160000</v>
      </c>
      <c r="O699" s="12">
        <v>1440</v>
      </c>
      <c r="P699" s="1">
        <v>6.9444444444444447E-4</v>
      </c>
      <c r="Q699" s="1">
        <v>0.23499999999999999</v>
      </c>
      <c r="R699" s="1">
        <v>1.08951</v>
      </c>
      <c r="S699" s="5">
        <v>314.64999999999998</v>
      </c>
      <c r="T699" s="1">
        <v>401.7</v>
      </c>
      <c r="U699" s="5">
        <v>698</v>
      </c>
      <c r="V699" s="5">
        <v>1.1559999999999999E-9</v>
      </c>
      <c r="W699" s="5">
        <v>8.4699999999999999E-30</v>
      </c>
      <c r="X699" s="5">
        <v>5.4960000000000004</v>
      </c>
      <c r="Y699" s="5">
        <v>1.482</v>
      </c>
      <c r="Z699" s="5">
        <v>242.68</v>
      </c>
      <c r="AA699" s="1">
        <v>3196000000000</v>
      </c>
      <c r="AB699" s="5">
        <v>18010</v>
      </c>
      <c r="AC699" s="5">
        <v>954</v>
      </c>
      <c r="AD699" s="5">
        <v>1110000</v>
      </c>
      <c r="AE699" s="5">
        <v>618560</v>
      </c>
      <c r="AF699" s="5">
        <v>-409300000</v>
      </c>
      <c r="AG699" s="5">
        <v>-461900000</v>
      </c>
      <c r="AH699" s="5">
        <v>-1181200000</v>
      </c>
      <c r="AI699" s="5">
        <v>-981400000</v>
      </c>
      <c r="AJ699" s="5"/>
      <c r="AK699" s="5">
        <v>-13060000000</v>
      </c>
      <c r="AL699" s="5">
        <v>207000000</v>
      </c>
      <c r="AM699" s="5">
        <v>314.64999999999998</v>
      </c>
      <c r="AN699" s="5">
        <v>1.82703E-5</v>
      </c>
    </row>
    <row r="700" spans="1:40" x14ac:dyDescent="0.25">
      <c r="A700" s="1" t="s">
        <v>4303</v>
      </c>
      <c r="B700" s="1" t="s">
        <v>13</v>
      </c>
      <c r="C700" s="1" t="s">
        <v>4304</v>
      </c>
      <c r="D700" s="1" t="s">
        <v>4305</v>
      </c>
      <c r="E700" s="1" t="s">
        <v>4306</v>
      </c>
      <c r="F700" s="1" t="s">
        <v>4307</v>
      </c>
      <c r="G700" s="1" t="s">
        <v>16</v>
      </c>
      <c r="H700" s="1" t="s">
        <v>4308</v>
      </c>
      <c r="I700" s="1" t="s">
        <v>4309</v>
      </c>
      <c r="J700" s="17" t="s">
        <v>4310</v>
      </c>
      <c r="K700" s="17" t="s">
        <v>4311</v>
      </c>
      <c r="L700" s="1">
        <v>620.98599999999999</v>
      </c>
      <c r="M700" s="1">
        <v>916</v>
      </c>
      <c r="N700" s="15">
        <v>425970</v>
      </c>
      <c r="O700" s="12">
        <v>3170</v>
      </c>
      <c r="P700" s="1">
        <v>3.1545741324921138E-4</v>
      </c>
      <c r="Q700" s="1">
        <v>0.17699999999999999</v>
      </c>
      <c r="R700" s="1">
        <v>1.8439000000000001</v>
      </c>
      <c r="S700" s="5">
        <v>298.55</v>
      </c>
      <c r="T700" s="1">
        <v>675.6</v>
      </c>
      <c r="U700" s="5">
        <v>833.4</v>
      </c>
      <c r="V700" s="5">
        <v>2.0139999999999999E-9</v>
      </c>
      <c r="W700" s="5">
        <v>1.4300000000000001E-29</v>
      </c>
      <c r="X700" s="5">
        <v>3.1040000000000001</v>
      </c>
      <c r="Y700" s="5">
        <v>1.4662999999999999</v>
      </c>
      <c r="Z700" s="5">
        <v>413.3</v>
      </c>
      <c r="AA700" s="1">
        <v>5549000000000</v>
      </c>
      <c r="AB700" s="5">
        <v>16910</v>
      </c>
      <c r="AC700" s="5">
        <v>1645.6</v>
      </c>
      <c r="AD700" s="5">
        <v>1868000</v>
      </c>
      <c r="AE700" s="5">
        <v>860300</v>
      </c>
      <c r="AF700" s="5">
        <v>-332600000</v>
      </c>
      <c r="AG700" s="5">
        <v>-276200000</v>
      </c>
      <c r="AH700" s="5">
        <v>-1642000000</v>
      </c>
      <c r="AI700" s="5">
        <v>-1398000000</v>
      </c>
      <c r="AJ700" s="5">
        <v>105000000</v>
      </c>
      <c r="AK700" s="5">
        <v>-22410000000</v>
      </c>
      <c r="AL700" s="5">
        <v>385000000</v>
      </c>
      <c r="AM700" s="5">
        <v>298.55</v>
      </c>
      <c r="AN700" s="5">
        <v>7.9099999999999999E-14</v>
      </c>
    </row>
    <row r="701" spans="1:40" x14ac:dyDescent="0.25">
      <c r="A701" s="1" t="s">
        <v>4312</v>
      </c>
      <c r="B701" s="1" t="s">
        <v>13</v>
      </c>
      <c r="C701" s="1" t="s">
        <v>4312</v>
      </c>
      <c r="D701" s="1" t="s">
        <v>4313</v>
      </c>
      <c r="E701" s="1" t="s">
        <v>4314</v>
      </c>
      <c r="F701" s="1"/>
      <c r="G701" s="1" t="s">
        <v>37</v>
      </c>
      <c r="H701" s="1" t="s">
        <v>54</v>
      </c>
      <c r="I701" s="1" t="s">
        <v>4315</v>
      </c>
      <c r="J701" s="17" t="s">
        <v>4316</v>
      </c>
      <c r="K701" s="17" t="s">
        <v>4317</v>
      </c>
      <c r="L701" s="1">
        <v>88.105099999999993</v>
      </c>
      <c r="M701" s="1">
        <v>590</v>
      </c>
      <c r="N701" s="15">
        <v>5150000</v>
      </c>
      <c r="O701" s="12">
        <v>239</v>
      </c>
      <c r="P701" s="1">
        <v>4.1841004184100415E-3</v>
      </c>
      <c r="Q701" s="1">
        <v>0.251</v>
      </c>
      <c r="R701" s="1">
        <v>0.28909400000000002</v>
      </c>
      <c r="S701" s="5">
        <v>228.15</v>
      </c>
      <c r="T701" s="1">
        <v>85.761599999999987</v>
      </c>
      <c r="U701" s="5">
        <v>378.15</v>
      </c>
      <c r="V701" s="5">
        <v>2.9700000000000001E-10</v>
      </c>
      <c r="W701" s="5">
        <v>6.8699999999999997E-30</v>
      </c>
      <c r="X701" s="5">
        <v>10.053000000000001</v>
      </c>
      <c r="Y701" s="5">
        <v>1.4165000000000001</v>
      </c>
      <c r="Z701" s="5">
        <v>46.620000000000005</v>
      </c>
      <c r="AA701" s="1">
        <v>590000000000</v>
      </c>
      <c r="AB701" s="5">
        <v>20680</v>
      </c>
      <c r="AC701" s="5">
        <v>205.48</v>
      </c>
      <c r="AD701" s="5">
        <v>303080</v>
      </c>
      <c r="AE701" s="5">
        <v>198700</v>
      </c>
      <c r="AF701" s="5">
        <v>-209000000</v>
      </c>
      <c r="AG701" s="5">
        <v>-213000000</v>
      </c>
      <c r="AH701" s="5">
        <v>-377500000</v>
      </c>
      <c r="AI701" s="5">
        <v>-342300000</v>
      </c>
      <c r="AJ701" s="5">
        <v>10300000</v>
      </c>
      <c r="AK701" s="5">
        <v>-2164000000</v>
      </c>
      <c r="AL701" s="5">
        <v>51400000</v>
      </c>
      <c r="AM701" s="5">
        <v>228.15</v>
      </c>
      <c r="AN701" s="5">
        <v>26.061499999999999</v>
      </c>
    </row>
    <row r="702" spans="1:40" x14ac:dyDescent="0.25">
      <c r="A702" s="1" t="s">
        <v>4318</v>
      </c>
      <c r="B702" s="1" t="s">
        <v>13</v>
      </c>
      <c r="C702" s="1" t="s">
        <v>4318</v>
      </c>
      <c r="D702" s="1" t="s">
        <v>4318</v>
      </c>
      <c r="E702" s="1" t="s">
        <v>4314</v>
      </c>
      <c r="F702" s="1"/>
      <c r="G702" s="1" t="s">
        <v>37</v>
      </c>
      <c r="H702" s="1" t="s">
        <v>54</v>
      </c>
      <c r="I702" s="1" t="s">
        <v>4319</v>
      </c>
      <c r="J702" s="17" t="s">
        <v>4320</v>
      </c>
      <c r="K702" s="17" t="s">
        <v>4321</v>
      </c>
      <c r="L702" s="1">
        <v>88.105099999999993</v>
      </c>
      <c r="M702" s="1">
        <v>587</v>
      </c>
      <c r="N702" s="12">
        <v>5208100</v>
      </c>
      <c r="O702" s="12">
        <v>238</v>
      </c>
      <c r="P702" s="1">
        <v>4.2016806722689074E-3</v>
      </c>
      <c r="Q702" s="1">
        <v>0.254</v>
      </c>
      <c r="R702" s="1">
        <v>0.27926200000000001</v>
      </c>
      <c r="S702" s="5">
        <v>284.95</v>
      </c>
      <c r="T702" s="1">
        <v>85.663499999999999</v>
      </c>
      <c r="U702" s="5">
        <v>374.47</v>
      </c>
      <c r="V702" s="5">
        <v>3.017E-10</v>
      </c>
      <c r="W702" s="5">
        <v>0</v>
      </c>
      <c r="X702" s="5">
        <v>2.2189000000000001</v>
      </c>
      <c r="Y702" s="5">
        <v>1.42025</v>
      </c>
      <c r="Z702" s="5">
        <v>46.620000000000005</v>
      </c>
      <c r="AA702" s="1">
        <v>590000000000</v>
      </c>
      <c r="AB702" s="5">
        <v>20530</v>
      </c>
      <c r="AC702" s="5">
        <v>205</v>
      </c>
      <c r="AD702" s="5">
        <v>300120</v>
      </c>
      <c r="AE702" s="5">
        <v>270200</v>
      </c>
      <c r="AF702" s="5">
        <v>-181600000</v>
      </c>
      <c r="AG702" s="5">
        <v>-212000000</v>
      </c>
      <c r="AH702" s="5">
        <v>-355100000</v>
      </c>
      <c r="AI702" s="5">
        <v>-315800000</v>
      </c>
      <c r="AJ702" s="5">
        <v>12840000</v>
      </c>
      <c r="AK702" s="5">
        <v>-2186300000</v>
      </c>
      <c r="AL702" s="5">
        <v>51500000</v>
      </c>
      <c r="AM702" s="5">
        <v>284.95</v>
      </c>
      <c r="AN702" s="5">
        <v>2532.46</v>
      </c>
    </row>
    <row r="703" spans="1:40" x14ac:dyDescent="0.25">
      <c r="A703" s="1" t="s">
        <v>4322</v>
      </c>
      <c r="B703" s="1" t="s">
        <v>13</v>
      </c>
      <c r="C703" s="1" t="s">
        <v>4323</v>
      </c>
      <c r="D703" s="1" t="s">
        <v>4324</v>
      </c>
      <c r="E703" s="1" t="s">
        <v>335</v>
      </c>
      <c r="F703" s="1" t="s">
        <v>2726</v>
      </c>
      <c r="G703" s="1" t="s">
        <v>37</v>
      </c>
      <c r="H703" s="1" t="s">
        <v>2437</v>
      </c>
      <c r="I703" s="1" t="s">
        <v>4325</v>
      </c>
      <c r="J703" s="17" t="s">
        <v>4326</v>
      </c>
      <c r="K703" s="17" t="s">
        <v>4327</v>
      </c>
      <c r="L703" s="1">
        <v>158.28100000000001</v>
      </c>
      <c r="M703" s="1">
        <v>622</v>
      </c>
      <c r="N703" s="12">
        <v>2090000</v>
      </c>
      <c r="O703" s="12">
        <v>593</v>
      </c>
      <c r="P703" s="1">
        <v>1.6863406408094434E-3</v>
      </c>
      <c r="Q703" s="1">
        <v>0.24</v>
      </c>
      <c r="R703" s="1">
        <v>0.60117299999999996</v>
      </c>
      <c r="S703" s="5">
        <v>203.72</v>
      </c>
      <c r="T703" s="1">
        <v>202.95599999999999</v>
      </c>
      <c r="U703" s="5">
        <v>459.9</v>
      </c>
      <c r="V703" s="5">
        <v>5.3740000000000003E-10</v>
      </c>
      <c r="W703" s="5">
        <v>4.0000000000000003E-30</v>
      </c>
      <c r="X703" s="5">
        <v>2.798</v>
      </c>
      <c r="Y703" s="5">
        <v>1.4118999999999999</v>
      </c>
      <c r="Z703" s="5">
        <v>112.88800000000001</v>
      </c>
      <c r="AA703" s="1">
        <v>1564800000000</v>
      </c>
      <c r="AB703" s="5">
        <v>15400</v>
      </c>
      <c r="AC703" s="5">
        <v>450.4</v>
      </c>
      <c r="AD703" s="5">
        <v>585000</v>
      </c>
      <c r="AE703" s="5">
        <v>470000</v>
      </c>
      <c r="AF703" s="5">
        <v>-72500000</v>
      </c>
      <c r="AG703" s="5">
        <v>-89340000</v>
      </c>
      <c r="AH703" s="5">
        <v>-425115000</v>
      </c>
      <c r="AI703" s="5">
        <v>-374000000</v>
      </c>
      <c r="AJ703" s="5">
        <v>25800000</v>
      </c>
      <c r="AK703" s="5">
        <v>-6170010000</v>
      </c>
      <c r="AL703" s="5">
        <v>85700000</v>
      </c>
      <c r="AM703" s="5">
        <v>203.72</v>
      </c>
      <c r="AN703" s="5">
        <v>5.2955700000000003E-3</v>
      </c>
    </row>
    <row r="704" spans="1:40" x14ac:dyDescent="0.25">
      <c r="A704" s="1" t="s">
        <v>4328</v>
      </c>
      <c r="B704" s="1" t="s">
        <v>13</v>
      </c>
      <c r="C704" s="1" t="s">
        <v>4329</v>
      </c>
      <c r="D704" s="1" t="s">
        <v>4328</v>
      </c>
      <c r="E704" s="1" t="s">
        <v>921</v>
      </c>
      <c r="F704" s="1"/>
      <c r="G704" s="1" t="s">
        <v>16</v>
      </c>
      <c r="H704" s="1" t="s">
        <v>631</v>
      </c>
      <c r="I704" s="1" t="s">
        <v>4330</v>
      </c>
      <c r="J704" s="17" t="s">
        <v>4331</v>
      </c>
      <c r="K704" s="17" t="s">
        <v>4332</v>
      </c>
      <c r="L704" s="1">
        <v>178.22900000000001</v>
      </c>
      <c r="M704" s="1">
        <v>832</v>
      </c>
      <c r="N704" s="12">
        <v>2900000</v>
      </c>
      <c r="O704" s="12">
        <v>611</v>
      </c>
      <c r="P704" s="1">
        <v>1.6366612111292963E-3</v>
      </c>
      <c r="Q704" s="1">
        <v>0.25600000000000001</v>
      </c>
      <c r="R704" s="1">
        <v>0.38359500000000002</v>
      </c>
      <c r="S704" s="5">
        <v>335.65</v>
      </c>
      <c r="T704" s="1">
        <v>188.46600000000001</v>
      </c>
      <c r="U704" s="5">
        <v>573</v>
      </c>
      <c r="V704" s="5">
        <v>5.8320000000000001E-10</v>
      </c>
      <c r="W704" s="5">
        <v>1.00069E-30</v>
      </c>
      <c r="X704" s="5">
        <v>2.4340000000000002</v>
      </c>
      <c r="Y704" s="5"/>
      <c r="Z704" s="5">
        <v>105.64</v>
      </c>
      <c r="AA704" s="1">
        <v>1238000000000</v>
      </c>
      <c r="AB704" s="5">
        <v>18160</v>
      </c>
      <c r="AC704" s="5">
        <v>467.56</v>
      </c>
    </row>
    <row r="705" spans="1:40" x14ac:dyDescent="0.25">
      <c r="A705" s="1" t="s">
        <v>4333</v>
      </c>
      <c r="B705" s="1" t="s">
        <v>13</v>
      </c>
      <c r="C705" s="1" t="s">
        <v>4334</v>
      </c>
      <c r="D705" s="1" t="s">
        <v>4333</v>
      </c>
      <c r="E705" s="1" t="s">
        <v>223</v>
      </c>
      <c r="F705" s="1"/>
      <c r="G705" s="1" t="s">
        <v>16</v>
      </c>
      <c r="H705" s="1" t="s">
        <v>429</v>
      </c>
      <c r="I705" s="1" t="s">
        <v>4335</v>
      </c>
      <c r="J705" s="17" t="s">
        <v>4336</v>
      </c>
      <c r="K705" s="17" t="s">
        <v>4337</v>
      </c>
      <c r="L705" s="1">
        <v>169.22200000000001</v>
      </c>
      <c r="M705" s="1">
        <v>817</v>
      </c>
      <c r="N705" s="12">
        <v>3180000</v>
      </c>
      <c r="O705" s="12">
        <v>539</v>
      </c>
      <c r="P705" s="1">
        <v>1.8552875695732839E-3</v>
      </c>
      <c r="Q705" s="1">
        <v>0.252</v>
      </c>
      <c r="R705" s="1">
        <v>0.52965799999999996</v>
      </c>
      <c r="S705" s="5">
        <v>326.14999999999998</v>
      </c>
      <c r="T705" s="1">
        <v>159.72400000000002</v>
      </c>
      <c r="U705" s="5">
        <v>575.15</v>
      </c>
      <c r="V705" s="5">
        <v>5.0819999999999996E-10</v>
      </c>
      <c r="W705" s="5">
        <v>3.6000000000000003E-30</v>
      </c>
      <c r="X705" s="5">
        <v>3.73</v>
      </c>
      <c r="Y705" s="5"/>
      <c r="Z705" s="5">
        <v>99.76</v>
      </c>
      <c r="AA705" s="1">
        <v>1165000000000</v>
      </c>
      <c r="AB705" s="5">
        <v>20890</v>
      </c>
      <c r="AC705" s="5">
        <v>398.9</v>
      </c>
    </row>
    <row r="706" spans="1:40" x14ac:dyDescent="0.25">
      <c r="A706" s="1" t="s">
        <v>4338</v>
      </c>
      <c r="B706" s="1" t="s">
        <v>13</v>
      </c>
      <c r="C706" s="1" t="s">
        <v>4339</v>
      </c>
      <c r="D706" s="1" t="s">
        <v>4338</v>
      </c>
      <c r="E706" s="1" t="s">
        <v>1000</v>
      </c>
      <c r="F706" s="1" t="s">
        <v>2874</v>
      </c>
      <c r="G706" s="1" t="s">
        <v>37</v>
      </c>
      <c r="H706" s="1" t="s">
        <v>4340</v>
      </c>
      <c r="I706" s="1" t="s">
        <v>4341</v>
      </c>
      <c r="J706" s="17" t="s">
        <v>4342</v>
      </c>
      <c r="K706" s="18" t="s">
        <v>12867</v>
      </c>
      <c r="L706" s="1">
        <v>253.19900000000001</v>
      </c>
      <c r="M706" s="1">
        <v>814</v>
      </c>
      <c r="N706" s="12">
        <v>2330000</v>
      </c>
      <c r="O706" s="12">
        <v>674</v>
      </c>
      <c r="P706" s="1">
        <v>1.483679525222552E-3</v>
      </c>
      <c r="Q706" s="1">
        <v>0.23200000000000001</v>
      </c>
      <c r="R706" s="1">
        <v>0.42829</v>
      </c>
      <c r="S706" s="5">
        <v>251.15</v>
      </c>
      <c r="T706" s="1">
        <v>209.23400000000001</v>
      </c>
      <c r="U706" s="5">
        <v>577.25</v>
      </c>
      <c r="V706" s="5">
        <v>5.8569999999999995E-10</v>
      </c>
      <c r="W706" s="5">
        <v>8.6099999999999996E-30</v>
      </c>
      <c r="X706" s="5">
        <v>6.7089999999999996</v>
      </c>
      <c r="Y706" s="5">
        <v>1.58</v>
      </c>
      <c r="Z706" s="5">
        <v>126.1</v>
      </c>
      <c r="AA706" s="1">
        <v>1524000000000</v>
      </c>
      <c r="AB706" s="5">
        <v>19390</v>
      </c>
      <c r="AC706" s="5">
        <v>517.70000000000005</v>
      </c>
      <c r="AD706" s="5">
        <v>504800</v>
      </c>
      <c r="AE706" s="5">
        <v>345800</v>
      </c>
      <c r="AF706" s="5">
        <v>-20100000</v>
      </c>
      <c r="AG706" s="5">
        <v>-53800000</v>
      </c>
      <c r="AH706" s="5">
        <v>-238000000</v>
      </c>
      <c r="AI706" s="5">
        <v>-157000000</v>
      </c>
      <c r="AJ706" s="5"/>
      <c r="AK706" s="5">
        <v>-6600000000</v>
      </c>
      <c r="AL706" s="5">
        <v>98400000</v>
      </c>
      <c r="AM706" s="5">
        <v>251.15</v>
      </c>
      <c r="AN706" s="5">
        <v>2.3599999999999999E-4</v>
      </c>
    </row>
    <row r="707" spans="1:40" x14ac:dyDescent="0.25">
      <c r="A707" s="1" t="s">
        <v>4343</v>
      </c>
      <c r="B707" s="1" t="s">
        <v>13</v>
      </c>
      <c r="C707" s="1" t="s">
        <v>4344</v>
      </c>
      <c r="D707" s="1" t="s">
        <v>4343</v>
      </c>
      <c r="E707" s="1" t="s">
        <v>814</v>
      </c>
      <c r="F707" s="1"/>
      <c r="G707" s="1" t="s">
        <v>16</v>
      </c>
      <c r="H707" s="1" t="s">
        <v>4345</v>
      </c>
      <c r="I707" s="1" t="s">
        <v>4346</v>
      </c>
      <c r="J707" s="17" t="s">
        <v>4347</v>
      </c>
      <c r="K707" s="17" t="s">
        <v>4348</v>
      </c>
      <c r="L707" s="1">
        <v>218.33799999999999</v>
      </c>
      <c r="M707" s="1">
        <v>829.8</v>
      </c>
      <c r="N707" s="12">
        <v>3569000</v>
      </c>
      <c r="O707" s="12">
        <v>584</v>
      </c>
      <c r="P707" s="1">
        <v>1.7123287671232876E-3</v>
      </c>
      <c r="Q707" s="1">
        <v>0.30199999999999999</v>
      </c>
      <c r="R707" s="1">
        <v>0.56971700000000003</v>
      </c>
      <c r="S707" s="5">
        <v>333.5</v>
      </c>
      <c r="T707" s="1">
        <v>207.6</v>
      </c>
      <c r="U707" s="5">
        <v>583.15</v>
      </c>
      <c r="V707" s="5">
        <v>5.6849999999999995E-10</v>
      </c>
      <c r="W707" s="5">
        <v>5.9699999999999997E-30</v>
      </c>
      <c r="X707" s="5">
        <v>5.43</v>
      </c>
      <c r="Y707" s="5">
        <v>1.7223999999999999</v>
      </c>
      <c r="Z707" s="5">
        <v>119.3</v>
      </c>
      <c r="AA707" s="1">
        <v>1447000000000</v>
      </c>
      <c r="AB707" s="5">
        <v>20480</v>
      </c>
      <c r="AC707" s="5">
        <v>478.5</v>
      </c>
      <c r="AD707" s="5">
        <v>489300</v>
      </c>
      <c r="AE707" s="5">
        <v>264300</v>
      </c>
      <c r="AF707" s="5">
        <v>351800000</v>
      </c>
      <c r="AG707" s="5">
        <v>306700000</v>
      </c>
      <c r="AH707" s="5">
        <v>151000000</v>
      </c>
      <c r="AI707" s="5">
        <v>262800000</v>
      </c>
      <c r="AJ707" s="5">
        <v>19300000</v>
      </c>
      <c r="AK707" s="5">
        <v>-6676000000</v>
      </c>
      <c r="AL707" s="5">
        <v>112000000</v>
      </c>
      <c r="AM707" s="5">
        <v>333.5</v>
      </c>
      <c r="AN707" s="5">
        <v>0.49</v>
      </c>
    </row>
    <row r="708" spans="1:40" x14ac:dyDescent="0.25">
      <c r="A708" s="1" t="s">
        <v>4349</v>
      </c>
      <c r="B708" s="1" t="s">
        <v>13</v>
      </c>
      <c r="C708" s="1" t="s">
        <v>4350</v>
      </c>
      <c r="D708" s="1" t="s">
        <v>4349</v>
      </c>
      <c r="E708" s="1" t="s">
        <v>3531</v>
      </c>
      <c r="F708" s="1"/>
      <c r="G708" s="1" t="s">
        <v>37</v>
      </c>
      <c r="H708" s="1" t="s">
        <v>4351</v>
      </c>
      <c r="I708" s="1" t="s">
        <v>4352</v>
      </c>
      <c r="J708" s="17" t="s">
        <v>4353</v>
      </c>
      <c r="K708" s="17" t="s">
        <v>4354</v>
      </c>
      <c r="L708" s="1">
        <v>182.261</v>
      </c>
      <c r="M708" s="1">
        <v>775</v>
      </c>
      <c r="N708" s="12">
        <v>2680000</v>
      </c>
      <c r="O708" s="12">
        <v>604</v>
      </c>
      <c r="P708" s="1">
        <v>1.6556291390728477E-3</v>
      </c>
      <c r="Q708" s="1">
        <v>0.251</v>
      </c>
      <c r="R708" s="1">
        <v>0.45663599999999999</v>
      </c>
      <c r="S708" s="5">
        <v>255.2</v>
      </c>
      <c r="T708" s="1">
        <v>183.00800000000001</v>
      </c>
      <c r="U708" s="5">
        <v>545.78</v>
      </c>
      <c r="V708" s="5">
        <v>5.4369999999999999E-10</v>
      </c>
      <c r="W708" s="5">
        <v>7.6599999999999999E-31</v>
      </c>
      <c r="X708" s="5">
        <v>2.504</v>
      </c>
      <c r="Y708" s="5">
        <v>1.5702</v>
      </c>
      <c r="Z708" s="5">
        <v>110.5</v>
      </c>
      <c r="AA708" s="1">
        <v>1311000000000</v>
      </c>
      <c r="AB708" s="5">
        <v>18920</v>
      </c>
      <c r="AC708" s="5">
        <v>452</v>
      </c>
      <c r="AD708" s="5">
        <v>479000</v>
      </c>
      <c r="AE708" s="5">
        <v>344200</v>
      </c>
      <c r="AF708" s="5">
        <v>270000000</v>
      </c>
      <c r="AG708" s="5">
        <v>242500000</v>
      </c>
      <c r="AH708" s="5">
        <v>48660000</v>
      </c>
      <c r="AI708" s="5">
        <v>116000000</v>
      </c>
      <c r="AJ708" s="5">
        <v>17572800</v>
      </c>
      <c r="AK708" s="5">
        <v>-7250000000</v>
      </c>
      <c r="AL708" s="5">
        <v>86300000</v>
      </c>
      <c r="AM708" s="5">
        <v>255.2</v>
      </c>
      <c r="AN708" s="5">
        <v>1.5864799999999998E-2</v>
      </c>
    </row>
    <row r="709" spans="1:40" x14ac:dyDescent="0.25">
      <c r="A709" s="1" t="s">
        <v>4355</v>
      </c>
      <c r="B709" s="1" t="s">
        <v>13</v>
      </c>
      <c r="C709" s="1" t="s">
        <v>4356</v>
      </c>
      <c r="D709" s="1" t="s">
        <v>4355</v>
      </c>
      <c r="E709" s="1" t="s">
        <v>3531</v>
      </c>
      <c r="F709" s="1"/>
      <c r="G709" s="1" t="s">
        <v>16</v>
      </c>
      <c r="H709" s="1" t="s">
        <v>4351</v>
      </c>
      <c r="I709" s="1" t="s">
        <v>4357</v>
      </c>
      <c r="J709" s="17" t="s">
        <v>4358</v>
      </c>
      <c r="K709" s="17" t="s">
        <v>4359</v>
      </c>
      <c r="L709" s="1">
        <v>182.261</v>
      </c>
      <c r="M709" s="1">
        <v>785.1</v>
      </c>
      <c r="N709" s="12">
        <v>2650000</v>
      </c>
      <c r="O709" s="12">
        <v>619</v>
      </c>
      <c r="P709" s="1">
        <v>1.6155088852988692E-3</v>
      </c>
      <c r="Q709" s="1">
        <v>0.251</v>
      </c>
      <c r="R709" s="1">
        <v>0.454314</v>
      </c>
      <c r="S709" s="5">
        <v>324.33300000000003</v>
      </c>
      <c r="T709" s="1">
        <v>188.79999999999998</v>
      </c>
      <c r="U709" s="5">
        <v>553.65</v>
      </c>
      <c r="V709" s="5">
        <v>5.6100000000000003E-10</v>
      </c>
      <c r="W709" s="5">
        <v>1.51772E-30</v>
      </c>
      <c r="X709" s="5">
        <v>2.4700000000000002</v>
      </c>
      <c r="Y709" s="5">
        <v>1.5704</v>
      </c>
      <c r="Z709" s="5">
        <v>110.54</v>
      </c>
      <c r="AA709" s="1">
        <v>1312000000000</v>
      </c>
      <c r="AB709" s="5">
        <v>18500</v>
      </c>
      <c r="AC709" s="5">
        <v>457.8</v>
      </c>
      <c r="AD709" s="5">
        <v>493000</v>
      </c>
      <c r="AE709" s="5">
        <v>267390</v>
      </c>
      <c r="AF709" s="5">
        <v>297200000</v>
      </c>
      <c r="AG709" s="5">
        <v>265100000</v>
      </c>
      <c r="AH709" s="5">
        <v>48160000</v>
      </c>
      <c r="AI709" s="5">
        <v>147500000</v>
      </c>
      <c r="AJ709" s="5">
        <v>30543200</v>
      </c>
      <c r="AK709" s="5">
        <v>-7250000000</v>
      </c>
      <c r="AL709" s="5">
        <v>91400000</v>
      </c>
      <c r="AM709" s="5">
        <v>324.34800000000001</v>
      </c>
      <c r="AN709" s="5">
        <v>8.83</v>
      </c>
    </row>
    <row r="710" spans="1:40" x14ac:dyDescent="0.25">
      <c r="A710" s="1" t="s">
        <v>4360</v>
      </c>
      <c r="B710" s="1" t="s">
        <v>13</v>
      </c>
      <c r="C710" s="1" t="s">
        <v>4361</v>
      </c>
      <c r="D710" s="1" t="s">
        <v>4362</v>
      </c>
      <c r="E710" s="1" t="s">
        <v>36</v>
      </c>
      <c r="F710" s="1"/>
      <c r="G710" s="1" t="s">
        <v>16</v>
      </c>
      <c r="H710" s="1" t="s">
        <v>4363</v>
      </c>
      <c r="I710" s="1" t="s">
        <v>4364</v>
      </c>
      <c r="J710" s="17" t="s">
        <v>4365</v>
      </c>
      <c r="K710" s="17" t="s">
        <v>4366</v>
      </c>
      <c r="L710" s="1">
        <v>170.20699999999999</v>
      </c>
      <c r="M710" s="1">
        <v>766.8</v>
      </c>
      <c r="N710" s="12">
        <v>3080000</v>
      </c>
      <c r="O710" s="12">
        <v>503</v>
      </c>
      <c r="P710" s="1">
        <v>1.9880715705765406E-3</v>
      </c>
      <c r="Q710" s="1">
        <v>0.24299999999999999</v>
      </c>
      <c r="R710" s="1">
        <v>0.43889</v>
      </c>
      <c r="S710" s="5">
        <v>300.02999999999997</v>
      </c>
      <c r="T710" s="1">
        <v>159.62100000000001</v>
      </c>
      <c r="U710" s="5">
        <v>531.46</v>
      </c>
      <c r="V710" s="5">
        <v>4.9860000000000002E-10</v>
      </c>
      <c r="W710" s="5">
        <v>3.8700000000000002E-30</v>
      </c>
      <c r="X710" s="5">
        <v>3.726</v>
      </c>
      <c r="Y710" s="5">
        <v>1.5781000000000001</v>
      </c>
      <c r="Z710" s="5">
        <v>95.38000000000001</v>
      </c>
      <c r="AA710" s="1">
        <v>1126000000000</v>
      </c>
      <c r="AB710" s="5">
        <v>18730</v>
      </c>
      <c r="AC710" s="5">
        <v>398.6</v>
      </c>
      <c r="AD710" s="5">
        <v>413000</v>
      </c>
      <c r="AE710" s="5">
        <v>233930</v>
      </c>
      <c r="AF710" s="5">
        <v>175000000</v>
      </c>
      <c r="AG710" s="5">
        <v>144000000</v>
      </c>
      <c r="AH710" s="5">
        <v>-32100000</v>
      </c>
      <c r="AI710" s="5">
        <v>52000000</v>
      </c>
      <c r="AJ710" s="5">
        <v>17216000</v>
      </c>
      <c r="AK710" s="5">
        <v>-5893900000</v>
      </c>
      <c r="AL710" s="5">
        <v>85900000</v>
      </c>
      <c r="AM710" s="5">
        <v>300.02999999999997</v>
      </c>
      <c r="AN710" s="5">
        <v>7.0873799999999996</v>
      </c>
    </row>
    <row r="711" spans="1:40" x14ac:dyDescent="0.25">
      <c r="A711" s="1" t="s">
        <v>4367</v>
      </c>
      <c r="B711" s="1" t="s">
        <v>13</v>
      </c>
      <c r="C711" s="1" t="s">
        <v>4368</v>
      </c>
      <c r="D711" s="1" t="s">
        <v>4367</v>
      </c>
      <c r="E711" s="1" t="s">
        <v>921</v>
      </c>
      <c r="F711" s="1"/>
      <c r="G711" s="1" t="s">
        <v>16</v>
      </c>
      <c r="H711" s="1" t="s">
        <v>4369</v>
      </c>
      <c r="I711" s="1" t="s">
        <v>4370</v>
      </c>
      <c r="J711" s="17" t="s">
        <v>4371</v>
      </c>
      <c r="K711" s="17" t="s">
        <v>4372</v>
      </c>
      <c r="L711" s="1">
        <v>168.23400000000001</v>
      </c>
      <c r="M711" s="1">
        <v>778</v>
      </c>
      <c r="N711" s="12">
        <v>2923000</v>
      </c>
      <c r="O711" s="12">
        <v>561.6</v>
      </c>
      <c r="P711" s="1">
        <v>1.7806267806267807E-3</v>
      </c>
      <c r="Q711" s="1">
        <v>0.254</v>
      </c>
      <c r="R711" s="1">
        <v>0.39477699999999999</v>
      </c>
      <c r="S711" s="5">
        <v>298.37</v>
      </c>
      <c r="T711" s="1">
        <v>168</v>
      </c>
      <c r="U711" s="5">
        <v>537.42200000000003</v>
      </c>
      <c r="V711" s="5">
        <v>5.1410000000000001E-10</v>
      </c>
      <c r="W711" s="5">
        <v>2.5700000000000001E-30</v>
      </c>
      <c r="X711" s="5">
        <v>2.54</v>
      </c>
      <c r="Y711" s="5">
        <v>1.5751999999999999</v>
      </c>
      <c r="Z711" s="5">
        <v>101.91</v>
      </c>
      <c r="AA711" s="1">
        <v>1201000000000</v>
      </c>
      <c r="AB711" s="5">
        <v>19660</v>
      </c>
      <c r="AC711" s="5">
        <v>415.9</v>
      </c>
      <c r="AD711" s="5">
        <v>436700</v>
      </c>
      <c r="AE711" s="5">
        <v>239320</v>
      </c>
      <c r="AF711" s="5">
        <v>283000000</v>
      </c>
      <c r="AG711" s="5">
        <v>256200000</v>
      </c>
      <c r="AH711" s="5">
        <v>71500000</v>
      </c>
      <c r="AI711" s="5">
        <v>157200000</v>
      </c>
      <c r="AJ711" s="5">
        <v>19008000</v>
      </c>
      <c r="AK711" s="5">
        <v>-6663600000</v>
      </c>
      <c r="AL711" s="5">
        <v>82467000</v>
      </c>
      <c r="AM711" s="5">
        <v>298.37</v>
      </c>
      <c r="AN711" s="5">
        <v>1.99</v>
      </c>
    </row>
    <row r="712" spans="1:40" x14ac:dyDescent="0.25">
      <c r="A712" s="1" t="s">
        <v>4373</v>
      </c>
      <c r="B712" s="1" t="s">
        <v>13</v>
      </c>
      <c r="C712" s="1" t="s">
        <v>4374</v>
      </c>
      <c r="D712" s="1" t="s">
        <v>4375</v>
      </c>
      <c r="E712" s="1" t="s">
        <v>1189</v>
      </c>
      <c r="F712" s="1"/>
      <c r="G712" s="1" t="s">
        <v>16</v>
      </c>
      <c r="H712" s="1" t="s">
        <v>4376</v>
      </c>
      <c r="I712" s="1" t="s">
        <v>4377</v>
      </c>
      <c r="J712" s="17" t="s">
        <v>4378</v>
      </c>
      <c r="K712" s="17" t="s">
        <v>4379</v>
      </c>
      <c r="L712" s="1">
        <v>250.25200000000001</v>
      </c>
      <c r="M712" s="1">
        <v>802</v>
      </c>
      <c r="N712" s="12">
        <v>2280000</v>
      </c>
      <c r="O712" s="12">
        <v>712</v>
      </c>
      <c r="P712" s="1">
        <v>1.4044943820224719E-3</v>
      </c>
      <c r="Q712" s="1">
        <v>0.24299999999999999</v>
      </c>
      <c r="R712" s="1">
        <v>0.94998400000000005</v>
      </c>
      <c r="T712" s="1">
        <v>0</v>
      </c>
      <c r="Z712">
        <v>0</v>
      </c>
      <c r="AA712" s="1">
        <v>0</v>
      </c>
      <c r="AD712" s="5">
        <v>761900</v>
      </c>
      <c r="AE712" s="5"/>
      <c r="AF712" s="5"/>
      <c r="AG712" s="5"/>
      <c r="AH712" s="5">
        <v>-52800000</v>
      </c>
      <c r="AI712" s="5"/>
      <c r="AJ712" s="5"/>
      <c r="AK712" s="5">
        <v>-7056000000</v>
      </c>
      <c r="AL712" s="5"/>
      <c r="AM712" s="5">
        <v>311.2</v>
      </c>
      <c r="AN712" s="5">
        <v>7.5374999999999999E-3</v>
      </c>
    </row>
    <row r="713" spans="1:40" x14ac:dyDescent="0.25">
      <c r="A713" s="1" t="s">
        <v>4380</v>
      </c>
      <c r="B713" s="1" t="s">
        <v>13</v>
      </c>
      <c r="C713" s="1" t="s">
        <v>14</v>
      </c>
      <c r="D713" s="1" t="s">
        <v>4381</v>
      </c>
      <c r="E713" s="1" t="s">
        <v>921</v>
      </c>
      <c r="F713" s="1"/>
      <c r="G713" s="1" t="s">
        <v>37</v>
      </c>
      <c r="H713" s="1" t="s">
        <v>4382</v>
      </c>
      <c r="I713" s="1" t="s">
        <v>4383</v>
      </c>
      <c r="J713" s="17" t="s">
        <v>4384</v>
      </c>
      <c r="K713" s="17" t="s">
        <v>4385</v>
      </c>
      <c r="L713" s="1">
        <v>236.351</v>
      </c>
      <c r="M713" s="1">
        <v>835</v>
      </c>
      <c r="N713" s="12">
        <v>2000000</v>
      </c>
      <c r="O713" s="12">
        <v>839</v>
      </c>
      <c r="P713" s="1">
        <v>1.1918951132300357E-3</v>
      </c>
      <c r="Q713" s="1">
        <v>0.24199999999999999</v>
      </c>
      <c r="R713" s="1">
        <v>0.54669400000000001</v>
      </c>
      <c r="S713" s="5">
        <v>304.54000000000002</v>
      </c>
      <c r="T713" s="1">
        <v>239.96200000000002</v>
      </c>
      <c r="U713" s="5">
        <v>614</v>
      </c>
      <c r="V713" s="5">
        <v>5.8290000000000002E-10</v>
      </c>
      <c r="W713" s="5">
        <v>1.41E-30</v>
      </c>
      <c r="X713" s="5">
        <v>2.4279999999999999</v>
      </c>
      <c r="Y713" s="5">
        <v>1.5636000000000001</v>
      </c>
      <c r="Z713" s="5">
        <v>149.53</v>
      </c>
      <c r="AA713" s="1">
        <v>1872000000000</v>
      </c>
      <c r="AB713" s="5">
        <v>18520</v>
      </c>
      <c r="AC713" s="5">
        <v>604.4</v>
      </c>
      <c r="AD713" s="5">
        <v>591000</v>
      </c>
      <c r="AE713" s="5">
        <v>450700</v>
      </c>
      <c r="AF713" s="5">
        <v>405000000</v>
      </c>
      <c r="AG713" s="5">
        <v>367400000</v>
      </c>
      <c r="AH713" s="5">
        <v>81663400</v>
      </c>
      <c r="AI713" s="5">
        <v>161000000</v>
      </c>
      <c r="AJ713" s="5"/>
      <c r="AK713" s="5">
        <v>-9580000000</v>
      </c>
      <c r="AL713" s="5">
        <v>96600000</v>
      </c>
      <c r="AM713" s="5">
        <v>304.54000000000002</v>
      </c>
      <c r="AN713" s="5">
        <v>5.5399999999999998E-2</v>
      </c>
    </row>
    <row r="714" spans="1:40" x14ac:dyDescent="0.25">
      <c r="A714" s="1" t="s">
        <v>4386</v>
      </c>
      <c r="B714" s="1" t="s">
        <v>13</v>
      </c>
      <c r="C714" s="1" t="s">
        <v>4387</v>
      </c>
      <c r="D714" s="1" t="s">
        <v>4388</v>
      </c>
      <c r="E714" s="1" t="s">
        <v>921</v>
      </c>
      <c r="F714" s="1"/>
      <c r="G714" s="1" t="s">
        <v>16</v>
      </c>
      <c r="H714" s="1" t="s">
        <v>4389</v>
      </c>
      <c r="I714" s="1" t="s">
        <v>4390</v>
      </c>
      <c r="J714" s="17" t="s">
        <v>4391</v>
      </c>
      <c r="K714" s="17" t="s">
        <v>4392</v>
      </c>
      <c r="L714" s="1">
        <v>196.28800000000001</v>
      </c>
      <c r="M714" s="1">
        <v>780.4</v>
      </c>
      <c r="N714" s="12">
        <v>2442000</v>
      </c>
      <c r="O714" s="12">
        <v>640.9</v>
      </c>
      <c r="P714" s="1">
        <v>1.5603058199407085E-3</v>
      </c>
      <c r="Q714" s="1">
        <v>0.24099999999999999</v>
      </c>
      <c r="R714" s="1">
        <v>0.46076</v>
      </c>
      <c r="S714" s="5">
        <v>301.64999999999998</v>
      </c>
      <c r="T714" s="1">
        <v>198</v>
      </c>
      <c r="U714" s="5">
        <v>554.34</v>
      </c>
      <c r="V714" s="5">
        <v>5.3640000000000003E-10</v>
      </c>
      <c r="W714" s="5">
        <v>1.0999999999999999E-30</v>
      </c>
      <c r="X714" s="5">
        <v>2.472</v>
      </c>
      <c r="Y714" s="5">
        <v>1.5691999999999999</v>
      </c>
      <c r="Z714" s="5">
        <v>122.39999999999999</v>
      </c>
      <c r="AA714" s="1">
        <v>1490000000000</v>
      </c>
      <c r="AB714" s="5">
        <v>19550</v>
      </c>
      <c r="AC714" s="5">
        <v>496</v>
      </c>
      <c r="AD714" s="5">
        <v>639100</v>
      </c>
      <c r="AE714" s="5">
        <v>320100</v>
      </c>
      <c r="AF714" s="5">
        <v>334900000</v>
      </c>
      <c r="AG714" s="5">
        <v>333800000</v>
      </c>
      <c r="AH714" s="5">
        <v>91840000</v>
      </c>
      <c r="AI714" s="5">
        <v>188100000</v>
      </c>
      <c r="AJ714" s="5">
        <v>18000000</v>
      </c>
      <c r="AK714" s="5">
        <v>-7929000000</v>
      </c>
      <c r="AL714" s="5">
        <v>96170000</v>
      </c>
      <c r="AM714" s="5">
        <v>301.64999999999998</v>
      </c>
      <c r="AN714" s="5">
        <v>0.36799999999999999</v>
      </c>
    </row>
    <row r="715" spans="1:40" x14ac:dyDescent="0.25">
      <c r="A715" s="1" t="s">
        <v>4393</v>
      </c>
      <c r="B715" s="1" t="s">
        <v>13</v>
      </c>
      <c r="C715" s="1" t="s">
        <v>4394</v>
      </c>
      <c r="D715" s="1" t="s">
        <v>4395</v>
      </c>
      <c r="E715" s="1" t="s">
        <v>223</v>
      </c>
      <c r="F715" s="1"/>
      <c r="G715" s="1" t="s">
        <v>16</v>
      </c>
      <c r="H715" s="1" t="s">
        <v>417</v>
      </c>
      <c r="I715" s="1" t="s">
        <v>4396</v>
      </c>
      <c r="J715" s="17" t="s">
        <v>4397</v>
      </c>
      <c r="K715" s="17" t="s">
        <v>4398</v>
      </c>
      <c r="L715" s="1">
        <v>197.23599999999999</v>
      </c>
      <c r="M715" s="1">
        <v>845</v>
      </c>
      <c r="N715" s="12">
        <v>2830000</v>
      </c>
      <c r="O715" s="12">
        <v>642</v>
      </c>
      <c r="P715" s="1">
        <v>1.557632398753894E-3</v>
      </c>
      <c r="Q715" s="1">
        <v>0.25900000000000001</v>
      </c>
      <c r="R715" s="1">
        <v>0.61726199999999998</v>
      </c>
      <c r="S715" s="5">
        <v>371.65</v>
      </c>
      <c r="T715" s="1">
        <v>204.655</v>
      </c>
      <c r="U715" s="5">
        <v>610</v>
      </c>
      <c r="V715" s="5">
        <v>6.0050000000000005E-10</v>
      </c>
      <c r="W715" s="5">
        <v>3.74E-30</v>
      </c>
      <c r="X715" s="5">
        <v>3.5019999999999998</v>
      </c>
      <c r="Y715" s="5">
        <v>1.538</v>
      </c>
      <c r="Z715" s="5">
        <v>108.42</v>
      </c>
      <c r="AA715" s="1">
        <v>1205000000000</v>
      </c>
      <c r="AB715" s="5">
        <v>19410</v>
      </c>
      <c r="AC715" s="5">
        <v>461.6</v>
      </c>
    </row>
    <row r="716" spans="1:40" x14ac:dyDescent="0.25">
      <c r="A716" s="1" t="s">
        <v>4399</v>
      </c>
      <c r="B716" s="1" t="s">
        <v>13</v>
      </c>
      <c r="C716" s="1" t="s">
        <v>4400</v>
      </c>
      <c r="D716" s="1" t="s">
        <v>4401</v>
      </c>
      <c r="E716" s="1" t="s">
        <v>2609</v>
      </c>
      <c r="F716" s="1" t="s">
        <v>4402</v>
      </c>
      <c r="G716" s="1" t="s">
        <v>37</v>
      </c>
      <c r="H716" s="1" t="s">
        <v>3503</v>
      </c>
      <c r="I716" s="1" t="s">
        <v>4403</v>
      </c>
      <c r="J716" s="17" t="s">
        <v>4404</v>
      </c>
      <c r="K716" s="17" t="s">
        <v>4405</v>
      </c>
      <c r="L716" s="1">
        <v>101.19</v>
      </c>
      <c r="M716" s="1">
        <v>550</v>
      </c>
      <c r="N716" s="12">
        <v>3140000</v>
      </c>
      <c r="O716" s="12">
        <v>402</v>
      </c>
      <c r="P716" s="1">
        <v>2.4875621890547263E-3</v>
      </c>
      <c r="Q716" s="1">
        <v>0.27600000000000002</v>
      </c>
      <c r="R716" s="1">
        <v>0.44968399999999997</v>
      </c>
      <c r="S716" s="5">
        <v>210.15</v>
      </c>
      <c r="T716" s="1">
        <v>137.25799999999998</v>
      </c>
      <c r="U716" s="5">
        <v>382</v>
      </c>
      <c r="V716" s="5">
        <v>3.976E-10</v>
      </c>
      <c r="W716" s="5">
        <v>3.5691300000000003E-30</v>
      </c>
      <c r="X716" s="5">
        <v>2.923</v>
      </c>
      <c r="Y716" s="5">
        <v>1.4017999999999999</v>
      </c>
      <c r="Z716" s="5">
        <v>76.34</v>
      </c>
      <c r="AA716" s="1">
        <v>1063000000000</v>
      </c>
      <c r="AB716" s="5">
        <v>16680</v>
      </c>
      <c r="AC716" s="5">
        <v>298.2</v>
      </c>
      <c r="AD716" s="5">
        <v>320000</v>
      </c>
      <c r="AE716" s="5">
        <v>213200</v>
      </c>
      <c r="AF716" s="5">
        <v>119600000</v>
      </c>
      <c r="AG716" s="5">
        <v>111400000</v>
      </c>
      <c r="AH716" s="5">
        <v>-156110000</v>
      </c>
      <c r="AI716" s="5">
        <v>-116000000</v>
      </c>
      <c r="AJ716" s="5">
        <v>14500000</v>
      </c>
      <c r="AK716" s="5">
        <v>-4018900000</v>
      </c>
      <c r="AL716" s="5">
        <v>63700000</v>
      </c>
      <c r="AM716" s="5">
        <v>210.15</v>
      </c>
      <c r="AN716" s="5">
        <v>3.6941700000000002</v>
      </c>
    </row>
    <row r="717" spans="1:40" x14ac:dyDescent="0.25">
      <c r="A717" s="1" t="s">
        <v>4406</v>
      </c>
      <c r="B717" s="1" t="s">
        <v>13</v>
      </c>
      <c r="C717" s="1" t="s">
        <v>4407</v>
      </c>
      <c r="D717" s="1" t="s">
        <v>4408</v>
      </c>
      <c r="E717" s="1" t="s">
        <v>814</v>
      </c>
      <c r="F717" s="1" t="s">
        <v>4409</v>
      </c>
      <c r="G717" s="1" t="s">
        <v>37</v>
      </c>
      <c r="H717" s="1" t="s">
        <v>4410</v>
      </c>
      <c r="I717" s="1" t="s">
        <v>4411</v>
      </c>
      <c r="J717" s="17" t="s">
        <v>4412</v>
      </c>
      <c r="K717" s="17" t="s">
        <v>4413</v>
      </c>
      <c r="L717" s="1">
        <v>150.30500000000001</v>
      </c>
      <c r="M717" s="1">
        <v>675</v>
      </c>
      <c r="N717" s="12">
        <v>3030000</v>
      </c>
      <c r="O717" s="12">
        <v>463</v>
      </c>
      <c r="P717" s="1">
        <v>2.1598272138228943E-3</v>
      </c>
      <c r="Q717" s="1">
        <v>0.25</v>
      </c>
      <c r="R717" s="1">
        <v>0.43698100000000001</v>
      </c>
      <c r="S717" s="5">
        <v>187.67</v>
      </c>
      <c r="T717" s="1">
        <v>157.22900000000001</v>
      </c>
      <c r="U717" s="5">
        <v>469</v>
      </c>
      <c r="V717" s="5">
        <v>4.414E-10</v>
      </c>
      <c r="W717" s="5">
        <v>6.6000000000000006E-30</v>
      </c>
      <c r="X717" s="5">
        <v>5.5819999999999999</v>
      </c>
      <c r="Y717" s="5">
        <v>1.4959</v>
      </c>
      <c r="Z717" s="5">
        <v>89.86</v>
      </c>
      <c r="AA717" s="1">
        <v>964000000000</v>
      </c>
      <c r="AB717" s="5">
        <v>17940</v>
      </c>
      <c r="AC717" s="5">
        <v>366.6</v>
      </c>
      <c r="AD717" s="5">
        <v>490000</v>
      </c>
      <c r="AE717" s="5">
        <v>373550</v>
      </c>
      <c r="AF717" s="5">
        <v>38490000</v>
      </c>
      <c r="AG717" s="5">
        <v>19020000</v>
      </c>
      <c r="AH717" s="5">
        <v>-171500000</v>
      </c>
      <c r="AI717" s="5">
        <v>-117300000</v>
      </c>
      <c r="AJ717" s="5">
        <v>13810000</v>
      </c>
      <c r="AK717" s="5">
        <v>-4476600000</v>
      </c>
      <c r="AL717" s="5">
        <v>75200000</v>
      </c>
      <c r="AM717" s="5">
        <v>187.66</v>
      </c>
      <c r="AN717" s="5">
        <v>7.6769299999999996E-4</v>
      </c>
    </row>
    <row r="718" spans="1:40" x14ac:dyDescent="0.25">
      <c r="A718" s="1" t="s">
        <v>4414</v>
      </c>
      <c r="B718" s="1" t="s">
        <v>13</v>
      </c>
      <c r="C718" s="1" t="s">
        <v>4415</v>
      </c>
      <c r="D718" s="1" t="s">
        <v>4414</v>
      </c>
      <c r="E718" s="1" t="s">
        <v>295</v>
      </c>
      <c r="F718" s="1" t="s">
        <v>3185</v>
      </c>
      <c r="G718" s="1" t="s">
        <v>37</v>
      </c>
      <c r="H718" s="1" t="s">
        <v>4416</v>
      </c>
      <c r="I718" s="1" t="s">
        <v>4417</v>
      </c>
      <c r="J718" s="17" t="s">
        <v>4418</v>
      </c>
      <c r="K718" s="17" t="s">
        <v>4419</v>
      </c>
      <c r="L718" s="1">
        <v>134.17400000000001</v>
      </c>
      <c r="M718" s="1">
        <v>654</v>
      </c>
      <c r="N718" s="12">
        <v>3580000</v>
      </c>
      <c r="O718" s="12">
        <v>415</v>
      </c>
      <c r="P718" s="1">
        <v>2.4096385542168677E-3</v>
      </c>
      <c r="Q718" s="1">
        <v>0.27300000000000002</v>
      </c>
      <c r="R718" s="1">
        <v>1.1976899999999999</v>
      </c>
      <c r="T718" s="1">
        <v>0</v>
      </c>
      <c r="Z718">
        <v>0</v>
      </c>
      <c r="AA718" s="1">
        <v>0</v>
      </c>
      <c r="AD718" s="5">
        <v>511000</v>
      </c>
      <c r="AE718" s="5">
        <v>291400</v>
      </c>
      <c r="AF718" s="5">
        <v>-406000000</v>
      </c>
      <c r="AG718" s="5">
        <v>-430900000</v>
      </c>
      <c r="AH718" s="5">
        <v>-718457000</v>
      </c>
      <c r="AI718" s="5">
        <v>-628000000</v>
      </c>
      <c r="AJ718" s="5">
        <v>22700000</v>
      </c>
      <c r="AK718" s="5">
        <v>-3340000000</v>
      </c>
      <c r="AL718" s="5">
        <v>107000000</v>
      </c>
      <c r="AM718" s="5">
        <v>233</v>
      </c>
      <c r="AN718" s="5">
        <v>3.4429199999999999E-3</v>
      </c>
    </row>
    <row r="719" spans="1:40" x14ac:dyDescent="0.25">
      <c r="A719" s="1" t="s">
        <v>4420</v>
      </c>
      <c r="B719" s="1" t="s">
        <v>13</v>
      </c>
      <c r="C719" s="1" t="s">
        <v>4421</v>
      </c>
      <c r="D719" s="1" t="s">
        <v>4421</v>
      </c>
      <c r="E719" s="1" t="s">
        <v>52</v>
      </c>
      <c r="F719" s="1" t="s">
        <v>649</v>
      </c>
      <c r="G719" s="1" t="s">
        <v>37</v>
      </c>
      <c r="H719" s="1" t="s">
        <v>1279</v>
      </c>
      <c r="I719" s="1" t="s">
        <v>4422</v>
      </c>
      <c r="J719" s="17" t="s">
        <v>4423</v>
      </c>
      <c r="K719" s="17" t="s">
        <v>4424</v>
      </c>
      <c r="L719" s="1">
        <v>162.227</v>
      </c>
      <c r="M719" s="1">
        <v>617</v>
      </c>
      <c r="N719" s="12">
        <v>2630000</v>
      </c>
      <c r="O719" s="12">
        <v>520</v>
      </c>
      <c r="P719" s="1">
        <v>1.9230769230769232E-3</v>
      </c>
      <c r="Q719" s="1">
        <v>0.26600000000000001</v>
      </c>
      <c r="R719" s="1">
        <v>0.93101</v>
      </c>
      <c r="S719" s="5">
        <v>204</v>
      </c>
      <c r="T719" s="1">
        <v>175.571</v>
      </c>
      <c r="U719" s="5">
        <v>471</v>
      </c>
      <c r="V719" s="5">
        <v>5.1210000000000002E-10</v>
      </c>
      <c r="W719" s="5">
        <v>4.4700000000000002E-30</v>
      </c>
      <c r="X719" s="5">
        <v>6.5179999999999998</v>
      </c>
      <c r="Y719" s="5">
        <v>1.419</v>
      </c>
      <c r="Z719" s="5">
        <v>102.2</v>
      </c>
      <c r="AA719" s="1">
        <v>1382000000000</v>
      </c>
      <c r="AB719" s="5">
        <v>17760</v>
      </c>
      <c r="AC719" s="5">
        <v>402.1</v>
      </c>
      <c r="AD719" s="5">
        <v>569200</v>
      </c>
      <c r="AE719" s="5">
        <v>375800</v>
      </c>
      <c r="AF719" s="5">
        <v>-351700000</v>
      </c>
      <c r="AG719" s="5">
        <v>-377900000</v>
      </c>
      <c r="AH719" s="5">
        <v>-721600000</v>
      </c>
      <c r="AI719" s="5">
        <v>-637700000</v>
      </c>
      <c r="AJ719" s="5">
        <v>19000000</v>
      </c>
      <c r="AK719" s="5">
        <v>-4603000000</v>
      </c>
      <c r="AL719" s="5">
        <v>100000000</v>
      </c>
      <c r="AM719" s="5">
        <v>204</v>
      </c>
      <c r="AN719" s="5">
        <v>3.1399999999999999E-4</v>
      </c>
    </row>
    <row r="720" spans="1:40" x14ac:dyDescent="0.25">
      <c r="A720" s="1" t="s">
        <v>4425</v>
      </c>
      <c r="B720" s="1" t="s">
        <v>13</v>
      </c>
      <c r="C720" s="1" t="s">
        <v>4426</v>
      </c>
      <c r="D720" s="1" t="s">
        <v>4427</v>
      </c>
      <c r="E720" s="1" t="s">
        <v>52</v>
      </c>
      <c r="F720" s="1" t="s">
        <v>649</v>
      </c>
      <c r="G720" s="1" t="s">
        <v>37</v>
      </c>
      <c r="H720" s="1" t="s">
        <v>4428</v>
      </c>
      <c r="I720" s="1" t="s">
        <v>4429</v>
      </c>
      <c r="J720" s="17" t="s">
        <v>4430</v>
      </c>
      <c r="K720" s="17" t="s">
        <v>4431</v>
      </c>
      <c r="L720" s="1">
        <v>148.19999999999999</v>
      </c>
      <c r="M720" s="1">
        <v>612</v>
      </c>
      <c r="N720" s="12">
        <v>2900000</v>
      </c>
      <c r="O720" s="12">
        <v>466</v>
      </c>
      <c r="P720" s="1">
        <v>2.1459227467811159E-3</v>
      </c>
      <c r="Q720" s="1">
        <v>0.26600000000000001</v>
      </c>
      <c r="R720" s="1">
        <v>0.88031099999999995</v>
      </c>
      <c r="S720" s="5">
        <v>193.15</v>
      </c>
      <c r="T720" s="1">
        <v>156.1</v>
      </c>
      <c r="U720" s="5">
        <v>461.45</v>
      </c>
      <c r="V720" s="5">
        <v>4.9299999999999995E-10</v>
      </c>
      <c r="W720" s="5">
        <v>3.8500000000000003E-30</v>
      </c>
      <c r="X720" s="5">
        <v>10.44</v>
      </c>
      <c r="Y720" s="5">
        <v>1.419</v>
      </c>
      <c r="Z720" s="5">
        <v>90.47</v>
      </c>
      <c r="AA720" s="1">
        <v>1286000000000</v>
      </c>
      <c r="AB720" s="5">
        <v>18100</v>
      </c>
      <c r="AC720" s="5">
        <v>357</v>
      </c>
      <c r="AD720" s="5">
        <v>550100</v>
      </c>
      <c r="AE720" s="5">
        <v>430600</v>
      </c>
      <c r="AF720" s="5">
        <v>-356100000</v>
      </c>
      <c r="AG720" s="5">
        <v>-374100000</v>
      </c>
      <c r="AH720" s="5">
        <v>-660849000</v>
      </c>
      <c r="AI720" s="5">
        <v>-607200000</v>
      </c>
      <c r="AJ720" s="5">
        <v>12100000</v>
      </c>
      <c r="AK720" s="5">
        <v>-4028000000</v>
      </c>
      <c r="AL720" s="5">
        <v>94800000</v>
      </c>
      <c r="AM720" s="5">
        <v>193.15</v>
      </c>
      <c r="AN720" s="5">
        <v>3.0209099999999999E-4</v>
      </c>
    </row>
    <row r="721" spans="1:40" x14ac:dyDescent="0.25">
      <c r="A721" s="1" t="s">
        <v>4432</v>
      </c>
      <c r="B721" s="1" t="s">
        <v>13</v>
      </c>
      <c r="C721" s="1" t="s">
        <v>4433</v>
      </c>
      <c r="D721" s="1" t="s">
        <v>4432</v>
      </c>
      <c r="E721" s="1" t="s">
        <v>119</v>
      </c>
      <c r="F721" s="1" t="s">
        <v>4434</v>
      </c>
      <c r="G721" s="1" t="s">
        <v>37</v>
      </c>
      <c r="H721" s="1" t="s">
        <v>4435</v>
      </c>
      <c r="I721" s="1" t="s">
        <v>4436</v>
      </c>
      <c r="J721" s="17" t="s">
        <v>4437</v>
      </c>
      <c r="K721" s="17" t="s">
        <v>4438</v>
      </c>
      <c r="L721" s="1">
        <v>190.23699999999999</v>
      </c>
      <c r="M721" s="1">
        <v>647</v>
      </c>
      <c r="N721" s="12">
        <v>2270000</v>
      </c>
      <c r="O721" s="12">
        <v>609</v>
      </c>
      <c r="P721" s="1">
        <v>1.6420361247947454E-3</v>
      </c>
      <c r="Q721" s="1">
        <v>0.25700000000000001</v>
      </c>
      <c r="R721" s="1">
        <v>0.70171899999999998</v>
      </c>
      <c r="S721" s="5">
        <v>245</v>
      </c>
      <c r="T721" s="1">
        <v>194.91900000000001</v>
      </c>
      <c r="U721" s="5">
        <v>482.45</v>
      </c>
      <c r="V721" s="5">
        <v>6.027E-10</v>
      </c>
      <c r="W721" s="5">
        <v>9.8900000000000005E-30</v>
      </c>
      <c r="X721" s="5">
        <v>8.0809999999999995</v>
      </c>
      <c r="Y721" s="5">
        <v>1.39</v>
      </c>
      <c r="Z721" s="5">
        <v>111.3</v>
      </c>
      <c r="AA721" s="1">
        <v>1570000000000</v>
      </c>
      <c r="AB721" s="5">
        <v>17700</v>
      </c>
      <c r="AC721" s="5">
        <v>446.3</v>
      </c>
      <c r="AD721" s="5">
        <v>643500</v>
      </c>
      <c r="AE721" s="5">
        <v>511000</v>
      </c>
      <c r="AF721" s="5">
        <v>-521800000</v>
      </c>
      <c r="AG721" s="5">
        <v>-543300000</v>
      </c>
      <c r="AH721" s="5">
        <v>-878986000</v>
      </c>
      <c r="AI721" s="5">
        <v>-818000000</v>
      </c>
      <c r="AJ721" s="5"/>
      <c r="AK721" s="5">
        <v>-4839000000</v>
      </c>
      <c r="AL721" s="5">
        <v>99400000</v>
      </c>
      <c r="AM721" s="5">
        <v>245</v>
      </c>
      <c r="AN721" s="5">
        <v>4.8824199999999998E-2</v>
      </c>
    </row>
    <row r="722" spans="1:40" x14ac:dyDescent="0.25">
      <c r="A722" s="1" t="s">
        <v>4439</v>
      </c>
      <c r="B722" s="1" t="s">
        <v>13</v>
      </c>
      <c r="C722" s="1" t="s">
        <v>4440</v>
      </c>
      <c r="D722" s="1" t="s">
        <v>4441</v>
      </c>
      <c r="E722" s="1" t="s">
        <v>52</v>
      </c>
      <c r="F722" s="1" t="s">
        <v>649</v>
      </c>
      <c r="G722" s="1" t="s">
        <v>37</v>
      </c>
      <c r="H722" s="1" t="s">
        <v>4442</v>
      </c>
      <c r="I722" s="1" t="s">
        <v>4443</v>
      </c>
      <c r="J722" s="17" t="s">
        <v>4444</v>
      </c>
      <c r="K722" s="17" t="s">
        <v>4445</v>
      </c>
      <c r="L722" s="1">
        <v>190.28</v>
      </c>
      <c r="M722" s="1">
        <v>647.1</v>
      </c>
      <c r="N722" s="12">
        <v>2096000</v>
      </c>
      <c r="O722" s="12">
        <v>661</v>
      </c>
      <c r="P722" s="1">
        <v>1.5128593040847202E-3</v>
      </c>
      <c r="Q722" s="1">
        <v>0.25800000000000001</v>
      </c>
      <c r="R722" s="1">
        <v>1.00223</v>
      </c>
      <c r="S722" s="5">
        <v>198.15</v>
      </c>
      <c r="T722" s="1">
        <v>209.3</v>
      </c>
      <c r="U722" s="5">
        <v>504.8</v>
      </c>
      <c r="V722" s="5">
        <v>5.9370000000000003E-10</v>
      </c>
      <c r="W722" s="5">
        <v>7.0400000000000003E-30</v>
      </c>
      <c r="X722" s="5">
        <v>4.968</v>
      </c>
      <c r="Y722" s="5">
        <v>1.4259999999999999</v>
      </c>
      <c r="Z722" s="5">
        <v>128.20000000000002</v>
      </c>
      <c r="AA722" s="1">
        <v>1632000000000</v>
      </c>
      <c r="AB722" s="5">
        <v>17340</v>
      </c>
      <c r="AC722" s="5">
        <v>484.5</v>
      </c>
      <c r="AD722" s="5">
        <v>647500</v>
      </c>
      <c r="AE722" s="5">
        <v>512700</v>
      </c>
      <c r="AF722" s="5">
        <v>-330100000</v>
      </c>
      <c r="AG722" s="5">
        <v>-375400000</v>
      </c>
      <c r="AH722" s="5">
        <v>-760000000</v>
      </c>
      <c r="AI722" s="5">
        <v>-674500000</v>
      </c>
      <c r="AJ722" s="5">
        <v>20500000</v>
      </c>
      <c r="AK722" s="5">
        <v>-5835000000</v>
      </c>
      <c r="AL722" s="5">
        <v>114000000</v>
      </c>
      <c r="AM722" s="5">
        <v>198.15</v>
      </c>
      <c r="AN722" s="5">
        <v>3.4599999999999999E-6</v>
      </c>
    </row>
    <row r="723" spans="1:40" x14ac:dyDescent="0.25">
      <c r="A723" s="1" t="s">
        <v>4446</v>
      </c>
      <c r="B723" s="1" t="s">
        <v>13</v>
      </c>
      <c r="C723" s="1" t="s">
        <v>4447</v>
      </c>
      <c r="D723" s="1" t="s">
        <v>4448</v>
      </c>
      <c r="E723" s="1" t="s">
        <v>52</v>
      </c>
      <c r="F723" s="1" t="s">
        <v>649</v>
      </c>
      <c r="G723" s="1" t="s">
        <v>37</v>
      </c>
      <c r="H723" s="1" t="s">
        <v>4449</v>
      </c>
      <c r="I723" s="1" t="s">
        <v>4450</v>
      </c>
      <c r="J723" s="17" t="s">
        <v>4451</v>
      </c>
      <c r="K723" s="17" t="s">
        <v>4452</v>
      </c>
      <c r="L723" s="1">
        <v>176.25299999999999</v>
      </c>
      <c r="M723" s="1">
        <v>629</v>
      </c>
      <c r="N723" s="12">
        <v>2400000</v>
      </c>
      <c r="O723" s="12">
        <v>578</v>
      </c>
      <c r="P723" s="1">
        <v>1.7301038062283738E-3</v>
      </c>
      <c r="Q723" s="1">
        <v>0.26500000000000001</v>
      </c>
      <c r="R723" s="1">
        <v>0.96309500000000003</v>
      </c>
      <c r="S723" s="5">
        <v>198.15</v>
      </c>
      <c r="T723" s="1">
        <v>191.357</v>
      </c>
      <c r="U723" s="5">
        <v>485.45</v>
      </c>
      <c r="V723" s="5">
        <v>5.6379999999999996E-10</v>
      </c>
      <c r="W723" s="5">
        <v>5.5999999999999998E-30</v>
      </c>
      <c r="X723" s="5">
        <v>8.48</v>
      </c>
      <c r="Y723" s="5">
        <v>1.556</v>
      </c>
      <c r="Z723" s="5">
        <v>110.93</v>
      </c>
      <c r="AA723" s="1">
        <v>1556000000000</v>
      </c>
      <c r="AB723" s="5">
        <v>17290</v>
      </c>
      <c r="AC723" s="5">
        <v>430.8</v>
      </c>
      <c r="AD723" s="5">
        <v>608300</v>
      </c>
      <c r="AE723" s="5">
        <v>422400</v>
      </c>
      <c r="AF723" s="5">
        <v>-338800000</v>
      </c>
      <c r="AG723" s="5">
        <v>-367200000</v>
      </c>
      <c r="AH723" s="5">
        <v>-737700000</v>
      </c>
      <c r="AI723" s="5">
        <v>-653800000</v>
      </c>
      <c r="AJ723" s="5"/>
      <c r="AK723" s="5">
        <v>-5222000000</v>
      </c>
      <c r="AL723" s="5">
        <v>107000000</v>
      </c>
      <c r="AM723" s="5">
        <v>198.15</v>
      </c>
      <c r="AN723" s="5">
        <v>3.1300000000000002E-5</v>
      </c>
    </row>
    <row r="724" spans="1:40" x14ac:dyDescent="0.25">
      <c r="A724" s="1" t="s">
        <v>4453</v>
      </c>
      <c r="B724" s="1"/>
      <c r="C724" s="1" t="s">
        <v>4454</v>
      </c>
      <c r="D724" s="1" t="s">
        <v>4455</v>
      </c>
      <c r="E724" s="1" t="s">
        <v>128</v>
      </c>
      <c r="F724" s="1" t="s">
        <v>649</v>
      </c>
      <c r="G724" s="1" t="s">
        <v>37</v>
      </c>
      <c r="H724" s="1" t="s">
        <v>4442</v>
      </c>
      <c r="I724" s="1" t="s">
        <v>4456</v>
      </c>
      <c r="J724" s="17" t="s">
        <v>4457</v>
      </c>
      <c r="K724" s="17" t="s">
        <v>4458</v>
      </c>
      <c r="L724" s="1">
        <v>190.28</v>
      </c>
      <c r="M724" s="1">
        <v>644.29999999999995</v>
      </c>
      <c r="N724" s="12">
        <v>2230000</v>
      </c>
      <c r="O724" s="12">
        <v>631</v>
      </c>
      <c r="P724" s="1">
        <v>1.5847860538827259E-3</v>
      </c>
      <c r="Q724" s="1">
        <v>0.26300000000000001</v>
      </c>
      <c r="R724" s="1">
        <v>0.99475100000000005</v>
      </c>
      <c r="S724" s="5">
        <v>195</v>
      </c>
      <c r="T724" s="1">
        <v>209.3</v>
      </c>
      <c r="U724" s="5">
        <v>497.4</v>
      </c>
      <c r="V724" s="5">
        <v>5.6780000000000005E-10</v>
      </c>
      <c r="W724" s="5">
        <v>6.1499999999999998E-30</v>
      </c>
      <c r="X724" s="5">
        <v>4.9649999999999999</v>
      </c>
      <c r="Y724" s="5">
        <v>1.4359999999999999</v>
      </c>
      <c r="Z724" s="5">
        <v>121.14</v>
      </c>
      <c r="AA724" s="1">
        <v>1710000000000</v>
      </c>
      <c r="AB724" s="5">
        <v>19030</v>
      </c>
      <c r="AC724" s="5">
        <v>436.4</v>
      </c>
      <c r="AD724" s="5">
        <v>665800</v>
      </c>
      <c r="AE724" s="5">
        <v>495800</v>
      </c>
      <c r="AF724" s="5">
        <v>-348400000</v>
      </c>
      <c r="AG724" s="5">
        <v>-375800000</v>
      </c>
      <c r="AH724" s="5">
        <v>-765400000</v>
      </c>
      <c r="AI724" s="5">
        <v>-687300000</v>
      </c>
      <c r="AJ724" s="5">
        <v>16700000</v>
      </c>
      <c r="AK724" s="5">
        <v>-5830000000</v>
      </c>
      <c r="AL724" s="5">
        <v>103000000</v>
      </c>
      <c r="AM724" s="5">
        <v>195</v>
      </c>
      <c r="AN724" s="5">
        <v>1.8200000000000001E-8</v>
      </c>
    </row>
    <row r="725" spans="1:40" x14ac:dyDescent="0.25">
      <c r="A725" s="1" t="s">
        <v>4459</v>
      </c>
      <c r="B725" s="1" t="s">
        <v>13</v>
      </c>
      <c r="C725" s="1" t="s">
        <v>4460</v>
      </c>
      <c r="D725" s="1" t="s">
        <v>4461</v>
      </c>
      <c r="E725" s="1" t="s">
        <v>335</v>
      </c>
      <c r="F725" s="1" t="s">
        <v>2726</v>
      </c>
      <c r="G725" s="1" t="s">
        <v>37</v>
      </c>
      <c r="H725" s="1" t="s">
        <v>1379</v>
      </c>
      <c r="I725" s="1" t="s">
        <v>4462</v>
      </c>
      <c r="J725" s="17" t="s">
        <v>4463</v>
      </c>
      <c r="K725" s="17" t="s">
        <v>4464</v>
      </c>
      <c r="L725" s="1">
        <v>102.175</v>
      </c>
      <c r="M725" s="1">
        <v>530.6</v>
      </c>
      <c r="N725" s="12">
        <v>3028000</v>
      </c>
      <c r="O725" s="12">
        <v>382</v>
      </c>
      <c r="P725" s="1">
        <v>2.617801047120419E-3</v>
      </c>
      <c r="Q725" s="1">
        <v>0.26200000000000001</v>
      </c>
      <c r="R725" s="1">
        <v>0.36875599999999997</v>
      </c>
      <c r="S725" s="5">
        <v>149.94999999999999</v>
      </c>
      <c r="T725" s="1">
        <v>137.649</v>
      </c>
      <c r="U725" s="5">
        <v>363.23</v>
      </c>
      <c r="V725" s="5">
        <v>3.9140000000000001E-10</v>
      </c>
      <c r="W725" s="5">
        <v>4.0400000000000001E-30</v>
      </c>
      <c r="X725" s="5">
        <v>3.38</v>
      </c>
      <c r="Y725" s="5">
        <v>1.3779999999999999</v>
      </c>
      <c r="Z725" s="5">
        <v>71.959999999999994</v>
      </c>
      <c r="AA725" s="1">
        <v>1022000000000</v>
      </c>
      <c r="AB725" s="5">
        <v>15520</v>
      </c>
      <c r="AC725" s="5">
        <v>290.8</v>
      </c>
      <c r="AD725" s="5">
        <v>422500</v>
      </c>
      <c r="AE725" s="5">
        <v>323880</v>
      </c>
      <c r="AF725" s="5">
        <v>-105500000</v>
      </c>
      <c r="AG725" s="5">
        <v>-112040000</v>
      </c>
      <c r="AH725" s="5">
        <v>-328820000</v>
      </c>
      <c r="AI725" s="5">
        <v>-292900000</v>
      </c>
      <c r="AJ725" s="5">
        <v>10770000</v>
      </c>
      <c r="AK725" s="5">
        <v>-3725020000</v>
      </c>
      <c r="AL725" s="5">
        <v>58600000</v>
      </c>
      <c r="AM725" s="5">
        <v>149.94999999999999</v>
      </c>
      <c r="AN725" s="5">
        <v>7.6264900000000001E-4</v>
      </c>
    </row>
    <row r="726" spans="1:40" x14ac:dyDescent="0.25">
      <c r="A726" s="1" t="s">
        <v>4465</v>
      </c>
      <c r="B726" s="1"/>
      <c r="C726" s="1" t="s">
        <v>4466</v>
      </c>
      <c r="D726" s="1" t="s">
        <v>4467</v>
      </c>
      <c r="E726" s="1" t="s">
        <v>357</v>
      </c>
      <c r="F726" s="1" t="s">
        <v>4468</v>
      </c>
      <c r="G726" s="1" t="s">
        <v>37</v>
      </c>
      <c r="H726" s="1" t="s">
        <v>4469</v>
      </c>
      <c r="I726" s="1" t="s">
        <v>4470</v>
      </c>
      <c r="J726" s="17" t="s">
        <v>4471</v>
      </c>
      <c r="K726" s="17" t="s">
        <v>4472</v>
      </c>
      <c r="L726" s="1">
        <v>200.232</v>
      </c>
      <c r="M726" s="1">
        <v>691</v>
      </c>
      <c r="N726" s="12">
        <v>2200000</v>
      </c>
      <c r="O726" s="12">
        <v>614</v>
      </c>
      <c r="P726" s="1">
        <v>1.6286644951140066E-3</v>
      </c>
      <c r="Q726" s="1">
        <v>0.23499999999999999</v>
      </c>
      <c r="R726" s="1">
        <v>0.78154100000000004</v>
      </c>
      <c r="S726" s="5">
        <v>260</v>
      </c>
      <c r="T726" s="1">
        <v>196.32</v>
      </c>
      <c r="U726" s="5">
        <v>521</v>
      </c>
      <c r="V726" s="5">
        <v>6.3240000000000001E-10</v>
      </c>
      <c r="W726" s="5">
        <v>1.2700000000000001E-29</v>
      </c>
      <c r="X726" s="5">
        <v>13.895</v>
      </c>
      <c r="Y726" s="5">
        <v>1.4403999999999999</v>
      </c>
      <c r="Z726" s="5">
        <v>115.6</v>
      </c>
      <c r="AA726" s="1">
        <v>1620000000000</v>
      </c>
      <c r="AB726" s="5">
        <v>19350</v>
      </c>
      <c r="AC726" s="5">
        <v>464.6</v>
      </c>
      <c r="AD726" s="5">
        <v>664000</v>
      </c>
      <c r="AE726" s="5">
        <v>508600</v>
      </c>
      <c r="AF726" s="5">
        <v>-457000000</v>
      </c>
      <c r="AG726" s="5">
        <v>-485900000</v>
      </c>
      <c r="AH726" s="5">
        <v>-785110000</v>
      </c>
      <c r="AI726" s="5">
        <v>-710000000</v>
      </c>
      <c r="AJ726" s="5"/>
      <c r="AK726" s="5">
        <v>-5080000000</v>
      </c>
      <c r="AL726" s="5">
        <v>117000000</v>
      </c>
      <c r="AM726" s="5">
        <v>260</v>
      </c>
      <c r="AN726" s="5">
        <v>9.0500000000000008E-3</v>
      </c>
    </row>
    <row r="727" spans="1:40" x14ac:dyDescent="0.25">
      <c r="A727" s="1" t="s">
        <v>4473</v>
      </c>
      <c r="B727" s="1" t="s">
        <v>13</v>
      </c>
      <c r="C727" s="1" t="s">
        <v>4474</v>
      </c>
      <c r="D727" s="1" t="s">
        <v>4475</v>
      </c>
      <c r="E727" s="1" t="s">
        <v>741</v>
      </c>
      <c r="F727" s="1" t="s">
        <v>2747</v>
      </c>
      <c r="G727" s="1" t="s">
        <v>37</v>
      </c>
      <c r="H727" s="1" t="s">
        <v>4476</v>
      </c>
      <c r="I727" s="1" t="s">
        <v>4477</v>
      </c>
      <c r="J727" s="17" t="s">
        <v>4478</v>
      </c>
      <c r="K727" s="17" t="s">
        <v>4479</v>
      </c>
      <c r="L727" s="1">
        <v>250.29</v>
      </c>
      <c r="M727" s="1">
        <v>768</v>
      </c>
      <c r="N727" s="12">
        <v>1990000</v>
      </c>
      <c r="O727" s="12">
        <v>789</v>
      </c>
      <c r="P727" s="1">
        <v>1.2674271229404308E-3</v>
      </c>
      <c r="Q727" s="1">
        <v>0.246</v>
      </c>
      <c r="R727" s="1">
        <v>0.85470599999999997</v>
      </c>
      <c r="S727" s="5">
        <v>242.15</v>
      </c>
      <c r="T727" s="1">
        <v>233.15700000000001</v>
      </c>
      <c r="U727" s="5">
        <v>590.65</v>
      </c>
      <c r="V727" s="5">
        <v>6.7330000000000004E-10</v>
      </c>
      <c r="W727" s="5">
        <v>9.4699999999999999E-30</v>
      </c>
      <c r="X727" s="5">
        <v>7.8869999999999996</v>
      </c>
      <c r="Y727" s="5">
        <v>1.4964999999999999</v>
      </c>
      <c r="Z727" s="5">
        <v>141.97999999999999</v>
      </c>
      <c r="AA727" s="1">
        <v>1864000000000</v>
      </c>
      <c r="AB727" s="5">
        <v>19720</v>
      </c>
      <c r="AC727" s="5">
        <v>564</v>
      </c>
      <c r="AD727" s="5">
        <v>817000</v>
      </c>
      <c r="AE727" s="5">
        <v>637200</v>
      </c>
      <c r="AF727" s="5">
        <v>-467000000</v>
      </c>
      <c r="AG727" s="5">
        <v>-505300000</v>
      </c>
      <c r="AH727" s="5">
        <v>-811894000</v>
      </c>
      <c r="AI727" s="5">
        <v>-719600000</v>
      </c>
      <c r="AJ727" s="5"/>
      <c r="AK727" s="5">
        <v>-6874000000</v>
      </c>
      <c r="AL727" s="5">
        <v>130000000</v>
      </c>
      <c r="AM727" s="5">
        <v>242.15</v>
      </c>
      <c r="AN727" s="5">
        <v>2.00976E-6</v>
      </c>
    </row>
    <row r="728" spans="1:40" x14ac:dyDescent="0.25">
      <c r="A728" s="1" t="s">
        <v>4480</v>
      </c>
      <c r="B728" s="1" t="s">
        <v>13</v>
      </c>
      <c r="C728" s="1" t="s">
        <v>4481</v>
      </c>
      <c r="D728" s="1" t="s">
        <v>4482</v>
      </c>
      <c r="E728" s="1" t="s">
        <v>814</v>
      </c>
      <c r="F728" s="1" t="s">
        <v>2770</v>
      </c>
      <c r="G728" s="1" t="s">
        <v>37</v>
      </c>
      <c r="H728" s="1" t="s">
        <v>3550</v>
      </c>
      <c r="I728" s="1" t="s">
        <v>4483</v>
      </c>
      <c r="J728" s="17" t="s">
        <v>4484</v>
      </c>
      <c r="K728" s="17" t="s">
        <v>4485</v>
      </c>
      <c r="L728" s="1">
        <v>118.24</v>
      </c>
      <c r="M728" s="1">
        <v>608</v>
      </c>
      <c r="N728" s="12">
        <v>3080000</v>
      </c>
      <c r="O728" s="12">
        <v>412</v>
      </c>
      <c r="P728" s="1">
        <v>2.4271844660194173E-3</v>
      </c>
      <c r="Q728" s="1">
        <v>0.251</v>
      </c>
      <c r="R728" s="1">
        <v>0.37404199999999999</v>
      </c>
      <c r="S728" s="5">
        <v>170.44</v>
      </c>
      <c r="T728" s="1">
        <v>141.91799999999998</v>
      </c>
      <c r="U728" s="5">
        <v>415.98</v>
      </c>
      <c r="V728" s="5">
        <v>4.089E-10</v>
      </c>
      <c r="W728" s="5">
        <v>5.3400000000000002E-30</v>
      </c>
      <c r="X728" s="5">
        <v>4.298</v>
      </c>
      <c r="Y728" s="5">
        <v>1.44621</v>
      </c>
      <c r="Z728" s="5">
        <v>79.06</v>
      </c>
      <c r="AA728" s="1">
        <v>1094000000000</v>
      </c>
      <c r="AB728" s="5">
        <v>17120</v>
      </c>
      <c r="AC728" s="5">
        <v>317.8</v>
      </c>
      <c r="AD728" s="5">
        <v>448357</v>
      </c>
      <c r="AE728" s="5">
        <v>338280</v>
      </c>
      <c r="AF728" s="5">
        <v>33360000</v>
      </c>
      <c r="AG728" s="5">
        <v>21580000</v>
      </c>
      <c r="AH728" s="5">
        <v>-169900000</v>
      </c>
      <c r="AI728" s="5">
        <v>-125300000</v>
      </c>
      <c r="AJ728" s="5">
        <v>12140000</v>
      </c>
      <c r="AK728" s="5">
        <v>-4180100000</v>
      </c>
      <c r="AL728" s="5">
        <v>67100000</v>
      </c>
      <c r="AM728" s="5">
        <v>170.44</v>
      </c>
      <c r="AN728" s="5">
        <v>4.4035800000000001E-4</v>
      </c>
    </row>
    <row r="729" spans="1:40" x14ac:dyDescent="0.25">
      <c r="A729" s="1" t="s">
        <v>4486</v>
      </c>
      <c r="B729" s="1" t="s">
        <v>13</v>
      </c>
      <c r="C729" s="1" t="s">
        <v>4487</v>
      </c>
      <c r="D729" s="1" t="s">
        <v>4486</v>
      </c>
      <c r="E729" s="1" t="s">
        <v>2777</v>
      </c>
      <c r="F729" s="1" t="s">
        <v>2778</v>
      </c>
      <c r="G729" s="1" t="s">
        <v>16</v>
      </c>
      <c r="H729" s="1" t="s">
        <v>4488</v>
      </c>
      <c r="I729" s="1" t="s">
        <v>4489</v>
      </c>
      <c r="J729" s="17" t="s">
        <v>4490</v>
      </c>
      <c r="K729" s="17" t="s">
        <v>4491</v>
      </c>
      <c r="L729" s="1">
        <v>150.239</v>
      </c>
      <c r="M729" s="1">
        <v>763</v>
      </c>
      <c r="N729" s="12">
        <v>3110000</v>
      </c>
      <c r="O729" s="12">
        <v>463</v>
      </c>
      <c r="P729" s="1">
        <v>2.1598272138228943E-3</v>
      </c>
      <c r="Q729" s="1">
        <v>0.22700000000000001</v>
      </c>
      <c r="R729" s="1">
        <v>0.582063</v>
      </c>
      <c r="S729" s="5">
        <v>303</v>
      </c>
      <c r="T729" s="1">
        <v>144.29300000000001</v>
      </c>
      <c r="U729" s="5">
        <v>543</v>
      </c>
      <c r="V729" s="5">
        <v>4.7060000000000001E-10</v>
      </c>
      <c r="W729" s="5">
        <v>1.4900000000000001E-29</v>
      </c>
      <c r="X729" s="5">
        <v>32.619999999999997</v>
      </c>
      <c r="Y729" s="5">
        <v>1.4456</v>
      </c>
      <c r="Z729" s="5">
        <v>88.56</v>
      </c>
      <c r="AA729" s="1">
        <v>1224000000000</v>
      </c>
      <c r="AB729" s="5">
        <v>22100</v>
      </c>
      <c r="AC729" s="5">
        <v>359.7</v>
      </c>
      <c r="AD729" s="5">
        <v>470000</v>
      </c>
      <c r="AE729" s="5"/>
      <c r="AF729" s="5">
        <v>-255000000</v>
      </c>
      <c r="AG729" s="5"/>
      <c r="AH729" s="5"/>
      <c r="AI729" s="5">
        <v>-468300000</v>
      </c>
      <c r="AJ729" s="5"/>
      <c r="AK729" s="5">
        <v>-3800000000</v>
      </c>
      <c r="AL729" s="5">
        <v>82480000</v>
      </c>
      <c r="AM729" s="5">
        <v>303</v>
      </c>
      <c r="AN729" s="5">
        <v>0.97528300000000001</v>
      </c>
    </row>
    <row r="730" spans="1:40" x14ac:dyDescent="0.25">
      <c r="A730" s="1" t="s">
        <v>4492</v>
      </c>
      <c r="B730" s="1"/>
      <c r="C730" s="1" t="s">
        <v>4493</v>
      </c>
      <c r="D730" s="1" t="s">
        <v>4492</v>
      </c>
      <c r="E730" s="1" t="s">
        <v>335</v>
      </c>
      <c r="F730" s="1"/>
      <c r="G730" s="1" t="s">
        <v>37</v>
      </c>
      <c r="H730" s="1" t="s">
        <v>2727</v>
      </c>
      <c r="I730" s="1" t="s">
        <v>4494</v>
      </c>
      <c r="J730" s="17" t="s">
        <v>4495</v>
      </c>
      <c r="K730" s="17" t="s">
        <v>4496</v>
      </c>
      <c r="L730" s="1">
        <v>130.22800000000001</v>
      </c>
      <c r="M730" s="1">
        <v>559</v>
      </c>
      <c r="N730" s="12">
        <v>2530000</v>
      </c>
      <c r="O730" s="12">
        <v>494</v>
      </c>
      <c r="P730" s="1">
        <v>2.0242914979757085E-3</v>
      </c>
      <c r="Q730" s="1">
        <v>0.26900000000000002</v>
      </c>
      <c r="R730" s="1">
        <v>0.43192900000000001</v>
      </c>
      <c r="S730" s="5">
        <v>173.15</v>
      </c>
      <c r="T730" s="1">
        <v>171.577</v>
      </c>
      <c r="U730" s="5">
        <v>394.2</v>
      </c>
      <c r="V730" s="5">
        <v>4.3729999999999998E-10</v>
      </c>
      <c r="W730" s="5">
        <v>3.5500000000000003E-30</v>
      </c>
      <c r="X730" s="5">
        <v>2.7410000000000001</v>
      </c>
      <c r="Y730" s="5">
        <v>1.393</v>
      </c>
      <c r="Z730" s="5">
        <v>92.399999999999991</v>
      </c>
      <c r="AA730" s="1">
        <v>1292000000000</v>
      </c>
      <c r="AB730" s="5">
        <v>14950</v>
      </c>
      <c r="AC730" s="5">
        <v>363.3</v>
      </c>
      <c r="AD730" s="5">
        <v>501000</v>
      </c>
      <c r="AE730" s="5">
        <v>396100</v>
      </c>
      <c r="AF730" s="5">
        <v>-115700000</v>
      </c>
      <c r="AG730" s="5">
        <v>-125000000</v>
      </c>
      <c r="AH730" s="5">
        <v>-401500000</v>
      </c>
      <c r="AI730" s="5">
        <v>-360900000</v>
      </c>
      <c r="AJ730" s="5">
        <v>12270000</v>
      </c>
      <c r="AK730" s="5">
        <v>-4923300000</v>
      </c>
      <c r="AL730" s="5">
        <v>63800000</v>
      </c>
      <c r="AM730" s="5">
        <v>173.15</v>
      </c>
      <c r="AN730" s="5">
        <v>2.7862999999999998E-3</v>
      </c>
    </row>
    <row r="731" spans="1:40" x14ac:dyDescent="0.25">
      <c r="A731" s="1" t="s">
        <v>4497</v>
      </c>
      <c r="B731" s="1" t="s">
        <v>13</v>
      </c>
      <c r="C731" s="1" t="s">
        <v>4497</v>
      </c>
      <c r="D731" s="1" t="s">
        <v>4497</v>
      </c>
      <c r="E731" s="1" t="s">
        <v>1000</v>
      </c>
      <c r="F731" s="1" t="s">
        <v>4106</v>
      </c>
      <c r="G731" s="1" t="s">
        <v>45</v>
      </c>
      <c r="H731" s="1" t="s">
        <v>4498</v>
      </c>
      <c r="I731" s="1" t="s">
        <v>4499</v>
      </c>
      <c r="J731" s="17" t="s">
        <v>4500</v>
      </c>
      <c r="K731" s="17" t="s">
        <v>4501</v>
      </c>
      <c r="L731" s="1">
        <v>62.218600000000002</v>
      </c>
      <c r="M731" s="1">
        <v>432</v>
      </c>
      <c r="N731" s="12">
        <v>5130000</v>
      </c>
      <c r="O731" s="12">
        <v>223</v>
      </c>
      <c r="P731" s="1">
        <v>4.4843049327354259E-3</v>
      </c>
      <c r="Q731" s="1">
        <v>0.31900000000000001</v>
      </c>
      <c r="R731" s="1">
        <v>9.3947600000000006E-2</v>
      </c>
      <c r="S731" s="5">
        <v>140.65</v>
      </c>
      <c r="T731" s="1">
        <v>98.04</v>
      </c>
      <c r="U731" s="5">
        <v>259</v>
      </c>
      <c r="V731" s="5">
        <v>2.256E-10</v>
      </c>
      <c r="W731" s="5">
        <v>0</v>
      </c>
      <c r="X731" s="5">
        <v>2.08</v>
      </c>
      <c r="Y731" s="5">
        <v>1.57</v>
      </c>
      <c r="Z731" s="5">
        <v>43.64</v>
      </c>
      <c r="AA731" s="1">
        <v>593100000000</v>
      </c>
      <c r="AB731" s="5">
        <v>13160</v>
      </c>
      <c r="AC731" s="5">
        <v>196.12</v>
      </c>
      <c r="AD731" s="5">
        <v>272660</v>
      </c>
      <c r="AE731" s="5">
        <v>272660</v>
      </c>
      <c r="AF731" s="5">
        <v>127000000</v>
      </c>
      <c r="AG731" s="5">
        <v>127000000</v>
      </c>
      <c r="AH731" s="5">
        <v>80300000</v>
      </c>
      <c r="AI731" s="5">
        <v>80300000</v>
      </c>
      <c r="AJ731" s="5"/>
      <c r="AK731" s="5">
        <v>-2620000000</v>
      </c>
      <c r="AL731" s="5"/>
      <c r="AM731" s="5">
        <v>140.65</v>
      </c>
      <c r="AN731" s="5">
        <v>15.594900000000001</v>
      </c>
    </row>
    <row r="732" spans="1:40" x14ac:dyDescent="0.25">
      <c r="A732" s="1" t="s">
        <v>4502</v>
      </c>
      <c r="B732" s="1" t="s">
        <v>13</v>
      </c>
      <c r="C732" s="1" t="s">
        <v>4503</v>
      </c>
      <c r="D732" s="1" t="s">
        <v>4502</v>
      </c>
      <c r="E732" s="1" t="s">
        <v>1021</v>
      </c>
      <c r="F732" s="1"/>
      <c r="G732" s="1" t="s">
        <v>16</v>
      </c>
      <c r="H732" s="1" t="s">
        <v>4504</v>
      </c>
      <c r="I732" s="1" t="s">
        <v>4505</v>
      </c>
      <c r="J732" s="17" t="s">
        <v>4506</v>
      </c>
      <c r="K732" s="17" t="s">
        <v>4507</v>
      </c>
      <c r="L732" s="1">
        <v>141.959</v>
      </c>
      <c r="M732" s="1"/>
      <c r="N732" s="12"/>
      <c r="O732" s="12">
        <v>0</v>
      </c>
      <c r="P732" s="1" t="e">
        <v>#DIV/0!</v>
      </c>
      <c r="Q732" s="1"/>
      <c r="R732" s="1"/>
      <c r="T732" s="1">
        <v>0</v>
      </c>
      <c r="Z732">
        <v>0</v>
      </c>
      <c r="AA732" s="1">
        <v>0</v>
      </c>
      <c r="AD732" s="5"/>
      <c r="AE732" s="5"/>
      <c r="AF732" s="5"/>
      <c r="AG732" s="5">
        <v>-1624000000</v>
      </c>
      <c r="AH732" s="5">
        <v>-1746400000</v>
      </c>
      <c r="AI732" s="5"/>
      <c r="AJ732" s="5"/>
      <c r="AK732" s="5"/>
      <c r="AL732" s="5"/>
      <c r="AM732" s="5"/>
      <c r="AN732" s="5"/>
    </row>
    <row r="733" spans="1:40" x14ac:dyDescent="0.25">
      <c r="A733" s="1" t="s">
        <v>4508</v>
      </c>
      <c r="B733" s="1" t="s">
        <v>13</v>
      </c>
      <c r="C733" s="1" t="s">
        <v>4509</v>
      </c>
      <c r="D733" s="1" t="s">
        <v>4510</v>
      </c>
      <c r="E733" s="1" t="s">
        <v>814</v>
      </c>
      <c r="F733" s="1"/>
      <c r="G733" s="1" t="s">
        <v>37</v>
      </c>
      <c r="H733" s="1" t="s">
        <v>2720</v>
      </c>
      <c r="I733" s="1" t="s">
        <v>4511</v>
      </c>
      <c r="J733" s="17" t="s">
        <v>4512</v>
      </c>
      <c r="K733" s="17" t="s">
        <v>4513</v>
      </c>
      <c r="L733" s="1">
        <v>178.35900000000001</v>
      </c>
      <c r="M733" s="1">
        <v>689.7</v>
      </c>
      <c r="N733" s="12">
        <v>3159000</v>
      </c>
      <c r="O733" s="12">
        <v>518</v>
      </c>
      <c r="P733" s="1">
        <v>1.9305019305019305E-3</v>
      </c>
      <c r="Q733" s="1">
        <v>0.28499999999999998</v>
      </c>
      <c r="R733" s="1">
        <v>0.402005</v>
      </c>
      <c r="S733" s="5">
        <v>268.2</v>
      </c>
      <c r="T733" s="1">
        <v>194.70000000000002</v>
      </c>
      <c r="U733" s="5">
        <v>473.6</v>
      </c>
      <c r="V733" s="5">
        <v>4.6860000000000002E-10</v>
      </c>
      <c r="W733" s="5">
        <v>6.1999999999999998E-30</v>
      </c>
      <c r="X733" s="5">
        <v>4.0259999999999998</v>
      </c>
      <c r="Y733" s="5">
        <v>1.49003</v>
      </c>
      <c r="Z733" s="5">
        <v>112.60000000000001</v>
      </c>
      <c r="AA733" s="1">
        <v>1272000000000</v>
      </c>
      <c r="AB733" s="5">
        <v>15680</v>
      </c>
      <c r="AC733" s="5">
        <v>440.7</v>
      </c>
      <c r="AD733" s="5">
        <v>500100</v>
      </c>
      <c r="AE733" s="5">
        <v>389700</v>
      </c>
      <c r="AF733" s="5">
        <v>34270000</v>
      </c>
      <c r="AG733" s="5">
        <v>13980000</v>
      </c>
      <c r="AH733" s="5">
        <v>-253000000</v>
      </c>
      <c r="AI733" s="5">
        <v>-199800000</v>
      </c>
      <c r="AJ733" s="5">
        <v>13100000</v>
      </c>
      <c r="AK733" s="5">
        <v>-5665000000</v>
      </c>
      <c r="AL733" s="5">
        <v>67300000</v>
      </c>
      <c r="AM733" s="5">
        <v>268.2</v>
      </c>
      <c r="AN733" s="5">
        <v>9.1199999999999992</v>
      </c>
    </row>
    <row r="734" spans="1:40" x14ac:dyDescent="0.25">
      <c r="A734" s="1" t="s">
        <v>4514</v>
      </c>
      <c r="B734" s="1" t="s">
        <v>13</v>
      </c>
      <c r="C734" s="1" t="s">
        <v>4515</v>
      </c>
      <c r="D734" s="1" t="s">
        <v>4516</v>
      </c>
      <c r="E734" s="1" t="s">
        <v>3858</v>
      </c>
      <c r="F734" s="1"/>
      <c r="G734" s="1" t="s">
        <v>37</v>
      </c>
      <c r="H734" s="1" t="s">
        <v>2727</v>
      </c>
      <c r="I734" s="1" t="s">
        <v>4517</v>
      </c>
      <c r="J734" s="17" t="s">
        <v>4518</v>
      </c>
      <c r="K734" s="17" t="s">
        <v>4519</v>
      </c>
      <c r="L734" s="1">
        <v>130.22800000000001</v>
      </c>
      <c r="M734" s="1">
        <v>550</v>
      </c>
      <c r="N734" s="12">
        <v>2323000</v>
      </c>
      <c r="O734" s="12">
        <v>487</v>
      </c>
      <c r="P734" s="1">
        <v>2.0533880903490761E-3</v>
      </c>
      <c r="Q734" s="1">
        <v>0.247</v>
      </c>
      <c r="R734" s="1">
        <v>0.29846499999999998</v>
      </c>
      <c r="S734" s="5">
        <v>195</v>
      </c>
      <c r="T734" s="1">
        <v>171.7</v>
      </c>
      <c r="U734" s="5">
        <v>379.9</v>
      </c>
      <c r="V734" s="5">
        <v>4.158E-10</v>
      </c>
      <c r="W734" s="5">
        <v>4.0359999999999999E-30</v>
      </c>
      <c r="X734" s="5">
        <v>3.05</v>
      </c>
      <c r="Y734" s="5">
        <v>1.3939999999999999</v>
      </c>
      <c r="Z734" s="5">
        <v>92.38000000000001</v>
      </c>
      <c r="AA734" s="1">
        <v>1332000000000</v>
      </c>
      <c r="AB734" s="5">
        <v>14310</v>
      </c>
      <c r="AC734" s="5">
        <v>371.4</v>
      </c>
      <c r="AD734" s="5">
        <v>429900</v>
      </c>
      <c r="AE734" s="5">
        <v>330800</v>
      </c>
      <c r="AF734" s="5">
        <v>-94640000</v>
      </c>
      <c r="AG734" s="5">
        <v>-102100000</v>
      </c>
      <c r="AH734" s="5">
        <v>-398450000</v>
      </c>
      <c r="AI734" s="5">
        <v>-361400000</v>
      </c>
      <c r="AJ734" s="5">
        <v>8330000</v>
      </c>
      <c r="AK734" s="5">
        <v>-4925960000</v>
      </c>
      <c r="AL734" s="5">
        <v>50600000</v>
      </c>
      <c r="AM734" s="5">
        <v>195</v>
      </c>
      <c r="AN734" s="5">
        <v>0.76100000000000001</v>
      </c>
    </row>
    <row r="735" spans="1:40" x14ac:dyDescent="0.25">
      <c r="A735" s="1" t="s">
        <v>4520</v>
      </c>
      <c r="B735" s="1" t="s">
        <v>13</v>
      </c>
      <c r="C735" s="1" t="s">
        <v>4521</v>
      </c>
      <c r="D735" s="1" t="s">
        <v>4522</v>
      </c>
      <c r="E735" s="1" t="s">
        <v>814</v>
      </c>
      <c r="F735" s="1"/>
      <c r="G735" s="1" t="s">
        <v>37</v>
      </c>
      <c r="H735" s="1" t="s">
        <v>2771</v>
      </c>
      <c r="I735" s="1" t="s">
        <v>4523</v>
      </c>
      <c r="J735" s="17" t="s">
        <v>4524</v>
      </c>
      <c r="K735" s="17" t="s">
        <v>4525</v>
      </c>
      <c r="L735" s="1">
        <v>146.29400000000001</v>
      </c>
      <c r="M735" s="1">
        <v>623.20000000000005</v>
      </c>
      <c r="N735" s="12">
        <v>2591000</v>
      </c>
      <c r="O735" s="12">
        <v>518</v>
      </c>
      <c r="P735" s="1">
        <v>1.9305019305019305E-3</v>
      </c>
      <c r="Q735" s="1">
        <v>0.25900000000000001</v>
      </c>
      <c r="R735" s="1">
        <v>0.30075600000000002</v>
      </c>
      <c r="S735" s="5">
        <v>264.14999999999998</v>
      </c>
      <c r="T735" s="1">
        <v>179.4</v>
      </c>
      <c r="U735" s="5">
        <v>426.15</v>
      </c>
      <c r="V735" s="5">
        <v>4.3209999999999999E-10</v>
      </c>
      <c r="W735" s="5">
        <v>5.1999999999999997E-30</v>
      </c>
      <c r="X735" s="5">
        <v>3.3220000000000001</v>
      </c>
      <c r="Y735" s="5">
        <v>1.4514</v>
      </c>
      <c r="Z735" s="5">
        <v>99.48</v>
      </c>
      <c r="AA735" s="1">
        <v>1402000000000</v>
      </c>
      <c r="AB735" s="5">
        <v>15110</v>
      </c>
      <c r="AC735" s="5">
        <v>402.35</v>
      </c>
      <c r="AD735" s="5">
        <v>528300</v>
      </c>
      <c r="AE735" s="5">
        <v>418900</v>
      </c>
      <c r="AF735" s="5">
        <v>27900000</v>
      </c>
      <c r="AG735" s="5">
        <v>16720000</v>
      </c>
      <c r="AH735" s="5">
        <v>-232300000</v>
      </c>
      <c r="AI735" s="5">
        <v>-188500000</v>
      </c>
      <c r="AJ735" s="5">
        <v>11800000</v>
      </c>
      <c r="AK735" s="5">
        <v>-5389000000</v>
      </c>
      <c r="AL735" s="5">
        <v>59100000</v>
      </c>
      <c r="AM735" s="5">
        <v>264.14999999999998</v>
      </c>
      <c r="AN735" s="5">
        <v>72</v>
      </c>
    </row>
    <row r="736" spans="1:40" x14ac:dyDescent="0.25">
      <c r="A736" s="1" t="s">
        <v>4526</v>
      </c>
      <c r="B736" s="1" t="s">
        <v>13</v>
      </c>
      <c r="C736" s="1" t="s">
        <v>4527</v>
      </c>
      <c r="D736" s="1" t="s">
        <v>4528</v>
      </c>
      <c r="E736" s="1" t="s">
        <v>741</v>
      </c>
      <c r="F736" s="1" t="s">
        <v>2747</v>
      </c>
      <c r="G736" s="1" t="s">
        <v>37</v>
      </c>
      <c r="H736" s="1" t="s">
        <v>4529</v>
      </c>
      <c r="I736" s="1" t="s">
        <v>4530</v>
      </c>
      <c r="J736" s="17" t="s">
        <v>4531</v>
      </c>
      <c r="K736" s="17" t="s">
        <v>4532</v>
      </c>
      <c r="L736" s="1">
        <v>474.71600000000001</v>
      </c>
      <c r="M736" s="1">
        <v>970</v>
      </c>
      <c r="N736" s="12">
        <v>928000</v>
      </c>
      <c r="O736" s="12">
        <v>1580</v>
      </c>
      <c r="P736" s="1">
        <v>6.329113924050633E-4</v>
      </c>
      <c r="Q736" s="1">
        <v>0.182</v>
      </c>
      <c r="R736" s="1">
        <v>0.74746400000000002</v>
      </c>
      <c r="T736" s="1">
        <v>0</v>
      </c>
      <c r="Z736">
        <v>0</v>
      </c>
      <c r="AA736" s="1">
        <v>0</v>
      </c>
    </row>
    <row r="737" spans="1:40" x14ac:dyDescent="0.25">
      <c r="A737" s="1" t="s">
        <v>4533</v>
      </c>
      <c r="B737" s="1" t="s">
        <v>13</v>
      </c>
      <c r="C737" s="1" t="s">
        <v>4534</v>
      </c>
      <c r="D737" s="1" t="s">
        <v>4535</v>
      </c>
      <c r="E737" s="1" t="s">
        <v>2236</v>
      </c>
      <c r="F737" s="1"/>
      <c r="G737" s="1" t="s">
        <v>37</v>
      </c>
      <c r="H737" s="1" t="s">
        <v>4536</v>
      </c>
      <c r="I737" s="1" t="s">
        <v>4537</v>
      </c>
      <c r="J737" s="17" t="s">
        <v>4538</v>
      </c>
      <c r="K737" s="17" t="s">
        <v>4539</v>
      </c>
      <c r="L737" s="1">
        <v>130.18600000000001</v>
      </c>
      <c r="M737" s="1">
        <v>692</v>
      </c>
      <c r="N737" s="12">
        <v>3120000</v>
      </c>
      <c r="O737" s="12">
        <v>440</v>
      </c>
      <c r="P737" s="1">
        <v>2.2727272727272726E-3</v>
      </c>
      <c r="Q737" s="1">
        <v>0.23899999999999999</v>
      </c>
      <c r="R737" s="1">
        <v>0.373361</v>
      </c>
      <c r="S737" s="5">
        <v>206.25</v>
      </c>
      <c r="T737" s="1">
        <v>140.68900000000002</v>
      </c>
      <c r="U737" s="5">
        <v>472.65</v>
      </c>
      <c r="V737" s="5">
        <v>4.4189999999999999E-10</v>
      </c>
      <c r="W737" s="5">
        <v>4.1900000000000004E-31</v>
      </c>
      <c r="X737" s="5">
        <v>2.4550000000000001</v>
      </c>
      <c r="Y737" s="5">
        <v>1.57355</v>
      </c>
      <c r="Z737" s="5">
        <v>82.54</v>
      </c>
      <c r="AA737" s="1">
        <v>1030000000000</v>
      </c>
      <c r="AB737" s="5">
        <v>18660</v>
      </c>
      <c r="AC737" s="5">
        <v>340.8</v>
      </c>
      <c r="AD737" s="5">
        <v>412000</v>
      </c>
      <c r="AE737" s="5">
        <v>297600</v>
      </c>
      <c r="AF737" s="5">
        <v>300923000</v>
      </c>
      <c r="AG737" s="5">
        <v>283100000</v>
      </c>
      <c r="AH737" s="5">
        <v>160078000</v>
      </c>
      <c r="AI737" s="5">
        <v>212000000</v>
      </c>
      <c r="AJ737" s="5"/>
      <c r="AK737" s="5">
        <v>-5300010000</v>
      </c>
      <c r="AL737" s="5">
        <v>64800000</v>
      </c>
      <c r="AM737" s="5">
        <v>206.25</v>
      </c>
      <c r="AN737" s="5">
        <v>4.4336999999999996E-3</v>
      </c>
    </row>
    <row r="738" spans="1:40" x14ac:dyDescent="0.25">
      <c r="A738" s="1" t="s">
        <v>4540</v>
      </c>
      <c r="B738" s="1" t="s">
        <v>13</v>
      </c>
      <c r="C738" s="1" t="s">
        <v>4541</v>
      </c>
      <c r="D738" s="1" t="s">
        <v>4542</v>
      </c>
      <c r="E738" s="1" t="s">
        <v>2236</v>
      </c>
      <c r="F738" s="1"/>
      <c r="G738" s="1" t="s">
        <v>16</v>
      </c>
      <c r="H738" s="1" t="s">
        <v>4536</v>
      </c>
      <c r="I738" s="1" t="s">
        <v>4537</v>
      </c>
      <c r="J738" s="17" t="s">
        <v>4543</v>
      </c>
      <c r="K738" s="17" t="s">
        <v>4544</v>
      </c>
      <c r="L738" s="1">
        <v>130.18600000000001</v>
      </c>
      <c r="M738" s="1">
        <v>691.5</v>
      </c>
      <c r="N738" s="12">
        <v>3077000</v>
      </c>
      <c r="O738" s="12">
        <v>462</v>
      </c>
      <c r="P738" s="1">
        <v>2.1645021645021645E-3</v>
      </c>
      <c r="Q738" s="1">
        <v>0.247</v>
      </c>
      <c r="R738" s="1">
        <v>0.38295600000000002</v>
      </c>
      <c r="S738" s="5">
        <v>304.10000000000002</v>
      </c>
      <c r="T738" s="1">
        <v>141.5</v>
      </c>
      <c r="U738" s="5">
        <v>474.2</v>
      </c>
      <c r="V738" s="5">
        <v>3.7070000000000002E-10</v>
      </c>
      <c r="W738" s="5">
        <v>0</v>
      </c>
      <c r="X738" s="5">
        <v>2.25</v>
      </c>
      <c r="Y738" s="5">
        <v>1.5820000000000001</v>
      </c>
      <c r="Z738" s="5">
        <v>82.14</v>
      </c>
      <c r="AA738" s="1">
        <v>1053000000000</v>
      </c>
      <c r="AB738" s="5">
        <v>18660</v>
      </c>
      <c r="AC738" s="5">
        <v>342</v>
      </c>
      <c r="AD738" s="5">
        <v>400500</v>
      </c>
      <c r="AE738" s="5">
        <v>173400</v>
      </c>
      <c r="AF738" s="5">
        <v>305300000</v>
      </c>
      <c r="AG738" s="5">
        <v>303900000</v>
      </c>
      <c r="AH738" s="5">
        <v>143700000</v>
      </c>
      <c r="AI738" s="5">
        <v>212800000</v>
      </c>
      <c r="AJ738" s="5">
        <v>17000000</v>
      </c>
      <c r="AK738" s="5">
        <v>-5288000000</v>
      </c>
      <c r="AL738" s="5">
        <v>62500000</v>
      </c>
      <c r="AM738" s="5">
        <v>304.10000000000002</v>
      </c>
      <c r="AN738" s="5">
        <v>102</v>
      </c>
    </row>
    <row r="739" spans="1:40" x14ac:dyDescent="0.25">
      <c r="A739" s="1" t="s">
        <v>4545</v>
      </c>
      <c r="B739" s="1" t="s">
        <v>13</v>
      </c>
      <c r="C739" s="1" t="s">
        <v>4546</v>
      </c>
      <c r="D739" s="1" t="s">
        <v>4545</v>
      </c>
      <c r="E739" s="1" t="s">
        <v>335</v>
      </c>
      <c r="F739" s="1"/>
      <c r="G739" s="1" t="s">
        <v>37</v>
      </c>
      <c r="H739" s="1" t="s">
        <v>2041</v>
      </c>
      <c r="I739" s="1" t="s">
        <v>4547</v>
      </c>
      <c r="J739" s="17" t="s">
        <v>4548</v>
      </c>
      <c r="K739" s="17" t="s">
        <v>4549</v>
      </c>
      <c r="L739" s="1">
        <v>70.089799999999997</v>
      </c>
      <c r="M739" s="1">
        <v>463</v>
      </c>
      <c r="N739" s="12">
        <v>4250000</v>
      </c>
      <c r="O739" s="12">
        <v>250</v>
      </c>
      <c r="P739" s="1">
        <v>4.0000000000000001E-3</v>
      </c>
      <c r="Q739" s="1">
        <v>0.27600000000000002</v>
      </c>
      <c r="R739" s="1">
        <v>0.29108299999999998</v>
      </c>
      <c r="S739" s="5">
        <v>172.05</v>
      </c>
      <c r="T739" s="1">
        <v>95.873799999999989</v>
      </c>
      <c r="U739" s="5">
        <v>301.45</v>
      </c>
      <c r="V739" s="5">
        <v>2.9509999999999999E-10</v>
      </c>
      <c r="W739" s="5">
        <v>3.5691300000000003E-30</v>
      </c>
      <c r="X739" s="5">
        <v>3.94</v>
      </c>
      <c r="Y739" s="5"/>
      <c r="Z739" s="5">
        <v>44.519999999999996</v>
      </c>
      <c r="AA739" s="1">
        <v>648000000000</v>
      </c>
      <c r="AB739" s="5">
        <v>15950</v>
      </c>
      <c r="AC739" s="5">
        <v>189.7</v>
      </c>
      <c r="AD739" s="5">
        <v>334000</v>
      </c>
      <c r="AE739" s="5">
        <v>244600</v>
      </c>
      <c r="AF739" s="5">
        <v>40617600</v>
      </c>
      <c r="AG739" s="5">
        <v>41470000</v>
      </c>
      <c r="AH739" s="5">
        <v>-39800000</v>
      </c>
      <c r="AI739" s="5">
        <v>-14000000</v>
      </c>
      <c r="AJ739" s="5">
        <v>7949600</v>
      </c>
      <c r="AK739" s="5">
        <v>-2260000000</v>
      </c>
      <c r="AL739" s="5">
        <v>41800000</v>
      </c>
      <c r="AM739" s="5">
        <v>172.05</v>
      </c>
      <c r="AN739" s="5">
        <v>8.88185</v>
      </c>
    </row>
    <row r="740" spans="1:40" x14ac:dyDescent="0.25">
      <c r="A740" s="1" t="s">
        <v>4550</v>
      </c>
      <c r="B740" s="1"/>
      <c r="C740" s="1" t="s">
        <v>4551</v>
      </c>
      <c r="D740" s="1" t="s">
        <v>4551</v>
      </c>
      <c r="E740" s="1" t="s">
        <v>1181</v>
      </c>
      <c r="F740" s="1"/>
      <c r="G740" s="1" t="s">
        <v>16</v>
      </c>
      <c r="H740" s="1" t="s">
        <v>4552</v>
      </c>
      <c r="I740" s="1" t="s">
        <v>4553</v>
      </c>
      <c r="J740" s="17" t="s">
        <v>4554</v>
      </c>
      <c r="K740" s="17" t="s">
        <v>4555</v>
      </c>
      <c r="L740" s="1">
        <v>310.601</v>
      </c>
      <c r="M740" s="1">
        <v>787</v>
      </c>
      <c r="N740" s="12">
        <v>1060000</v>
      </c>
      <c r="O740" s="12">
        <v>1480</v>
      </c>
      <c r="P740" s="1">
        <v>6.7567567567567571E-4</v>
      </c>
      <c r="Q740" s="1">
        <v>0.24</v>
      </c>
      <c r="R740" s="1">
        <v>0.97219</v>
      </c>
      <c r="S740" s="5">
        <v>317.14999999999998</v>
      </c>
      <c r="T740" s="1">
        <v>399.07799999999997</v>
      </c>
      <c r="U740" s="5">
        <v>641.75</v>
      </c>
      <c r="V740" s="5">
        <v>8.7990000000000003E-10</v>
      </c>
      <c r="W740" s="5">
        <v>0</v>
      </c>
      <c r="X740" s="5">
        <v>2.0840000000000001</v>
      </c>
      <c r="Y740" s="5">
        <v>1.4434</v>
      </c>
      <c r="Z740" s="5">
        <v>231.9</v>
      </c>
      <c r="AA740" s="1">
        <v>3124000000000</v>
      </c>
      <c r="AB740" s="5">
        <v>15830</v>
      </c>
      <c r="AC740" s="5">
        <v>916.8</v>
      </c>
      <c r="AD740" s="5">
        <v>1019000</v>
      </c>
      <c r="AE740" s="5">
        <v>573610</v>
      </c>
      <c r="AF740" s="5">
        <v>130700000</v>
      </c>
      <c r="AG740" s="5">
        <v>79943000</v>
      </c>
      <c r="AH740" s="5">
        <v>-682070000</v>
      </c>
      <c r="AI740" s="5">
        <v>-498500000</v>
      </c>
      <c r="AJ740" s="5">
        <v>48953000</v>
      </c>
      <c r="AK740" s="5">
        <v>-13570000000</v>
      </c>
      <c r="AL740" s="5">
        <v>151100000</v>
      </c>
      <c r="AM740" s="5">
        <v>317.14999999999998</v>
      </c>
      <c r="AN740" s="5">
        <v>3.59575E-3</v>
      </c>
    </row>
    <row r="741" spans="1:40" x14ac:dyDescent="0.25">
      <c r="A741" s="1" t="s">
        <v>4556</v>
      </c>
      <c r="B741" s="1" t="s">
        <v>13</v>
      </c>
      <c r="C741" s="1" t="s">
        <v>4556</v>
      </c>
      <c r="D741" s="1" t="s">
        <v>4557</v>
      </c>
      <c r="E741" s="1" t="s">
        <v>1224</v>
      </c>
      <c r="F741" s="1"/>
      <c r="G741" s="1" t="s">
        <v>16</v>
      </c>
      <c r="H741" s="1" t="s">
        <v>4558</v>
      </c>
      <c r="I741" s="1" t="s">
        <v>4559</v>
      </c>
      <c r="J741" s="17" t="s">
        <v>4560</v>
      </c>
      <c r="K741" s="17" t="s">
        <v>4561</v>
      </c>
      <c r="L741" s="1">
        <v>326.60000000000002</v>
      </c>
      <c r="M741" s="1">
        <v>824.4</v>
      </c>
      <c r="N741" s="12">
        <v>1035000</v>
      </c>
      <c r="O741" s="12">
        <v>1528.87</v>
      </c>
      <c r="P741" s="1">
        <v>6.5407784834551014E-4</v>
      </c>
      <c r="Q741" s="1">
        <v>0.23100000000000001</v>
      </c>
      <c r="R741" s="1">
        <v>0.89754199999999995</v>
      </c>
      <c r="S741" s="5">
        <v>343.92</v>
      </c>
      <c r="T741" s="1">
        <v>404.4</v>
      </c>
      <c r="U741" s="5">
        <v>662.9</v>
      </c>
      <c r="V741" s="5">
        <v>9.0599999999999997E-10</v>
      </c>
      <c r="W741" s="5">
        <v>6.0707000000000002E-30</v>
      </c>
      <c r="X741" s="5">
        <v>2.94</v>
      </c>
      <c r="Y741" s="5">
        <v>1.44563</v>
      </c>
      <c r="Z741" s="5">
        <v>236.5</v>
      </c>
      <c r="AA741" s="1">
        <v>3193000000000</v>
      </c>
      <c r="AB741" s="5">
        <v>16950</v>
      </c>
      <c r="AC741" s="5">
        <v>937.4</v>
      </c>
      <c r="AD741" s="5">
        <v>1068000</v>
      </c>
      <c r="AE741" s="5">
        <v>570200</v>
      </c>
      <c r="AF741" s="5">
        <v>720000</v>
      </c>
      <c r="AG741" s="5">
        <v>-80540000</v>
      </c>
      <c r="AH741" s="5">
        <v>-874900000</v>
      </c>
      <c r="AI741" s="5">
        <v>-645200000</v>
      </c>
      <c r="AJ741" s="5">
        <v>87800000</v>
      </c>
      <c r="AK741" s="5">
        <v>-13350000000</v>
      </c>
      <c r="AL741" s="5">
        <v>206690000</v>
      </c>
      <c r="AM741" s="5">
        <v>343.92</v>
      </c>
      <c r="AN741" s="5">
        <v>5.47E-3</v>
      </c>
    </row>
    <row r="742" spans="1:40" x14ac:dyDescent="0.25">
      <c r="A742" s="1" t="s">
        <v>4562</v>
      </c>
      <c r="B742" s="1" t="s">
        <v>13</v>
      </c>
      <c r="C742" s="1" t="s">
        <v>4562</v>
      </c>
      <c r="D742" s="1" t="s">
        <v>4563</v>
      </c>
      <c r="E742" s="1" t="s">
        <v>1236</v>
      </c>
      <c r="F742" s="1"/>
      <c r="G742" s="1" t="s">
        <v>16</v>
      </c>
      <c r="H742" s="1" t="s">
        <v>4564</v>
      </c>
      <c r="I742" s="1" t="s">
        <v>4565</v>
      </c>
      <c r="J742" s="17" t="s">
        <v>4566</v>
      </c>
      <c r="K742" s="17" t="s">
        <v>4567</v>
      </c>
      <c r="L742" s="1">
        <v>308.58499999999998</v>
      </c>
      <c r="M742" s="1">
        <v>791.6</v>
      </c>
      <c r="N742" s="12">
        <v>1121000</v>
      </c>
      <c r="O742" s="12">
        <v>1450</v>
      </c>
      <c r="P742" s="1">
        <v>6.8965517241379305E-4</v>
      </c>
      <c r="Q742" s="1">
        <v>0.247</v>
      </c>
      <c r="R742" s="1">
        <v>0.94806699999999999</v>
      </c>
      <c r="S742" s="5">
        <v>310.95</v>
      </c>
      <c r="T742" s="1">
        <v>392.2</v>
      </c>
      <c r="U742" s="5">
        <v>640.15</v>
      </c>
      <c r="V742" s="5">
        <v>8.8469999999999995E-10</v>
      </c>
      <c r="W742" s="5">
        <v>1.7500000000000001E-30</v>
      </c>
      <c r="X742" s="5">
        <v>2.1</v>
      </c>
      <c r="Y742" s="5">
        <v>1.4484999999999999</v>
      </c>
      <c r="Z742" s="5">
        <v>228.5</v>
      </c>
      <c r="AA742" s="1">
        <v>3071000000000</v>
      </c>
      <c r="AB742" s="5">
        <v>15680</v>
      </c>
      <c r="AC742" s="5">
        <v>901.8</v>
      </c>
      <c r="AD742" s="5">
        <v>1018000</v>
      </c>
      <c r="AE742" s="5">
        <v>546800</v>
      </c>
      <c r="AF742" s="5">
        <v>219600000</v>
      </c>
      <c r="AG742" s="5">
        <v>214000000</v>
      </c>
      <c r="AH742" s="5">
        <v>-517800000</v>
      </c>
      <c r="AI742" s="5">
        <v>-371800000</v>
      </c>
      <c r="AJ742" s="5">
        <v>47000000</v>
      </c>
      <c r="AK742" s="5">
        <v>-13300000000</v>
      </c>
      <c r="AL742" s="5">
        <v>146000000</v>
      </c>
      <c r="AM742" s="5">
        <v>310.95</v>
      </c>
      <c r="AN742" s="5">
        <v>3.5100000000000001E-3</v>
      </c>
    </row>
    <row r="743" spans="1:40" x14ac:dyDescent="0.25">
      <c r="A743" s="1" t="s">
        <v>4568</v>
      </c>
      <c r="B743" s="1" t="s">
        <v>13</v>
      </c>
      <c r="C743" s="1" t="s">
        <v>4568</v>
      </c>
      <c r="D743" s="1" t="s">
        <v>4569</v>
      </c>
      <c r="E743" s="1" t="s">
        <v>1000</v>
      </c>
      <c r="F743" s="1" t="s">
        <v>2398</v>
      </c>
      <c r="G743" s="1" t="s">
        <v>37</v>
      </c>
      <c r="H743" s="1" t="s">
        <v>4570</v>
      </c>
      <c r="I743" s="1" t="s">
        <v>4571</v>
      </c>
      <c r="J743" s="17" t="s">
        <v>4572</v>
      </c>
      <c r="K743" s="17" t="s">
        <v>4573</v>
      </c>
      <c r="L743" s="1">
        <v>444.92399999999998</v>
      </c>
      <c r="M743" s="1">
        <v>645.79999999999995</v>
      </c>
      <c r="N743" s="12">
        <v>900500</v>
      </c>
      <c r="O743" s="12">
        <v>1480</v>
      </c>
      <c r="P743" s="1">
        <v>6.7567567567567571E-4</v>
      </c>
      <c r="Q743" s="1">
        <v>0.248</v>
      </c>
      <c r="R743" s="1">
        <v>0.70952199999999999</v>
      </c>
      <c r="S743" s="5">
        <v>270.14999999999998</v>
      </c>
      <c r="T743" s="1">
        <v>462.5</v>
      </c>
      <c r="U743" s="5">
        <v>518.15</v>
      </c>
      <c r="V743" s="5">
        <v>7.2429999999999997E-10</v>
      </c>
      <c r="W743" s="5">
        <v>5.1999999999999997E-30</v>
      </c>
      <c r="X743" s="5">
        <v>2.58</v>
      </c>
      <c r="Y743" s="5">
        <v>1.4015</v>
      </c>
      <c r="Z743" s="5">
        <v>250.2</v>
      </c>
      <c r="AA743" s="1">
        <v>2542000000000</v>
      </c>
      <c r="AB743" s="5">
        <v>11740</v>
      </c>
      <c r="AC743" s="5">
        <v>964.2</v>
      </c>
      <c r="AD743" s="5">
        <v>1000000</v>
      </c>
      <c r="AE743" s="5">
        <v>812600</v>
      </c>
      <c r="AF743" s="5">
        <v>-2215000000</v>
      </c>
      <c r="AG743" s="5">
        <v>-2243000000</v>
      </c>
      <c r="AH743" s="5">
        <v>-2940000000</v>
      </c>
      <c r="AI743" s="5">
        <v>-2856000000</v>
      </c>
      <c r="AJ743" s="5">
        <v>28580000</v>
      </c>
      <c r="AK743" s="5">
        <v>-11600000000</v>
      </c>
      <c r="AL743" s="5">
        <v>101600000</v>
      </c>
      <c r="AM743" s="5">
        <v>270.14999999999998</v>
      </c>
      <c r="AN743" s="5">
        <v>0.253</v>
      </c>
    </row>
    <row r="744" spans="1:40" x14ac:dyDescent="0.25">
      <c r="A744" s="1" t="s">
        <v>4574</v>
      </c>
      <c r="B744" s="1" t="s">
        <v>13</v>
      </c>
      <c r="C744" s="1" t="s">
        <v>4575</v>
      </c>
      <c r="D744" s="1" t="s">
        <v>4576</v>
      </c>
      <c r="E744" s="1" t="s">
        <v>509</v>
      </c>
      <c r="F744" s="1" t="s">
        <v>2406</v>
      </c>
      <c r="G744" s="1" t="s">
        <v>37</v>
      </c>
      <c r="H744" s="1" t="s">
        <v>4577</v>
      </c>
      <c r="I744" s="1" t="s">
        <v>4578</v>
      </c>
      <c r="J744" s="17" t="s">
        <v>4579</v>
      </c>
      <c r="K744" s="17" t="s">
        <v>4580</v>
      </c>
      <c r="L744" s="1">
        <v>384.839</v>
      </c>
      <c r="M744" s="1">
        <v>628.4</v>
      </c>
      <c r="N744" s="12">
        <v>945000</v>
      </c>
      <c r="O744" s="12">
        <v>1400</v>
      </c>
      <c r="P744" s="1">
        <v>7.1428571428571429E-4</v>
      </c>
      <c r="Q744" s="1">
        <v>0.253</v>
      </c>
      <c r="R744" s="1">
        <v>0.72015600000000002</v>
      </c>
      <c r="S744" s="5">
        <v>192</v>
      </c>
      <c r="T744" s="1">
        <v>442.09999999999997</v>
      </c>
      <c r="U744" s="5">
        <v>503.1</v>
      </c>
      <c r="V744" s="5">
        <v>7.3139999999999998E-10</v>
      </c>
      <c r="W744" s="5">
        <v>4.0810299999999997E-30</v>
      </c>
      <c r="X744" s="5">
        <v>2.46</v>
      </c>
      <c r="Y744" s="5">
        <v>1.39</v>
      </c>
      <c r="Z744" s="5">
        <v>230.19</v>
      </c>
      <c r="AA744" s="1">
        <v>3012000000000</v>
      </c>
      <c r="AB744" s="5">
        <v>11940</v>
      </c>
      <c r="AC744" s="5">
        <v>908.2</v>
      </c>
      <c r="AD744" s="5">
        <v>1012000</v>
      </c>
      <c r="AE744" s="5">
        <v>857500</v>
      </c>
      <c r="AF744" s="5">
        <v>-2220000000</v>
      </c>
      <c r="AG744" s="5">
        <v>-2272000000</v>
      </c>
      <c r="AH744" s="5">
        <v>-2889000000</v>
      </c>
      <c r="AI744" s="5">
        <v>-2790730000</v>
      </c>
      <c r="AJ744" s="5">
        <v>23600000</v>
      </c>
      <c r="AK744" s="5">
        <v>-10740000000</v>
      </c>
      <c r="AL744" s="5">
        <v>101000000</v>
      </c>
      <c r="AM744" s="5">
        <v>192</v>
      </c>
      <c r="AN744" s="5">
        <v>9.2600000000000001E-7</v>
      </c>
    </row>
    <row r="745" spans="1:40" x14ac:dyDescent="0.25">
      <c r="A745" s="1" t="s">
        <v>4581</v>
      </c>
      <c r="B745" s="1" t="s">
        <v>13</v>
      </c>
      <c r="C745" s="1" t="s">
        <v>4581</v>
      </c>
      <c r="D745" s="1" t="s">
        <v>4581</v>
      </c>
      <c r="E745" s="1" t="s">
        <v>4582</v>
      </c>
      <c r="F745" s="1" t="s">
        <v>44</v>
      </c>
      <c r="G745" s="1" t="s">
        <v>37</v>
      </c>
      <c r="H745" s="1" t="s">
        <v>4583</v>
      </c>
      <c r="I745" s="1" t="s">
        <v>4584</v>
      </c>
      <c r="J745" s="17" t="s">
        <v>4585</v>
      </c>
      <c r="K745" s="17" t="s">
        <v>4586</v>
      </c>
      <c r="L745" s="1">
        <v>184.31800000000001</v>
      </c>
      <c r="M745" s="1">
        <v>705.1</v>
      </c>
      <c r="N745" s="12">
        <v>2320000</v>
      </c>
      <c r="O745" s="12">
        <v>670</v>
      </c>
      <c r="P745" s="1">
        <v>1.4925373134328358E-3</v>
      </c>
      <c r="Q745" s="1">
        <v>0.26500000000000001</v>
      </c>
      <c r="R745" s="1">
        <v>0.68083700000000003</v>
      </c>
      <c r="S745" s="5">
        <v>315.14999999999998</v>
      </c>
      <c r="T745" s="1">
        <v>218.4</v>
      </c>
      <c r="U745" s="5">
        <v>522</v>
      </c>
      <c r="V745" s="5">
        <v>6.1709999999999997E-10</v>
      </c>
      <c r="W745" s="5">
        <v>9.2099999999999996E-30</v>
      </c>
      <c r="X745" s="5">
        <v>7.4980000000000002</v>
      </c>
      <c r="Y745" s="5">
        <v>1.4337</v>
      </c>
      <c r="Z745" s="5">
        <v>131.39999999999998</v>
      </c>
      <c r="AA745" s="1">
        <v>1799000000000</v>
      </c>
      <c r="AB745" s="5">
        <v>17040</v>
      </c>
      <c r="AC745" s="5">
        <v>522.29999999999995</v>
      </c>
      <c r="AD745" s="5">
        <v>660700</v>
      </c>
      <c r="AE745" s="5">
        <v>300500</v>
      </c>
      <c r="AF745" s="5">
        <v>-59520000</v>
      </c>
      <c r="AG745" s="5">
        <v>-55730000</v>
      </c>
      <c r="AH745" s="5">
        <v>-484800000</v>
      </c>
      <c r="AI745" s="5">
        <v>-378200000</v>
      </c>
      <c r="AJ745" s="5">
        <v>42210000</v>
      </c>
      <c r="AK745" s="5">
        <v>-7148000000</v>
      </c>
      <c r="AL745" s="5">
        <v>109000000</v>
      </c>
      <c r="AM745" s="5">
        <v>315.14999999999998</v>
      </c>
      <c r="AN745" s="5">
        <v>6.86</v>
      </c>
    </row>
    <row r="746" spans="1:40" x14ac:dyDescent="0.25">
      <c r="A746" s="1" t="s">
        <v>4587</v>
      </c>
      <c r="B746" s="1" t="s">
        <v>13</v>
      </c>
      <c r="C746" s="1" t="s">
        <v>4588</v>
      </c>
      <c r="D746" s="1" t="s">
        <v>4588</v>
      </c>
      <c r="E746" s="1" t="s">
        <v>1181</v>
      </c>
      <c r="F746" s="1"/>
      <c r="G746" s="1" t="s">
        <v>37</v>
      </c>
      <c r="H746" s="1" t="s">
        <v>4589</v>
      </c>
      <c r="I746" s="1" t="s">
        <v>4590</v>
      </c>
      <c r="J746" s="17" t="s">
        <v>4591</v>
      </c>
      <c r="K746" s="17" t="s">
        <v>4592</v>
      </c>
      <c r="L746" s="1">
        <v>170.33500000000001</v>
      </c>
      <c r="M746" s="1">
        <v>658</v>
      </c>
      <c r="N746" s="12">
        <v>1820000</v>
      </c>
      <c r="O746" s="12">
        <v>755</v>
      </c>
      <c r="P746" s="1">
        <v>1.3245033112582781E-3</v>
      </c>
      <c r="Q746" s="1">
        <v>0.251</v>
      </c>
      <c r="R746" s="1">
        <v>0.57638500000000004</v>
      </c>
      <c r="S746" s="5">
        <v>263.56799999999998</v>
      </c>
      <c r="T746" s="1">
        <v>228.60499999999999</v>
      </c>
      <c r="U746" s="5">
        <v>489.47300000000001</v>
      </c>
      <c r="V746" s="5">
        <v>5.9140000000000005E-10</v>
      </c>
      <c r="W746" s="5">
        <v>0</v>
      </c>
      <c r="X746" s="5">
        <v>2.012</v>
      </c>
      <c r="Y746" s="5">
        <v>1.4195199999999999</v>
      </c>
      <c r="Z746" s="5">
        <v>129.6</v>
      </c>
      <c r="AA746" s="1">
        <v>1774000000000</v>
      </c>
      <c r="AB746" s="5">
        <v>16090</v>
      </c>
      <c r="AC746" s="5">
        <v>511.1</v>
      </c>
      <c r="AD746" s="5">
        <v>624150</v>
      </c>
      <c r="AE746" s="5">
        <v>490660</v>
      </c>
      <c r="AF746" s="5">
        <v>49810000</v>
      </c>
      <c r="AG746" s="5">
        <v>28203000</v>
      </c>
      <c r="AH746" s="5">
        <v>-352130000</v>
      </c>
      <c r="AI746" s="5">
        <v>-290720000</v>
      </c>
      <c r="AJ746" s="5">
        <v>36840000</v>
      </c>
      <c r="AK746" s="5">
        <v>-7513680000</v>
      </c>
      <c r="AL746" s="5">
        <v>91500000</v>
      </c>
      <c r="AM746" s="5">
        <v>263.56799999999998</v>
      </c>
      <c r="AN746" s="5">
        <v>0.61520300000000006</v>
      </c>
    </row>
    <row r="747" spans="1:40" x14ac:dyDescent="0.25">
      <c r="A747" s="1" t="s">
        <v>4593</v>
      </c>
      <c r="B747" s="1" t="s">
        <v>13</v>
      </c>
      <c r="C747" s="1" t="s">
        <v>4594</v>
      </c>
      <c r="D747" s="1" t="s">
        <v>4594</v>
      </c>
      <c r="E747" s="1" t="s">
        <v>279</v>
      </c>
      <c r="F747" s="1" t="s">
        <v>280</v>
      </c>
      <c r="G747" s="1" t="s">
        <v>16</v>
      </c>
      <c r="H747" s="1" t="s">
        <v>4595</v>
      </c>
      <c r="I747" s="1" t="s">
        <v>4596</v>
      </c>
      <c r="J747" s="17" t="s">
        <v>4597</v>
      </c>
      <c r="K747" s="17" t="s">
        <v>4598</v>
      </c>
      <c r="L747" s="1">
        <v>230.30099999999999</v>
      </c>
      <c r="M747" s="1">
        <v>847</v>
      </c>
      <c r="N747" s="12">
        <v>2150000</v>
      </c>
      <c r="O747" s="12">
        <v>721</v>
      </c>
      <c r="P747" s="1">
        <v>1.3869625520110957E-3</v>
      </c>
      <c r="Q747" s="1">
        <v>0.22</v>
      </c>
      <c r="R747" s="1">
        <v>1.04179</v>
      </c>
      <c r="S747" s="5">
        <v>401.15</v>
      </c>
      <c r="T747" s="1">
        <v>237.7</v>
      </c>
      <c r="U747" s="5">
        <v>658.1</v>
      </c>
      <c r="V747" s="5">
        <v>5.1529999999999997E-10</v>
      </c>
      <c r="W747" s="5">
        <v>7.8500000000000007E-30</v>
      </c>
      <c r="X747" s="5">
        <v>6.117</v>
      </c>
      <c r="Y747" s="5">
        <v>1.44</v>
      </c>
      <c r="Z747" s="5">
        <v>153.6</v>
      </c>
      <c r="AA747" s="1">
        <v>1773000000000</v>
      </c>
      <c r="AB747" s="5">
        <v>22390</v>
      </c>
      <c r="AC747" s="5">
        <v>550.05999999999995</v>
      </c>
      <c r="AD747" s="5">
        <v>755800</v>
      </c>
      <c r="AE747" s="5">
        <v>319300</v>
      </c>
      <c r="AF747" s="5">
        <v>-609000000</v>
      </c>
      <c r="AG747" s="5">
        <v>-653800000</v>
      </c>
      <c r="AH747" s="5">
        <v>-1130000000</v>
      </c>
      <c r="AI747" s="5">
        <v>-955200000</v>
      </c>
      <c r="AJ747" s="5">
        <v>50570000</v>
      </c>
      <c r="AK747" s="5">
        <v>-6252000000</v>
      </c>
      <c r="AL747" s="5">
        <v>173000000</v>
      </c>
      <c r="AM747" s="5">
        <v>401.15</v>
      </c>
      <c r="AN747" s="5">
        <v>0.42699999999999999</v>
      </c>
    </row>
    <row r="748" spans="1:40" x14ac:dyDescent="0.25">
      <c r="A748" s="1" t="s">
        <v>4599</v>
      </c>
      <c r="B748" s="1" t="s">
        <v>13</v>
      </c>
      <c r="C748" s="1" t="s">
        <v>4600</v>
      </c>
      <c r="D748" s="1" t="s">
        <v>4600</v>
      </c>
      <c r="E748" s="1" t="s">
        <v>89</v>
      </c>
      <c r="F748" s="1"/>
      <c r="G748" s="1" t="s">
        <v>16</v>
      </c>
      <c r="H748" s="1" t="s">
        <v>2460</v>
      </c>
      <c r="I748" s="1" t="s">
        <v>4601</v>
      </c>
      <c r="J748" s="17" t="s">
        <v>4602</v>
      </c>
      <c r="K748" s="17" t="s">
        <v>4603</v>
      </c>
      <c r="L748" s="1">
        <v>200.31800000000001</v>
      </c>
      <c r="M748" s="1">
        <v>743</v>
      </c>
      <c r="N748" s="12">
        <v>1930000</v>
      </c>
      <c r="O748" s="12">
        <v>767</v>
      </c>
      <c r="P748" s="1">
        <v>1.3037809647979139E-3</v>
      </c>
      <c r="Q748" s="1">
        <v>0.24</v>
      </c>
      <c r="R748" s="1">
        <v>0.89827999999999997</v>
      </c>
      <c r="S748" s="5">
        <v>316.98</v>
      </c>
      <c r="T748" s="1">
        <v>229.2</v>
      </c>
      <c r="U748" s="5">
        <v>571.85</v>
      </c>
      <c r="V748" s="5">
        <v>6.6010000000000003E-10</v>
      </c>
      <c r="W748" s="5">
        <v>5.4700000000000003E-30</v>
      </c>
      <c r="X748" s="5">
        <v>2.6349999999999998</v>
      </c>
      <c r="Y748" s="5">
        <v>1.4400999999999999</v>
      </c>
      <c r="Z748" s="5">
        <v>135.5</v>
      </c>
      <c r="AA748" s="1">
        <v>1868000000000</v>
      </c>
      <c r="AB748" s="5">
        <v>20210</v>
      </c>
      <c r="AC748" s="5">
        <v>533.79999999999995</v>
      </c>
      <c r="AD748" s="5">
        <v>677400</v>
      </c>
      <c r="AE748" s="5">
        <v>342400</v>
      </c>
      <c r="AF748" s="5">
        <v>-293000000</v>
      </c>
      <c r="AG748" s="5">
        <v>-327900000</v>
      </c>
      <c r="AH748" s="5">
        <v>-775000000</v>
      </c>
      <c r="AI748" s="5">
        <v>-640000000</v>
      </c>
      <c r="AJ748" s="5">
        <v>36295000</v>
      </c>
      <c r="AK748" s="5">
        <v>-6850000000</v>
      </c>
      <c r="AL748" s="5">
        <v>133000000</v>
      </c>
      <c r="AM748" s="5">
        <v>316.98</v>
      </c>
      <c r="AN748" s="5">
        <v>7.8799999999999995E-2</v>
      </c>
    </row>
    <row r="749" spans="1:40" x14ac:dyDescent="0.25">
      <c r="A749" s="1" t="s">
        <v>4604</v>
      </c>
      <c r="B749" s="1" t="s">
        <v>13</v>
      </c>
      <c r="C749" s="1" t="s">
        <v>4604</v>
      </c>
      <c r="D749" s="1" t="s">
        <v>4604</v>
      </c>
      <c r="E749" s="1" t="s">
        <v>2436</v>
      </c>
      <c r="F749" s="1"/>
      <c r="G749" s="1" t="s">
        <v>37</v>
      </c>
      <c r="H749" s="1" t="s">
        <v>1475</v>
      </c>
      <c r="I749" s="1" t="s">
        <v>4605</v>
      </c>
      <c r="J749" s="17" t="s">
        <v>4606</v>
      </c>
      <c r="K749" s="17" t="s">
        <v>4607</v>
      </c>
      <c r="L749" s="1">
        <v>186.334</v>
      </c>
      <c r="M749" s="1">
        <v>718.7</v>
      </c>
      <c r="N749" s="12">
        <v>1954000</v>
      </c>
      <c r="O749" s="12">
        <v>787</v>
      </c>
      <c r="P749" s="1">
        <v>1.2706480304955528E-3</v>
      </c>
      <c r="Q749" s="1">
        <v>0.25700000000000001</v>
      </c>
      <c r="R749" s="1">
        <v>0.65556099999999995</v>
      </c>
      <c r="S749" s="5">
        <v>296.95</v>
      </c>
      <c r="T749" s="1">
        <v>226.3</v>
      </c>
      <c r="U749" s="5">
        <v>537.1</v>
      </c>
      <c r="V749" s="5">
        <v>6.1190000000000003E-10</v>
      </c>
      <c r="W749" s="5">
        <v>5.6400000000000002E-30</v>
      </c>
      <c r="X749" s="5">
        <v>5.82</v>
      </c>
      <c r="Y749" s="5">
        <v>1.4413</v>
      </c>
      <c r="Z749" s="5">
        <v>134.20000000000002</v>
      </c>
      <c r="AA749" s="1">
        <v>1843000000000</v>
      </c>
      <c r="AB749" s="5">
        <v>19970</v>
      </c>
      <c r="AC749" s="5">
        <v>528.79999999999995</v>
      </c>
      <c r="AD749" s="5">
        <v>675500</v>
      </c>
      <c r="AE749" s="5">
        <v>481800</v>
      </c>
      <c r="AF749" s="5">
        <v>-83350000</v>
      </c>
      <c r="AG749" s="5">
        <v>-116700000</v>
      </c>
      <c r="AH749" s="5">
        <v>-530700000</v>
      </c>
      <c r="AI749" s="5">
        <v>-439600000</v>
      </c>
      <c r="AJ749" s="5">
        <v>40200000</v>
      </c>
      <c r="AK749" s="5">
        <v>-7337000000</v>
      </c>
      <c r="AL749" s="5">
        <v>133000000</v>
      </c>
      <c r="AM749" s="5">
        <v>296.95</v>
      </c>
      <c r="AN749" s="5">
        <v>0.10199999999999999</v>
      </c>
    </row>
    <row r="750" spans="1:40" x14ac:dyDescent="0.25">
      <c r="A750" s="1" t="s">
        <v>4608</v>
      </c>
      <c r="B750" s="1" t="s">
        <v>13</v>
      </c>
      <c r="C750" s="1" t="s">
        <v>4608</v>
      </c>
      <c r="D750" s="1" t="s">
        <v>4608</v>
      </c>
      <c r="E750" s="1" t="s">
        <v>1236</v>
      </c>
      <c r="F750" s="1"/>
      <c r="G750" s="1" t="s">
        <v>37</v>
      </c>
      <c r="H750" s="1" t="s">
        <v>4609</v>
      </c>
      <c r="I750" s="1" t="s">
        <v>4610</v>
      </c>
      <c r="J750" s="17" t="s">
        <v>4611</v>
      </c>
      <c r="K750" s="17" t="s">
        <v>4612</v>
      </c>
      <c r="L750" s="1">
        <v>168.31899999999999</v>
      </c>
      <c r="M750" s="1">
        <v>657.1</v>
      </c>
      <c r="N750" s="12">
        <v>1888000</v>
      </c>
      <c r="O750" s="12">
        <v>725</v>
      </c>
      <c r="P750" s="1">
        <v>1.3793103448275861E-3</v>
      </c>
      <c r="Q750" s="1">
        <v>0.251</v>
      </c>
      <c r="R750" s="1">
        <v>0.561971</v>
      </c>
      <c r="S750" s="5">
        <v>237.95</v>
      </c>
      <c r="T750" s="1">
        <v>222.8</v>
      </c>
      <c r="U750" s="5">
        <v>486.15</v>
      </c>
      <c r="V750" s="5">
        <v>5.7469999999999999E-10</v>
      </c>
      <c r="W750" s="5">
        <v>1.7299999999999999E-30</v>
      </c>
      <c r="X750" s="5">
        <v>2.145</v>
      </c>
      <c r="Y750" s="5">
        <v>1.43</v>
      </c>
      <c r="Z750" s="5">
        <v>126.15</v>
      </c>
      <c r="AA750" s="1">
        <v>1721000000000</v>
      </c>
      <c r="AB750" s="5">
        <v>15859.2</v>
      </c>
      <c r="AC750" s="5">
        <v>496.6</v>
      </c>
      <c r="AD750" s="5">
        <v>618500</v>
      </c>
      <c r="AE750" s="5">
        <v>489900</v>
      </c>
      <c r="AF750" s="5">
        <v>136100000</v>
      </c>
      <c r="AG750" s="5">
        <v>113900000</v>
      </c>
      <c r="AH750" s="5">
        <v>-226200000</v>
      </c>
      <c r="AI750" s="5">
        <v>-165400000</v>
      </c>
      <c r="AJ750" s="5">
        <v>19910000</v>
      </c>
      <c r="AK750" s="5">
        <v>-7398000000</v>
      </c>
      <c r="AL750" s="5">
        <v>82400000</v>
      </c>
      <c r="AM750" s="5">
        <v>237.95</v>
      </c>
      <c r="AN750" s="5">
        <v>0.05</v>
      </c>
    </row>
    <row r="751" spans="1:40" x14ac:dyDescent="0.25">
      <c r="A751" s="1" t="s">
        <v>4613</v>
      </c>
      <c r="B751" s="1" t="s">
        <v>13</v>
      </c>
      <c r="C751" s="1" t="s">
        <v>4614</v>
      </c>
      <c r="D751" s="1" t="s">
        <v>4613</v>
      </c>
      <c r="E751" s="1" t="s">
        <v>1250</v>
      </c>
      <c r="F751" s="1" t="s">
        <v>2448</v>
      </c>
      <c r="G751" s="1" t="s">
        <v>37</v>
      </c>
      <c r="H751" s="1" t="s">
        <v>4609</v>
      </c>
      <c r="I751" s="1" t="s">
        <v>4615</v>
      </c>
      <c r="J751" s="17" t="s">
        <v>4616</v>
      </c>
      <c r="K751" s="17" t="s">
        <v>4617</v>
      </c>
      <c r="L751" s="1">
        <v>168.31899999999999</v>
      </c>
      <c r="M751" s="1">
        <v>663</v>
      </c>
      <c r="N751" s="12">
        <v>1890000</v>
      </c>
      <c r="O751" s="12">
        <v>726</v>
      </c>
      <c r="P751" s="1">
        <v>1.3774104683195593E-3</v>
      </c>
      <c r="Q751" s="1">
        <v>0.249</v>
      </c>
      <c r="R751" s="1">
        <v>0.56921999999999995</v>
      </c>
      <c r="S751" s="5">
        <v>233</v>
      </c>
      <c r="T751" s="1">
        <v>224</v>
      </c>
      <c r="U751" s="5">
        <v>491</v>
      </c>
      <c r="V751" s="5">
        <v>6.0759999999999995E-10</v>
      </c>
      <c r="W751" s="5">
        <v>1.06E-30</v>
      </c>
      <c r="X751" s="5">
        <v>2.105</v>
      </c>
      <c r="Y751" s="5">
        <v>1.4396</v>
      </c>
      <c r="Z751" s="5">
        <v>126.1</v>
      </c>
      <c r="AA751" s="1">
        <v>1720000000000</v>
      </c>
      <c r="AB751" s="5">
        <v>16130</v>
      </c>
      <c r="AC751" s="5">
        <v>500.6</v>
      </c>
      <c r="AD751" s="5">
        <v>619900</v>
      </c>
      <c r="AE751" s="5">
        <v>482100</v>
      </c>
      <c r="AF751" s="5">
        <v>131000000</v>
      </c>
      <c r="AG751" s="5">
        <v>110300000</v>
      </c>
      <c r="AH751" s="5">
        <v>-233700000</v>
      </c>
      <c r="AI751" s="5">
        <v>-172300000</v>
      </c>
      <c r="AJ751" s="5">
        <v>28300000</v>
      </c>
      <c r="AK751" s="5">
        <v>-7390000000</v>
      </c>
      <c r="AL751" s="5">
        <v>88900000</v>
      </c>
      <c r="AM751" s="5">
        <v>233</v>
      </c>
      <c r="AN751" s="5">
        <v>1.32E-2</v>
      </c>
    </row>
    <row r="752" spans="1:40" x14ac:dyDescent="0.25">
      <c r="A752" t="s">
        <v>4618</v>
      </c>
      <c r="B752" t="s">
        <v>13</v>
      </c>
      <c r="C752" t="s">
        <v>4619</v>
      </c>
      <c r="D752" t="s">
        <v>4618</v>
      </c>
      <c r="E752" t="s">
        <v>1250</v>
      </c>
      <c r="F752" t="s">
        <v>2454</v>
      </c>
      <c r="G752" t="s">
        <v>37</v>
      </c>
      <c r="H752" t="s">
        <v>4620</v>
      </c>
      <c r="I752" t="s">
        <v>4615</v>
      </c>
      <c r="J752" s="19" t="s">
        <v>4621</v>
      </c>
      <c r="K752" s="19" t="s">
        <v>4622</v>
      </c>
      <c r="L752">
        <v>168.31899999999999</v>
      </c>
      <c r="M752">
        <v>663</v>
      </c>
      <c r="N752" s="15">
        <v>1890000</v>
      </c>
      <c r="O752" s="12">
        <v>726</v>
      </c>
      <c r="P752" s="1">
        <v>1.3774104683195593E-3</v>
      </c>
      <c r="Q752">
        <v>0.249</v>
      </c>
      <c r="R752">
        <v>0.56927499999999998</v>
      </c>
      <c r="S752" s="5">
        <v>243</v>
      </c>
      <c r="T752" s="1">
        <v>220.5</v>
      </c>
      <c r="U752" s="5">
        <v>491</v>
      </c>
      <c r="V752" s="5">
        <v>5.4459999999999996E-10</v>
      </c>
      <c r="W752" s="5">
        <v>0</v>
      </c>
      <c r="X752" s="5">
        <v>2.0619999999999998</v>
      </c>
      <c r="Y752" s="5">
        <v>1.4307000000000001</v>
      </c>
      <c r="Z752" s="5">
        <v>126.1</v>
      </c>
      <c r="AA752" s="1">
        <v>1720000000000</v>
      </c>
      <c r="AB752" s="5">
        <v>16250</v>
      </c>
      <c r="AC752" s="5">
        <v>500.6</v>
      </c>
      <c r="AD752" s="5">
        <v>614800</v>
      </c>
      <c r="AE752" s="5">
        <v>482100</v>
      </c>
      <c r="AF752" s="5">
        <v>127000000</v>
      </c>
      <c r="AG752" s="5">
        <v>105000000</v>
      </c>
      <c r="AH752" s="5">
        <v>-239000000</v>
      </c>
      <c r="AI752" s="5">
        <v>-177200000</v>
      </c>
      <c r="AJ752" s="5">
        <v>29600000</v>
      </c>
      <c r="AK752" s="5">
        <v>-7385000000</v>
      </c>
      <c r="AL752" s="5">
        <v>86900000</v>
      </c>
      <c r="AM752" s="5">
        <v>243</v>
      </c>
      <c r="AN752" s="5">
        <v>5.2699999999999997E-2</v>
      </c>
    </row>
    <row r="753" spans="1:40" x14ac:dyDescent="0.25">
      <c r="A753" t="s">
        <v>4623</v>
      </c>
      <c r="B753" t="s">
        <v>13</v>
      </c>
      <c r="C753" t="s">
        <v>4624</v>
      </c>
      <c r="D753" t="s">
        <v>4625</v>
      </c>
      <c r="E753" t="s">
        <v>1309</v>
      </c>
      <c r="G753" t="s">
        <v>16</v>
      </c>
      <c r="H753" t="s">
        <v>4626</v>
      </c>
      <c r="I753" t="s">
        <v>4627</v>
      </c>
      <c r="J753" s="19" t="s">
        <v>4628</v>
      </c>
      <c r="K753" s="19" t="s">
        <v>4629</v>
      </c>
      <c r="L753">
        <v>185.34899999999999</v>
      </c>
      <c r="M753">
        <v>696</v>
      </c>
      <c r="N753" s="15">
        <v>1880000</v>
      </c>
      <c r="O753" s="12">
        <v>735</v>
      </c>
      <c r="P753" s="1">
        <v>1.3605442176870747E-3</v>
      </c>
      <c r="Q753">
        <v>0.23899999999999999</v>
      </c>
      <c r="R753">
        <v>0.76378199999999996</v>
      </c>
      <c r="T753" s="1">
        <v>0</v>
      </c>
      <c r="Z753">
        <v>0</v>
      </c>
      <c r="AA753" s="1">
        <v>0</v>
      </c>
      <c r="AD753" s="5">
        <v>679000</v>
      </c>
      <c r="AE753" s="5">
        <v>397800</v>
      </c>
      <c r="AF753" s="5">
        <v>115200000</v>
      </c>
      <c r="AG753" s="5">
        <v>87840000</v>
      </c>
      <c r="AH753" s="5">
        <v>-368184000</v>
      </c>
      <c r="AI753" s="5">
        <v>-257000000</v>
      </c>
      <c r="AJ753" s="5">
        <v>43500000</v>
      </c>
      <c r="AK753" s="5">
        <v>-7618000000</v>
      </c>
      <c r="AL753" s="5">
        <v>111000000</v>
      </c>
      <c r="AM753" s="5">
        <v>301.47000000000003</v>
      </c>
      <c r="AN753" s="5">
        <v>2.22559</v>
      </c>
    </row>
    <row r="754" spans="1:40" x14ac:dyDescent="0.25">
      <c r="A754" t="s">
        <v>4630</v>
      </c>
      <c r="B754" t="s">
        <v>13</v>
      </c>
      <c r="C754" t="s">
        <v>4631</v>
      </c>
      <c r="D754" t="s">
        <v>4632</v>
      </c>
      <c r="E754" t="s">
        <v>2474</v>
      </c>
      <c r="G754" t="s">
        <v>37</v>
      </c>
      <c r="H754" t="s">
        <v>4633</v>
      </c>
      <c r="I754" t="s">
        <v>4634</v>
      </c>
      <c r="J754" s="19" t="s">
        <v>4635</v>
      </c>
      <c r="K754" s="19" t="s">
        <v>4636</v>
      </c>
      <c r="L754">
        <v>246.43100000000001</v>
      </c>
      <c r="M754">
        <v>780</v>
      </c>
      <c r="N754" s="15">
        <v>1560000</v>
      </c>
      <c r="O754" s="12">
        <v>923</v>
      </c>
      <c r="P754" s="1">
        <v>1.0834236186348862E-3</v>
      </c>
      <c r="Q754">
        <v>0.222</v>
      </c>
      <c r="R754">
        <v>0.73330899999999999</v>
      </c>
      <c r="S754" s="5">
        <v>275.92700000000002</v>
      </c>
      <c r="T754" s="1">
        <v>289.173</v>
      </c>
      <c r="U754" s="5">
        <v>600.76</v>
      </c>
      <c r="V754" s="5">
        <v>7.8950000000000001E-10</v>
      </c>
      <c r="W754" s="5">
        <v>0</v>
      </c>
      <c r="X754" s="5">
        <v>2.1890000000000001</v>
      </c>
      <c r="Y754" s="5">
        <v>1.4802999999999999</v>
      </c>
      <c r="Z754" s="5">
        <v>172.04</v>
      </c>
      <c r="AA754" s="1">
        <v>2230000000000</v>
      </c>
      <c r="AB754" s="5">
        <v>17120</v>
      </c>
      <c r="AC754" s="5">
        <v>684.4</v>
      </c>
      <c r="AD754" s="5">
        <v>753790</v>
      </c>
      <c r="AE754" s="5">
        <v>579700</v>
      </c>
      <c r="AF754" s="5">
        <v>211500000</v>
      </c>
      <c r="AG754" s="5">
        <v>177100000</v>
      </c>
      <c r="AH754" s="5">
        <v>-264789000</v>
      </c>
      <c r="AI754" s="5">
        <v>-178490000</v>
      </c>
      <c r="AJ754" s="5">
        <v>40200000</v>
      </c>
      <c r="AK754" s="5">
        <v>-10441700000</v>
      </c>
      <c r="AL754" s="5">
        <v>127000000</v>
      </c>
      <c r="AM754" s="5">
        <v>275.92700000000002</v>
      </c>
      <c r="AN754" s="5">
        <v>1.3731399999999999E-3</v>
      </c>
    </row>
    <row r="755" spans="1:40" x14ac:dyDescent="0.25">
      <c r="A755" t="s">
        <v>4637</v>
      </c>
      <c r="B755" t="s">
        <v>13</v>
      </c>
      <c r="C755" t="s">
        <v>4638</v>
      </c>
      <c r="D755" t="s">
        <v>4639</v>
      </c>
      <c r="E755" t="s">
        <v>895</v>
      </c>
      <c r="F755" t="s">
        <v>1428</v>
      </c>
      <c r="G755" t="s">
        <v>37</v>
      </c>
      <c r="H755" t="s">
        <v>4640</v>
      </c>
      <c r="I755" t="s">
        <v>4641</v>
      </c>
      <c r="J755" s="19" t="s">
        <v>4642</v>
      </c>
      <c r="K755" s="19" t="s">
        <v>4643</v>
      </c>
      <c r="L755">
        <v>202.4</v>
      </c>
      <c r="M755">
        <v>724</v>
      </c>
      <c r="N755" s="15">
        <v>1840000</v>
      </c>
      <c r="O755" s="12">
        <v>729</v>
      </c>
      <c r="P755" s="1">
        <v>1.3717421124828531E-3</v>
      </c>
      <c r="Q755">
        <v>0.223</v>
      </c>
      <c r="R755">
        <v>0.66633299999999995</v>
      </c>
      <c r="S755" s="5">
        <v>265.14999999999998</v>
      </c>
      <c r="T755" s="1">
        <v>240.376</v>
      </c>
      <c r="U755" s="5">
        <v>547.75</v>
      </c>
      <c r="V755" s="5">
        <v>6.3739999999999999E-10</v>
      </c>
      <c r="W755" s="5">
        <v>5.5700000000000003E-30</v>
      </c>
      <c r="X755" s="5">
        <v>3.8180000000000001</v>
      </c>
      <c r="Y755" s="5">
        <v>1.4576</v>
      </c>
      <c r="Z755" s="5">
        <v>141.01</v>
      </c>
      <c r="AA755" s="1">
        <v>1928000000000</v>
      </c>
      <c r="AB755" s="5">
        <v>17350</v>
      </c>
      <c r="AC755" s="5">
        <v>563.4</v>
      </c>
      <c r="AD755" s="5">
        <v>690100</v>
      </c>
      <c r="AE755" s="5">
        <v>542400</v>
      </c>
      <c r="AF755" s="5">
        <v>77230000</v>
      </c>
      <c r="AG755" s="5">
        <v>47290000</v>
      </c>
      <c r="AH755" s="5">
        <v>-327181000</v>
      </c>
      <c r="AI755" s="5">
        <v>-253200000</v>
      </c>
      <c r="AJ755" s="5">
        <v>39000000</v>
      </c>
      <c r="AK755" s="5">
        <v>-7835200000</v>
      </c>
      <c r="AL755" s="5">
        <v>109000000</v>
      </c>
      <c r="AM755" s="5">
        <v>265.14999999999998</v>
      </c>
      <c r="AN755" s="5">
        <v>1.06366E-2</v>
      </c>
    </row>
    <row r="756" spans="1:40" x14ac:dyDescent="0.25">
      <c r="A756" t="s">
        <v>4644</v>
      </c>
      <c r="B756" t="s">
        <v>13</v>
      </c>
      <c r="C756" t="s">
        <v>4645</v>
      </c>
      <c r="D756" t="s">
        <v>4644</v>
      </c>
      <c r="E756" t="s">
        <v>4646</v>
      </c>
      <c r="G756" t="s">
        <v>16</v>
      </c>
      <c r="H756" t="s">
        <v>4647</v>
      </c>
      <c r="I756" t="s">
        <v>4648</v>
      </c>
      <c r="J756" s="19" t="s">
        <v>4649</v>
      </c>
      <c r="K756" s="19" t="s">
        <v>4650</v>
      </c>
      <c r="L756">
        <v>450.86599999999999</v>
      </c>
      <c r="M756">
        <v>855</v>
      </c>
      <c r="N756" s="15">
        <v>750000</v>
      </c>
      <c r="O756" s="12">
        <v>2230</v>
      </c>
      <c r="P756" s="1">
        <v>4.4843049327354261E-4</v>
      </c>
      <c r="Q756">
        <v>0.23599999999999999</v>
      </c>
      <c r="R756">
        <v>1.3765499999999999</v>
      </c>
      <c r="S756" s="5">
        <v>342.35</v>
      </c>
      <c r="T756" s="1">
        <v>576.60599999999999</v>
      </c>
      <c r="U756" s="5">
        <v>738.85</v>
      </c>
      <c r="V756" s="5">
        <v>1.128E-9</v>
      </c>
      <c r="W756" s="5">
        <v>0</v>
      </c>
      <c r="X756" s="5">
        <v>2.073</v>
      </c>
      <c r="Y756" s="5">
        <v>1.4529000000000001</v>
      </c>
      <c r="Z756" s="5">
        <v>334.2</v>
      </c>
      <c r="AA756" s="1">
        <v>4474000000000</v>
      </c>
      <c r="AB756" s="5">
        <v>15490</v>
      </c>
      <c r="AC756" s="5">
        <v>1326</v>
      </c>
      <c r="AD756" s="5">
        <v>1413000</v>
      </c>
      <c r="AE756" s="5">
        <v>807120</v>
      </c>
      <c r="AF756" s="5">
        <v>221000000</v>
      </c>
      <c r="AG756" s="5">
        <v>128870000</v>
      </c>
      <c r="AH756" s="5">
        <v>-969930000</v>
      </c>
      <c r="AI756" s="5">
        <v>-697200000</v>
      </c>
      <c r="AJ756" s="5">
        <v>76567000</v>
      </c>
      <c r="AK756" s="5">
        <v>-19604200000</v>
      </c>
      <c r="AL756" s="5">
        <v>223600000</v>
      </c>
      <c r="AM756" s="5">
        <v>342.35</v>
      </c>
      <c r="AN756" s="5">
        <v>6.9632800000000002E-6</v>
      </c>
    </row>
    <row r="757" spans="1:40" x14ac:dyDescent="0.25">
      <c r="A757" t="s">
        <v>4651</v>
      </c>
      <c r="B757" t="s">
        <v>13</v>
      </c>
      <c r="C757" t="s">
        <v>4652</v>
      </c>
      <c r="D757" t="s">
        <v>4653</v>
      </c>
      <c r="E757" t="s">
        <v>509</v>
      </c>
      <c r="F757" t="s">
        <v>2406</v>
      </c>
      <c r="G757" t="s">
        <v>37</v>
      </c>
      <c r="H757" t="s">
        <v>4654</v>
      </c>
      <c r="I757" t="s">
        <v>4655</v>
      </c>
      <c r="J757" s="19" t="s">
        <v>4656</v>
      </c>
      <c r="K757" s="19" t="s">
        <v>4657</v>
      </c>
      <c r="L757">
        <v>681.45500000000004</v>
      </c>
      <c r="M757">
        <v>707.2</v>
      </c>
      <c r="N757" s="15">
        <v>575000</v>
      </c>
      <c r="O757" s="12">
        <v>2440</v>
      </c>
      <c r="P757" s="1">
        <v>4.0983606557377049E-4</v>
      </c>
      <c r="Q757">
        <v>0.23899999999999999</v>
      </c>
      <c r="R757">
        <v>1.05</v>
      </c>
      <c r="S757" s="5">
        <v>202.15</v>
      </c>
      <c r="T757" s="1">
        <v>743</v>
      </c>
      <c r="U757" s="5">
        <v>606.4</v>
      </c>
      <c r="V757" s="5">
        <v>1.2300000000000001E-9</v>
      </c>
      <c r="W757" s="5">
        <v>4.9898000000000003E-30</v>
      </c>
      <c r="X757" s="5">
        <v>2.56</v>
      </c>
      <c r="Y757" s="5">
        <v>1.3963000000000001</v>
      </c>
      <c r="Z757" s="5">
        <v>409</v>
      </c>
      <c r="AA757" s="1">
        <v>5224000000000</v>
      </c>
      <c r="AB757" s="5">
        <v>11350</v>
      </c>
      <c r="AC757" s="5">
        <v>1544</v>
      </c>
      <c r="AD757" s="5">
        <v>1410000</v>
      </c>
      <c r="AE757" s="5">
        <v>1203000</v>
      </c>
      <c r="AF757" s="5">
        <v>-3346830000</v>
      </c>
      <c r="AG757" s="5">
        <v>-3394700000</v>
      </c>
      <c r="AH757" s="5">
        <v>-4534280000</v>
      </c>
      <c r="AI757" s="5">
        <v>-4424690000</v>
      </c>
      <c r="AJ757" s="5">
        <v>38700000</v>
      </c>
      <c r="AK757" s="5">
        <v>-18788000000</v>
      </c>
      <c r="AL757" s="5">
        <v>162900000</v>
      </c>
      <c r="AM757" s="5">
        <v>202.15</v>
      </c>
      <c r="AN757" s="5">
        <v>6.74E-12</v>
      </c>
    </row>
    <row r="758" spans="1:40" x14ac:dyDescent="0.25">
      <c r="A758" t="s">
        <v>4658</v>
      </c>
      <c r="B758" t="s">
        <v>13</v>
      </c>
      <c r="C758" t="s">
        <v>4659</v>
      </c>
      <c r="D758" t="s">
        <v>4659</v>
      </c>
      <c r="E758" t="s">
        <v>1181</v>
      </c>
      <c r="G758" t="s">
        <v>16</v>
      </c>
      <c r="H758" t="s">
        <v>4660</v>
      </c>
      <c r="I758" t="s">
        <v>4661</v>
      </c>
      <c r="J758" s="19" t="s">
        <v>4662</v>
      </c>
      <c r="K758" s="19" t="s">
        <v>4663</v>
      </c>
      <c r="L758">
        <v>282.54700000000003</v>
      </c>
      <c r="M758">
        <v>768</v>
      </c>
      <c r="N758" s="15">
        <v>1160000</v>
      </c>
      <c r="O758" s="12">
        <v>1340</v>
      </c>
      <c r="P758" s="1">
        <v>7.4626865671641792E-4</v>
      </c>
      <c r="Q758">
        <v>0.24299999999999999</v>
      </c>
      <c r="R758">
        <v>0.90687799999999996</v>
      </c>
      <c r="S758" s="5">
        <v>309.58</v>
      </c>
      <c r="T758" s="1">
        <v>366.38799999999998</v>
      </c>
      <c r="U758" s="5">
        <v>616.92999999999995</v>
      </c>
      <c r="V758" s="5">
        <v>8.3640000000000003E-10</v>
      </c>
      <c r="W758" s="5">
        <v>0</v>
      </c>
      <c r="X758" s="5">
        <v>2.069</v>
      </c>
      <c r="Y758" s="5">
        <v>1.4404999999999999</v>
      </c>
      <c r="Z758" s="5">
        <v>211.5</v>
      </c>
      <c r="AA758" s="1">
        <v>2854000000000</v>
      </c>
      <c r="AB758" s="5">
        <v>15960</v>
      </c>
      <c r="AC758" s="5">
        <v>832.4</v>
      </c>
      <c r="AD758" s="5">
        <v>937870</v>
      </c>
      <c r="AE758" s="5">
        <v>526900</v>
      </c>
      <c r="AF758" s="5">
        <v>115700000</v>
      </c>
      <c r="AG758" s="5">
        <v>71045000</v>
      </c>
      <c r="AH758" s="5">
        <v>-623612000</v>
      </c>
      <c r="AI758" s="5">
        <v>-456460000</v>
      </c>
      <c r="AJ758" s="5">
        <v>69870000</v>
      </c>
      <c r="AK758" s="5">
        <v>-12390800000</v>
      </c>
      <c r="AL758" s="5">
        <v>152300000</v>
      </c>
      <c r="AM758" s="5">
        <v>309.58</v>
      </c>
      <c r="AN758" s="5">
        <v>9.2573699999999991E-3</v>
      </c>
    </row>
    <row r="759" spans="1:40" x14ac:dyDescent="0.25">
      <c r="A759" t="s">
        <v>4664</v>
      </c>
      <c r="B759" t="s">
        <v>13</v>
      </c>
      <c r="C759" t="s">
        <v>4665</v>
      </c>
      <c r="D759" t="s">
        <v>4666</v>
      </c>
      <c r="E759" t="s">
        <v>89</v>
      </c>
      <c r="G759" t="s">
        <v>16</v>
      </c>
      <c r="H759" t="s">
        <v>4667</v>
      </c>
      <c r="I759" t="s">
        <v>4668</v>
      </c>
      <c r="J759" s="19" t="s">
        <v>4669</v>
      </c>
      <c r="K759" s="19" t="s">
        <v>4670</v>
      </c>
      <c r="L759">
        <v>312.52999999999997</v>
      </c>
      <c r="M759">
        <v>820</v>
      </c>
      <c r="N759" s="15">
        <v>1200000</v>
      </c>
      <c r="O759" s="12">
        <v>1270</v>
      </c>
      <c r="P759" s="1">
        <v>7.874015748031496E-4</v>
      </c>
      <c r="Q759">
        <v>0.224</v>
      </c>
      <c r="R759">
        <v>1.0822799999999999</v>
      </c>
      <c r="S759" s="5">
        <v>348.23</v>
      </c>
      <c r="T759" s="1">
        <v>371.40000000000003</v>
      </c>
      <c r="U759" s="5">
        <v>668.53</v>
      </c>
      <c r="V759" s="5">
        <v>9.0399999999999998E-10</v>
      </c>
      <c r="W759" s="5">
        <v>5.5700000000000003E-30</v>
      </c>
      <c r="X759" s="5">
        <v>2.1760000000000002</v>
      </c>
      <c r="Y759" s="5">
        <v>1.4528000000000001</v>
      </c>
      <c r="Z759" s="5">
        <v>217.29999999999998</v>
      </c>
      <c r="AA759" s="1">
        <v>2948000000000</v>
      </c>
      <c r="AB759" s="5">
        <v>18650</v>
      </c>
      <c r="AC759" s="5">
        <v>865.5</v>
      </c>
      <c r="AD759" s="5">
        <v>992700</v>
      </c>
      <c r="AE759" s="5">
        <v>526500</v>
      </c>
      <c r="AF759" s="5">
        <v>-228000000</v>
      </c>
      <c r="AG759" s="5">
        <v>-295300000</v>
      </c>
      <c r="AH759" s="5">
        <v>-1010000000</v>
      </c>
      <c r="AI759" s="5">
        <v>-806000000</v>
      </c>
      <c r="AJ759" s="5">
        <v>69204000</v>
      </c>
      <c r="AK759" s="5">
        <v>-11690000000</v>
      </c>
      <c r="AL759" s="5">
        <v>200000000</v>
      </c>
      <c r="AM759" s="5">
        <v>348.23</v>
      </c>
      <c r="AN759" s="5">
        <v>2.8400000000000001E-3</v>
      </c>
    </row>
    <row r="760" spans="1:40" x14ac:dyDescent="0.25">
      <c r="A760" t="s">
        <v>4671</v>
      </c>
      <c r="B760" t="s">
        <v>13</v>
      </c>
      <c r="C760" t="s">
        <v>4671</v>
      </c>
      <c r="D760" t="s">
        <v>4671</v>
      </c>
      <c r="E760" t="s">
        <v>2436</v>
      </c>
      <c r="G760" t="s">
        <v>16</v>
      </c>
      <c r="H760" t="s">
        <v>4672</v>
      </c>
      <c r="I760" t="s">
        <v>4673</v>
      </c>
      <c r="J760" s="19" t="s">
        <v>4674</v>
      </c>
      <c r="K760" s="19" t="s">
        <v>4675</v>
      </c>
      <c r="L760">
        <v>298.54700000000003</v>
      </c>
      <c r="M760">
        <v>807.7</v>
      </c>
      <c r="N760" s="15">
        <v>1154000</v>
      </c>
      <c r="O760" s="12">
        <v>1380</v>
      </c>
      <c r="P760" s="1">
        <v>7.246376811594203E-4</v>
      </c>
      <c r="Q760">
        <v>0.23799999999999999</v>
      </c>
      <c r="R760">
        <v>0.87889499999999998</v>
      </c>
      <c r="S760" s="5">
        <v>338.55</v>
      </c>
      <c r="T760" s="1">
        <v>368.20000000000005</v>
      </c>
      <c r="U760" s="5">
        <v>645.5</v>
      </c>
      <c r="V760" s="5">
        <v>8.5009999999999999E-10</v>
      </c>
      <c r="W760" s="5">
        <v>5.4999999999999998E-30</v>
      </c>
      <c r="X760" s="5">
        <v>3.13</v>
      </c>
      <c r="Y760" s="5">
        <v>1.4537</v>
      </c>
      <c r="Z760" s="5">
        <v>216.1</v>
      </c>
      <c r="AA760" s="1">
        <v>2923000000000</v>
      </c>
      <c r="AB760" s="5">
        <v>17380</v>
      </c>
      <c r="AC760" s="5">
        <v>846.5</v>
      </c>
      <c r="AD760" s="5">
        <v>989300</v>
      </c>
      <c r="AE760" s="5">
        <v>524200</v>
      </c>
      <c r="AF760" s="5">
        <v>-15940000</v>
      </c>
      <c r="AG760" s="5">
        <v>-87070000</v>
      </c>
      <c r="AH760" s="5">
        <v>-813800000</v>
      </c>
      <c r="AI760" s="5">
        <v>-604000000</v>
      </c>
      <c r="AJ760" s="5">
        <v>78100000</v>
      </c>
      <c r="AK760" s="5">
        <v>-12140000000</v>
      </c>
      <c r="AL760" s="5">
        <v>218000000</v>
      </c>
      <c r="AM760" s="5">
        <v>338.55</v>
      </c>
      <c r="AN760" s="5">
        <v>1.2500000000000001E-2</v>
      </c>
    </row>
    <row r="761" spans="1:40" x14ac:dyDescent="0.25">
      <c r="A761" t="s">
        <v>4676</v>
      </c>
      <c r="C761" t="s">
        <v>4676</v>
      </c>
      <c r="D761" t="s">
        <v>4677</v>
      </c>
      <c r="E761" t="s">
        <v>1236</v>
      </c>
      <c r="G761" t="s">
        <v>16</v>
      </c>
      <c r="H761" t="s">
        <v>4678</v>
      </c>
      <c r="I761" t="s">
        <v>4679</v>
      </c>
      <c r="J761" s="19" t="s">
        <v>4680</v>
      </c>
      <c r="K761" s="19">
        <v>567040</v>
      </c>
      <c r="L761">
        <v>280.53199999999998</v>
      </c>
      <c r="M761">
        <v>771</v>
      </c>
      <c r="N761" s="15">
        <v>1220000</v>
      </c>
      <c r="O761" s="12">
        <v>1300</v>
      </c>
      <c r="P761" s="1">
        <v>7.6923076923076923E-4</v>
      </c>
      <c r="Q761">
        <v>0.247</v>
      </c>
      <c r="R761">
        <v>0.88036499999999995</v>
      </c>
      <c r="S761" s="5">
        <v>301.76</v>
      </c>
      <c r="T761" s="1">
        <v>355.56399999999996</v>
      </c>
      <c r="U761" s="5">
        <v>615.54</v>
      </c>
      <c r="V761" s="5">
        <v>8.1059999999999997E-10</v>
      </c>
      <c r="W761" s="5">
        <v>1.1999999999999999E-30</v>
      </c>
      <c r="X761" s="5">
        <v>2.2050000000000001</v>
      </c>
      <c r="Y761" s="5">
        <v>1.4459</v>
      </c>
      <c r="Z761" s="5">
        <v>207.99</v>
      </c>
      <c r="AA761" s="1">
        <v>2801000000000</v>
      </c>
      <c r="AB761" s="5">
        <v>16170</v>
      </c>
      <c r="AC761" s="5">
        <v>821.5</v>
      </c>
      <c r="AD761" s="5">
        <v>938600</v>
      </c>
      <c r="AE761" s="5">
        <v>490300</v>
      </c>
      <c r="AF761" s="5">
        <v>202300000</v>
      </c>
      <c r="AG761" s="5">
        <v>201100000</v>
      </c>
      <c r="AH761" s="5">
        <v>-466200000</v>
      </c>
      <c r="AI761" s="5">
        <v>-331300000</v>
      </c>
      <c r="AJ761" s="5">
        <v>41600000</v>
      </c>
      <c r="AK761" s="5">
        <v>-12100000000</v>
      </c>
      <c r="AL761" s="5">
        <v>135000000</v>
      </c>
      <c r="AM761" s="5">
        <v>301.76</v>
      </c>
      <c r="AN761" s="5">
        <v>3.1321999999999999E-3</v>
      </c>
    </row>
    <row r="762" spans="1:40" x14ac:dyDescent="0.25">
      <c r="A762" t="s">
        <v>4681</v>
      </c>
      <c r="C762" t="s">
        <v>4681</v>
      </c>
      <c r="D762" t="s">
        <v>4682</v>
      </c>
      <c r="E762" t="s">
        <v>1250</v>
      </c>
      <c r="F762" t="s">
        <v>2454</v>
      </c>
      <c r="G762" t="s">
        <v>37</v>
      </c>
      <c r="H762" t="s">
        <v>4678</v>
      </c>
      <c r="I762" t="s">
        <v>4683</v>
      </c>
      <c r="J762" s="19" t="s">
        <v>4684</v>
      </c>
      <c r="K762" s="19" t="s">
        <v>4685</v>
      </c>
      <c r="L762">
        <v>280.53199999999998</v>
      </c>
      <c r="M762">
        <v>741.8</v>
      </c>
      <c r="N762" s="15">
        <v>1221000</v>
      </c>
      <c r="O762" s="12">
        <v>1300</v>
      </c>
      <c r="P762" s="1">
        <v>7.6923076923076923E-4</v>
      </c>
      <c r="Q762">
        <v>0.25800000000000001</v>
      </c>
      <c r="R762">
        <v>0.87842299999999995</v>
      </c>
      <c r="S762" s="5">
        <v>285</v>
      </c>
      <c r="T762" s="1">
        <v>347.6</v>
      </c>
      <c r="U762" s="5">
        <v>592</v>
      </c>
      <c r="V762" s="5">
        <v>8.8530000000000003E-10</v>
      </c>
      <c r="W762" s="5">
        <v>0</v>
      </c>
      <c r="X762" s="5">
        <v>2.0459999999999998</v>
      </c>
      <c r="Y762" s="5">
        <v>1.4474</v>
      </c>
      <c r="Z762" s="5">
        <v>208</v>
      </c>
      <c r="AA762" s="1">
        <v>2800000000000</v>
      </c>
      <c r="AB762" s="5">
        <v>15630</v>
      </c>
      <c r="AC762" s="5">
        <v>821.5</v>
      </c>
      <c r="AD762" s="5">
        <v>928100</v>
      </c>
      <c r="AE762" s="5">
        <v>715900</v>
      </c>
      <c r="AF762" s="5">
        <v>194000000</v>
      </c>
      <c r="AG762" s="5">
        <v>153400000</v>
      </c>
      <c r="AH762" s="5">
        <v>-446600000</v>
      </c>
      <c r="AI762" s="5">
        <v>-342200000</v>
      </c>
      <c r="AJ762" s="5">
        <v>56100000</v>
      </c>
      <c r="AK762" s="5">
        <v>-12250000000</v>
      </c>
      <c r="AL762" s="5">
        <v>150300000</v>
      </c>
      <c r="AM762" s="5">
        <v>285</v>
      </c>
      <c r="AN762" s="5">
        <v>4.1900000000000001E-3</v>
      </c>
    </row>
    <row r="763" spans="1:40" x14ac:dyDescent="0.25">
      <c r="A763" t="s">
        <v>4686</v>
      </c>
      <c r="B763" t="s">
        <v>13</v>
      </c>
      <c r="C763" t="s">
        <v>4687</v>
      </c>
      <c r="D763" t="s">
        <v>4688</v>
      </c>
      <c r="E763" t="s">
        <v>201</v>
      </c>
      <c r="G763" t="s">
        <v>37</v>
      </c>
      <c r="H763" t="s">
        <v>4689</v>
      </c>
      <c r="I763" t="s">
        <v>4690</v>
      </c>
      <c r="J763" s="19" t="s">
        <v>4691</v>
      </c>
      <c r="K763" s="19" t="s">
        <v>4692</v>
      </c>
      <c r="L763">
        <v>92.524199999999993</v>
      </c>
      <c r="M763">
        <v>615</v>
      </c>
      <c r="N763" s="15">
        <v>4900000</v>
      </c>
      <c r="O763" s="12">
        <v>233</v>
      </c>
      <c r="P763" s="1">
        <v>4.2918454935622317E-3</v>
      </c>
      <c r="Q763">
        <v>0.223</v>
      </c>
      <c r="R763">
        <v>0.25231500000000001</v>
      </c>
      <c r="S763" s="5">
        <v>215.95</v>
      </c>
      <c r="T763" s="1">
        <v>78.818600000000004</v>
      </c>
      <c r="U763" s="5">
        <v>391.65</v>
      </c>
      <c r="V763" s="5">
        <v>3.0430000000000002E-10</v>
      </c>
      <c r="W763" s="5">
        <v>5.9999999999999998E-30</v>
      </c>
      <c r="X763" s="5">
        <v>22.6</v>
      </c>
      <c r="Y763" s="5">
        <v>1.4358</v>
      </c>
      <c r="Z763" s="5">
        <v>42.56</v>
      </c>
      <c r="AA763" s="1">
        <v>567000000000</v>
      </c>
      <c r="AB763" s="5">
        <v>22380</v>
      </c>
      <c r="AC763" s="5">
        <v>193.5</v>
      </c>
      <c r="AD763" s="5">
        <v>319000</v>
      </c>
      <c r="AE763" s="5">
        <v>209600</v>
      </c>
      <c r="AF763" s="5">
        <v>-36600000</v>
      </c>
      <c r="AG763" s="5">
        <v>-44630000</v>
      </c>
      <c r="AH763" s="5">
        <v>-148400000</v>
      </c>
      <c r="AI763" s="5">
        <v>-107800000</v>
      </c>
      <c r="AJ763" s="5">
        <v>10460000</v>
      </c>
      <c r="AK763" s="5">
        <v>-1635000000</v>
      </c>
      <c r="AL763" s="5">
        <v>42400000</v>
      </c>
      <c r="AM763" s="5">
        <v>215.95</v>
      </c>
      <c r="AN763" s="5">
        <v>2.1961300000000001</v>
      </c>
    </row>
    <row r="764" spans="1:40" x14ac:dyDescent="0.25">
      <c r="A764" t="s">
        <v>4693</v>
      </c>
      <c r="B764" t="s">
        <v>13</v>
      </c>
      <c r="C764" t="s">
        <v>4694</v>
      </c>
      <c r="D764" t="s">
        <v>4693</v>
      </c>
      <c r="E764" t="s">
        <v>4314</v>
      </c>
      <c r="G764" t="s">
        <v>37</v>
      </c>
      <c r="H764" t="s">
        <v>4695</v>
      </c>
      <c r="I764" t="s">
        <v>4696</v>
      </c>
      <c r="J764" s="19" t="s">
        <v>4697</v>
      </c>
      <c r="K764" s="19" t="s">
        <v>4698</v>
      </c>
      <c r="L764">
        <v>72.105699999999999</v>
      </c>
      <c r="M764">
        <v>526</v>
      </c>
      <c r="N764" s="15">
        <v>4390000</v>
      </c>
      <c r="O764" s="12">
        <v>258</v>
      </c>
      <c r="P764" s="1">
        <v>3.875968992248062E-3</v>
      </c>
      <c r="Q764">
        <v>0.25900000000000001</v>
      </c>
      <c r="R764">
        <v>0.23452999999999999</v>
      </c>
      <c r="S764" s="5">
        <v>143.87</v>
      </c>
      <c r="T764" s="1">
        <v>87.854100000000003</v>
      </c>
      <c r="U764" s="5">
        <v>336.57400000000001</v>
      </c>
      <c r="V764" s="5">
        <v>2.9600000000000001E-10</v>
      </c>
      <c r="W764" s="5">
        <v>6.7000000000000006E-30</v>
      </c>
      <c r="X764" s="5">
        <v>8.3320000000000007</v>
      </c>
      <c r="Y764" s="5">
        <v>1.381</v>
      </c>
      <c r="Z764" s="5">
        <v>44.61</v>
      </c>
      <c r="AA764" s="1">
        <v>599000000000</v>
      </c>
      <c r="AB764" s="5">
        <v>18210</v>
      </c>
      <c r="AC764" s="5">
        <v>192.7</v>
      </c>
      <c r="AD764" s="5">
        <v>322000</v>
      </c>
      <c r="AE764" s="5">
        <v>230900</v>
      </c>
      <c r="AF764" s="5">
        <v>-18273000</v>
      </c>
      <c r="AG764" s="5">
        <v>-22444500</v>
      </c>
      <c r="AH764" s="5">
        <v>-146733000</v>
      </c>
      <c r="AI764" s="5">
        <v>-115400000</v>
      </c>
      <c r="AJ764" s="5">
        <v>6714100</v>
      </c>
      <c r="AK764" s="5">
        <v>-2394750000</v>
      </c>
      <c r="AL764" s="5">
        <v>40000000</v>
      </c>
      <c r="AM764" s="5">
        <v>143.87</v>
      </c>
      <c r="AN764" s="5">
        <v>5.8718900000000003E-3</v>
      </c>
    </row>
    <row r="765" spans="1:40" x14ac:dyDescent="0.25">
      <c r="A765" t="s">
        <v>4699</v>
      </c>
      <c r="B765" t="s">
        <v>13</v>
      </c>
      <c r="C765" t="s">
        <v>4700</v>
      </c>
      <c r="D765" t="s">
        <v>4699</v>
      </c>
      <c r="E765" t="s">
        <v>2622</v>
      </c>
      <c r="G765" t="s">
        <v>37</v>
      </c>
      <c r="H765" t="s">
        <v>4695</v>
      </c>
      <c r="I765" t="s">
        <v>4701</v>
      </c>
      <c r="J765" s="19" t="s">
        <v>4702</v>
      </c>
      <c r="K765" s="19" t="s">
        <v>4703</v>
      </c>
      <c r="L765">
        <v>72.105699999999999</v>
      </c>
      <c r="M765">
        <v>521</v>
      </c>
      <c r="N765" s="15">
        <v>4660000</v>
      </c>
      <c r="O765" s="12">
        <v>242</v>
      </c>
      <c r="P765" s="1">
        <v>4.1322314049586778E-3</v>
      </c>
      <c r="Q765">
        <v>0.26</v>
      </c>
      <c r="R765">
        <v>0.170934</v>
      </c>
      <c r="S765" s="5">
        <v>195.4</v>
      </c>
      <c r="T765" s="1">
        <v>89.438800000000001</v>
      </c>
      <c r="U765" s="5">
        <v>324.64999999999998</v>
      </c>
      <c r="V765" s="5">
        <v>2.958E-10</v>
      </c>
      <c r="W765" s="5">
        <v>6.8500000000000006E-30</v>
      </c>
      <c r="X765" s="5">
        <v>7.7460000000000004</v>
      </c>
      <c r="Y765" s="5">
        <v>1.3698999999999999</v>
      </c>
      <c r="Z765" s="5">
        <v>46.4</v>
      </c>
      <c r="AA765" s="1">
        <v>619000000000</v>
      </c>
      <c r="AB765" s="5">
        <v>17070</v>
      </c>
      <c r="AC765" s="5">
        <v>191.2</v>
      </c>
      <c r="AD765" s="5">
        <v>300700</v>
      </c>
      <c r="AE765" s="5">
        <v>213700</v>
      </c>
      <c r="AF765" s="5">
        <v>-27320000</v>
      </c>
      <c r="AG765" s="5">
        <v>-29690000</v>
      </c>
      <c r="AH765" s="5">
        <v>-159109000</v>
      </c>
      <c r="AI765" s="5">
        <v>-130800000</v>
      </c>
      <c r="AJ765" s="5"/>
      <c r="AK765" s="5">
        <v>-2382000000</v>
      </c>
      <c r="AL765" s="5">
        <v>33700000</v>
      </c>
      <c r="AM765" s="5">
        <v>195.4</v>
      </c>
      <c r="AN765" s="5">
        <v>57.97</v>
      </c>
    </row>
    <row r="766" spans="1:40" x14ac:dyDescent="0.25">
      <c r="A766" t="s">
        <v>4704</v>
      </c>
      <c r="B766" t="s">
        <v>13</v>
      </c>
      <c r="C766" t="s">
        <v>4705</v>
      </c>
      <c r="D766" t="s">
        <v>4706</v>
      </c>
      <c r="E766" t="s">
        <v>343</v>
      </c>
      <c r="G766" t="s">
        <v>37</v>
      </c>
      <c r="H766" t="s">
        <v>4707</v>
      </c>
      <c r="I766" t="s">
        <v>4708</v>
      </c>
      <c r="J766" s="19" t="s">
        <v>4709</v>
      </c>
      <c r="K766" s="19" t="s">
        <v>4710</v>
      </c>
      <c r="L766">
        <v>150.17400000000001</v>
      </c>
      <c r="M766">
        <v>720</v>
      </c>
      <c r="N766" s="15">
        <v>2950000</v>
      </c>
      <c r="O766" s="12">
        <v>464</v>
      </c>
      <c r="P766" s="1">
        <v>2.1551724137931034E-3</v>
      </c>
      <c r="Q766">
        <v>0.22900000000000001</v>
      </c>
      <c r="R766">
        <v>0.59427399999999997</v>
      </c>
      <c r="S766" s="5">
        <v>276.79000000000002</v>
      </c>
      <c r="T766" s="1">
        <v>135.36500000000001</v>
      </c>
      <c r="U766" s="5">
        <v>516.65</v>
      </c>
      <c r="V766" s="5">
        <v>4.7600000000000001E-10</v>
      </c>
      <c r="W766" s="5">
        <v>2.78E-30</v>
      </c>
      <c r="X766" s="5">
        <v>4.2930000000000001</v>
      </c>
      <c r="Y766" s="5">
        <v>1.5297000000000001</v>
      </c>
      <c r="Z766" s="5">
        <v>81.03</v>
      </c>
      <c r="AA766" s="1">
        <v>974000000000</v>
      </c>
      <c r="AB766" s="5">
        <v>23000</v>
      </c>
      <c r="AC766" s="5">
        <v>342</v>
      </c>
      <c r="AD766" s="5">
        <v>474800</v>
      </c>
      <c r="AE766" s="5">
        <v>304200</v>
      </c>
      <c r="AF766" s="5">
        <v>29940000</v>
      </c>
      <c r="AG766" s="5">
        <v>11000000</v>
      </c>
      <c r="AH766" s="5">
        <v>-169530000</v>
      </c>
      <c r="AI766" s="5">
        <v>-99680000</v>
      </c>
      <c r="AJ766" s="5">
        <v>17320</v>
      </c>
      <c r="AK766" s="5">
        <v>-4581100000</v>
      </c>
      <c r="AL766" s="5">
        <v>76200000</v>
      </c>
      <c r="AM766" s="5">
        <v>276.79000000000002</v>
      </c>
      <c r="AN766" s="5">
        <v>0.17399999999999999</v>
      </c>
    </row>
    <row r="767" spans="1:40" x14ac:dyDescent="0.25">
      <c r="A767" t="s">
        <v>4711</v>
      </c>
      <c r="B767" t="s">
        <v>13</v>
      </c>
      <c r="C767" t="s">
        <v>4712</v>
      </c>
      <c r="D767" t="s">
        <v>4713</v>
      </c>
      <c r="E767" t="s">
        <v>128</v>
      </c>
      <c r="G767" t="s">
        <v>37</v>
      </c>
      <c r="H767" t="s">
        <v>4714</v>
      </c>
      <c r="I767" t="s">
        <v>4715</v>
      </c>
      <c r="J767" s="19" t="s">
        <v>4716</v>
      </c>
      <c r="K767" s="19" t="s">
        <v>4717</v>
      </c>
      <c r="L767">
        <v>74.078500000000005</v>
      </c>
      <c r="M767">
        <v>630</v>
      </c>
      <c r="N767" s="15">
        <v>5950000</v>
      </c>
      <c r="O767" s="12">
        <v>216</v>
      </c>
      <c r="P767" s="1">
        <v>4.6296296296296294E-3</v>
      </c>
      <c r="Q767">
        <v>0.245</v>
      </c>
      <c r="R767">
        <v>0.67226600000000003</v>
      </c>
      <c r="S767" s="5">
        <v>228.15</v>
      </c>
      <c r="T767" s="1">
        <v>66.81819999999999</v>
      </c>
      <c r="U767" s="5">
        <v>433.65</v>
      </c>
      <c r="V767" s="5">
        <v>2.8340000000000002E-10</v>
      </c>
      <c r="W767" s="5">
        <v>4.7999999999999997E-30</v>
      </c>
      <c r="X767" s="5">
        <v>22.417999999999999</v>
      </c>
      <c r="Y767" s="5">
        <v>1.4308000000000001</v>
      </c>
      <c r="Z767" s="5">
        <v>38.479999999999997</v>
      </c>
      <c r="AA767" s="1">
        <v>527000000000</v>
      </c>
      <c r="AB767" s="5">
        <v>27430</v>
      </c>
      <c r="AC767" s="5">
        <v>168.83</v>
      </c>
      <c r="AD767" s="5">
        <v>321500</v>
      </c>
      <c r="AE767" s="5">
        <v>196700</v>
      </c>
      <c r="AF767" s="5">
        <v>-158100000</v>
      </c>
      <c r="AG767" s="5">
        <v>-173800000</v>
      </c>
      <c r="AH767" s="5">
        <v>-298200000</v>
      </c>
      <c r="AI767" s="5">
        <v>-245300000</v>
      </c>
      <c r="AJ767" s="5">
        <v>14300000</v>
      </c>
      <c r="AK767" s="5">
        <v>-1608000000</v>
      </c>
      <c r="AL767" s="5">
        <v>60800000</v>
      </c>
      <c r="AM767" s="5">
        <v>228.15</v>
      </c>
      <c r="AN767" s="5">
        <v>0.21135000000000001</v>
      </c>
    </row>
    <row r="768" spans="1:40" x14ac:dyDescent="0.25">
      <c r="A768" t="s">
        <v>4718</v>
      </c>
      <c r="B768" t="s">
        <v>13</v>
      </c>
      <c r="C768" t="s">
        <v>4719</v>
      </c>
      <c r="D768" t="s">
        <v>4720</v>
      </c>
      <c r="E768" t="s">
        <v>1000</v>
      </c>
      <c r="G768" t="s">
        <v>37</v>
      </c>
      <c r="H768" t="s">
        <v>4721</v>
      </c>
      <c r="I768" t="s">
        <v>4722</v>
      </c>
      <c r="J768" s="19" t="s">
        <v>4723</v>
      </c>
      <c r="K768" s="19" t="s">
        <v>4724</v>
      </c>
      <c r="L768">
        <v>236.33799999999999</v>
      </c>
      <c r="M768">
        <v>701.4</v>
      </c>
      <c r="N768" s="15">
        <v>1812000</v>
      </c>
      <c r="O768" s="12">
        <v>732</v>
      </c>
      <c r="P768" s="1">
        <v>1.366120218579235E-3</v>
      </c>
      <c r="Q768">
        <v>0.22700000000000001</v>
      </c>
      <c r="R768">
        <v>0.76045399999999996</v>
      </c>
      <c r="S768" s="5">
        <v>160.75</v>
      </c>
      <c r="T768" s="1">
        <v>221.70000000000002</v>
      </c>
      <c r="U768" s="5">
        <v>535</v>
      </c>
      <c r="V768" s="5">
        <v>6.6420000000000004E-10</v>
      </c>
      <c r="W768" s="5">
        <v>9.5900000000000005E-30</v>
      </c>
      <c r="X768" s="5">
        <v>7.5090000000000003</v>
      </c>
      <c r="Y768" s="5">
        <v>1.4279999999999999</v>
      </c>
      <c r="Z768" s="5">
        <v>141.4</v>
      </c>
      <c r="AA768" s="1">
        <v>1785000000000</v>
      </c>
      <c r="AB768" s="5">
        <v>18340</v>
      </c>
      <c r="AC768" s="5">
        <v>586.79999999999995</v>
      </c>
      <c r="AD768" s="5">
        <v>517300</v>
      </c>
      <c r="AE768" s="5">
        <v>360800</v>
      </c>
      <c r="AF768" s="5">
        <v>-455000000</v>
      </c>
      <c r="AG768" s="5">
        <v>-484500000</v>
      </c>
      <c r="AH768" s="5">
        <v>-940500000</v>
      </c>
      <c r="AI768" s="5">
        <v>-864251000</v>
      </c>
      <c r="AJ768" s="5">
        <v>11349700</v>
      </c>
      <c r="AK768" s="5">
        <v>-5930000000</v>
      </c>
      <c r="AL768" s="5">
        <v>104000000</v>
      </c>
      <c r="AM768" s="5">
        <v>160.75</v>
      </c>
      <c r="AN768" s="5">
        <v>9.5100000000000006E-14</v>
      </c>
    </row>
    <row r="769" spans="1:40" x14ac:dyDescent="0.25">
      <c r="A769" t="s">
        <v>4725</v>
      </c>
      <c r="B769" t="s">
        <v>13</v>
      </c>
      <c r="C769" t="s">
        <v>4726</v>
      </c>
      <c r="D769" t="s">
        <v>4727</v>
      </c>
      <c r="E769" t="s">
        <v>112</v>
      </c>
      <c r="F769" t="s">
        <v>4728</v>
      </c>
      <c r="G769" t="s">
        <v>16</v>
      </c>
      <c r="H769" t="s">
        <v>4729</v>
      </c>
      <c r="I769" t="s">
        <v>4730</v>
      </c>
      <c r="J769" s="19" t="s">
        <v>4731</v>
      </c>
      <c r="K769" s="19" t="s">
        <v>4732</v>
      </c>
      <c r="L769">
        <v>338.56799999999998</v>
      </c>
      <c r="M769">
        <v>809.9</v>
      </c>
      <c r="N769" s="15">
        <v>1021000</v>
      </c>
      <c r="O769" s="12">
        <v>1550</v>
      </c>
      <c r="P769" s="1">
        <v>6.4516129032258064E-4</v>
      </c>
      <c r="Q769">
        <v>0.23499999999999999</v>
      </c>
      <c r="R769">
        <v>1.2417499999999999</v>
      </c>
      <c r="S769" s="5">
        <v>307.14999999999998</v>
      </c>
      <c r="T769" s="1">
        <v>386.79999999999995</v>
      </c>
      <c r="U769" s="5">
        <v>675</v>
      </c>
      <c r="V769" s="5">
        <v>9.6579999999999991E-10</v>
      </c>
      <c r="W769" s="5">
        <v>5.5900000000000002E-30</v>
      </c>
      <c r="X769" s="5">
        <v>2.0179999999999998</v>
      </c>
      <c r="Y769" s="5">
        <v>1.46</v>
      </c>
      <c r="Z769" s="5">
        <v>226.70000000000002</v>
      </c>
      <c r="AA769" s="1">
        <v>3009000000000</v>
      </c>
      <c r="AB769" s="5">
        <v>17710</v>
      </c>
      <c r="AC769" s="5">
        <v>935.66</v>
      </c>
      <c r="AD769" s="5">
        <v>1052000</v>
      </c>
      <c r="AE769" s="5">
        <v>454300</v>
      </c>
      <c r="AF769" s="5">
        <v>-173700000</v>
      </c>
      <c r="AG769" s="5">
        <v>-179100000</v>
      </c>
      <c r="AH769" s="5">
        <v>-960700000</v>
      </c>
      <c r="AI769" s="5">
        <v>-777100000</v>
      </c>
      <c r="AJ769" s="5">
        <v>59400000</v>
      </c>
      <c r="AK769" s="5">
        <v>-12774700000</v>
      </c>
      <c r="AL769" s="5">
        <v>203000000</v>
      </c>
      <c r="AM769" s="5">
        <v>307.14999999999998</v>
      </c>
      <c r="AN769" s="5">
        <v>1.73E-5</v>
      </c>
    </row>
    <row r="770" spans="1:40" x14ac:dyDescent="0.25">
      <c r="A770" t="s">
        <v>4733</v>
      </c>
      <c r="B770" t="s">
        <v>13</v>
      </c>
      <c r="C770" t="s">
        <v>4733</v>
      </c>
      <c r="D770" t="s">
        <v>4733</v>
      </c>
      <c r="E770" t="s">
        <v>1181</v>
      </c>
      <c r="G770" t="s">
        <v>45</v>
      </c>
      <c r="H770" t="s">
        <v>4734</v>
      </c>
      <c r="I770" t="s">
        <v>4735</v>
      </c>
      <c r="J770" s="19" t="s">
        <v>4736</v>
      </c>
      <c r="K770" s="19" t="s">
        <v>4737</v>
      </c>
      <c r="L770">
        <v>30.068999999999999</v>
      </c>
      <c r="M770">
        <v>305.32</v>
      </c>
      <c r="N770" s="15">
        <v>4872000</v>
      </c>
      <c r="O770" s="12">
        <v>145.5</v>
      </c>
      <c r="P770" s="1">
        <v>6.8728522336769758E-3</v>
      </c>
      <c r="Q770">
        <v>0.27900000000000003</v>
      </c>
      <c r="R770">
        <v>9.9492999999999998E-2</v>
      </c>
      <c r="S770" s="5">
        <v>90.352000000000004</v>
      </c>
      <c r="T770" s="1">
        <v>95.358599999999996</v>
      </c>
      <c r="U770" s="5">
        <v>184.55</v>
      </c>
      <c r="V770" s="5">
        <v>1.8259999999999999E-10</v>
      </c>
      <c r="W770" s="5">
        <v>0</v>
      </c>
      <c r="X770" s="5">
        <v>1.325</v>
      </c>
      <c r="Y770" s="5">
        <v>1.18489</v>
      </c>
      <c r="Z770" s="5">
        <v>27.34</v>
      </c>
      <c r="AA770" s="1">
        <v>424000000000</v>
      </c>
      <c r="AB770" s="5">
        <v>5263.3</v>
      </c>
      <c r="AC770" s="5">
        <v>110.6</v>
      </c>
      <c r="AD770" s="5">
        <v>229120</v>
      </c>
      <c r="AE770" s="5">
        <v>229120</v>
      </c>
      <c r="AF770" s="5">
        <v>-31920000</v>
      </c>
      <c r="AG770" s="5">
        <v>-31920000</v>
      </c>
      <c r="AH770" s="5">
        <v>-83820000</v>
      </c>
      <c r="AI770" s="5">
        <v>-83820000</v>
      </c>
      <c r="AJ770" s="5">
        <v>2859000</v>
      </c>
      <c r="AK770" s="5">
        <v>-1428640000</v>
      </c>
      <c r="AL770" s="5">
        <v>20600000</v>
      </c>
      <c r="AM770" s="5">
        <v>90.352000000000004</v>
      </c>
      <c r="AN770" s="5">
        <v>1.1299999999999999</v>
      </c>
    </row>
    <row r="771" spans="1:40" x14ac:dyDescent="0.25">
      <c r="A771" t="s">
        <v>4738</v>
      </c>
      <c r="B771" t="s">
        <v>13</v>
      </c>
      <c r="C771" t="s">
        <v>4739</v>
      </c>
      <c r="D771" t="s">
        <v>4740</v>
      </c>
      <c r="E771" t="s">
        <v>941</v>
      </c>
      <c r="G771" t="s">
        <v>16</v>
      </c>
      <c r="H771" t="s">
        <v>4741</v>
      </c>
      <c r="I771" t="s">
        <v>4742</v>
      </c>
      <c r="J771" s="19" t="s">
        <v>4743</v>
      </c>
      <c r="K771" s="19" t="s">
        <v>4744</v>
      </c>
      <c r="L771">
        <v>190.029</v>
      </c>
      <c r="O771" s="12">
        <v>0</v>
      </c>
      <c r="P771" s="1" t="e">
        <v>#DIV/0!</v>
      </c>
      <c r="T771" s="1">
        <v>0</v>
      </c>
      <c r="Z771">
        <v>0</v>
      </c>
      <c r="AA771" s="1">
        <v>0</v>
      </c>
      <c r="AD771" s="5"/>
      <c r="AE771" s="5"/>
      <c r="AF771" s="5"/>
      <c r="AG771" s="5"/>
      <c r="AH771" s="5"/>
      <c r="AI771" s="5"/>
      <c r="AJ771" s="5"/>
      <c r="AK771" s="5"/>
      <c r="AL771" s="5"/>
      <c r="AM771" s="5">
        <v>491.15</v>
      </c>
      <c r="AN771" s="5"/>
    </row>
    <row r="772" spans="1:40" x14ac:dyDescent="0.25">
      <c r="A772" t="s">
        <v>4745</v>
      </c>
      <c r="B772" t="s">
        <v>13</v>
      </c>
      <c r="C772" t="s">
        <v>4746</v>
      </c>
      <c r="D772" t="s">
        <v>4747</v>
      </c>
      <c r="E772" t="s">
        <v>895</v>
      </c>
      <c r="G772" t="s">
        <v>37</v>
      </c>
      <c r="H772" t="s">
        <v>3839</v>
      </c>
      <c r="I772" t="s">
        <v>4748</v>
      </c>
      <c r="J772" s="19" t="s">
        <v>4749</v>
      </c>
      <c r="K772" s="19" t="s">
        <v>4750</v>
      </c>
      <c r="L772">
        <v>94.198999999999998</v>
      </c>
      <c r="M772">
        <v>663</v>
      </c>
      <c r="N772" s="15">
        <v>5360000</v>
      </c>
      <c r="O772" s="12">
        <v>209</v>
      </c>
      <c r="P772" s="1">
        <v>4.7846889952153108E-3</v>
      </c>
      <c r="Q772">
        <v>0.20300000000000001</v>
      </c>
      <c r="R772">
        <v>0.25704500000000002</v>
      </c>
      <c r="S772" s="5">
        <v>231.95</v>
      </c>
      <c r="T772" s="1">
        <v>84.191100000000006</v>
      </c>
      <c r="U772" s="5">
        <v>419.2</v>
      </c>
      <c r="V772" s="5">
        <v>2.9789999999999997E-10</v>
      </c>
      <c r="W772" s="5">
        <v>5.7400000000000002E-30</v>
      </c>
      <c r="X772" s="5">
        <v>7.26</v>
      </c>
      <c r="Y772" s="5">
        <v>1.5562</v>
      </c>
      <c r="Z772" s="5">
        <v>50.08</v>
      </c>
      <c r="AA772" s="1">
        <v>725000000000</v>
      </c>
      <c r="AB772" s="5">
        <v>22220</v>
      </c>
      <c r="AC772" s="5">
        <v>213.6</v>
      </c>
      <c r="AD772" s="5">
        <v>345000</v>
      </c>
      <c r="AE772" s="5">
        <v>237600</v>
      </c>
      <c r="AF772" s="5">
        <v>26700000</v>
      </c>
      <c r="AG772" s="5">
        <v>14070000</v>
      </c>
      <c r="AH772" s="5">
        <v>-54400000</v>
      </c>
      <c r="AI772" s="5">
        <v>-9700000</v>
      </c>
      <c r="AJ772" s="5">
        <v>16400000</v>
      </c>
      <c r="AK772" s="5">
        <v>-2050000000</v>
      </c>
      <c r="AL772" s="5">
        <v>56900000</v>
      </c>
      <c r="AM772" s="5">
        <v>231.95</v>
      </c>
      <c r="AN772" s="5">
        <v>4.1198699999999997</v>
      </c>
    </row>
    <row r="773" spans="1:40" x14ac:dyDescent="0.25">
      <c r="A773" t="s">
        <v>4751</v>
      </c>
      <c r="B773" t="s">
        <v>13</v>
      </c>
      <c r="C773" t="s">
        <v>4751</v>
      </c>
      <c r="D773" t="s">
        <v>4752</v>
      </c>
      <c r="E773" t="s">
        <v>521</v>
      </c>
      <c r="G773" t="s">
        <v>37</v>
      </c>
      <c r="H773" t="s">
        <v>4753</v>
      </c>
      <c r="I773" t="s">
        <v>4754</v>
      </c>
      <c r="J773" s="19" t="s">
        <v>4755</v>
      </c>
      <c r="K773" s="19" t="s">
        <v>4756</v>
      </c>
      <c r="L773">
        <v>128.578</v>
      </c>
      <c r="M773">
        <v>682</v>
      </c>
      <c r="N773" s="15">
        <v>4740000</v>
      </c>
      <c r="O773" s="12">
        <v>304</v>
      </c>
      <c r="P773" s="1">
        <v>3.2894736842105261E-3</v>
      </c>
      <c r="Q773">
        <v>0.254</v>
      </c>
      <c r="R773">
        <v>0.368759</v>
      </c>
      <c r="S773" s="5">
        <v>205.15</v>
      </c>
      <c r="T773" s="1">
        <v>94.974600000000009</v>
      </c>
      <c r="U773" s="5">
        <v>448.49</v>
      </c>
      <c r="V773" s="5">
        <v>3.3090000000000002E-10</v>
      </c>
      <c r="W773" s="5">
        <v>1.3000000000000001E-29</v>
      </c>
      <c r="X773" s="5">
        <v>32.814999999999998</v>
      </c>
      <c r="Y773" s="5">
        <v>1.4518</v>
      </c>
      <c r="Z773" s="5">
        <v>56.5</v>
      </c>
      <c r="AA773" s="1">
        <v>768000000000</v>
      </c>
      <c r="AB773" s="5">
        <v>22370</v>
      </c>
      <c r="AC773" s="5">
        <v>240.5</v>
      </c>
      <c r="AD773" s="5">
        <v>341200</v>
      </c>
      <c r="AE773" s="5">
        <v>226600</v>
      </c>
      <c r="AF773" s="5">
        <v>-782700000</v>
      </c>
      <c r="AG773" s="5">
        <v>-798300000</v>
      </c>
      <c r="AH773" s="5">
        <v>-935400000</v>
      </c>
      <c r="AI773" s="5">
        <v>-885600000</v>
      </c>
      <c r="AJ773" s="5"/>
      <c r="AK773" s="5">
        <v>-753000000</v>
      </c>
      <c r="AL773" s="5"/>
      <c r="AM773" s="5">
        <v>205.15</v>
      </c>
      <c r="AN773" s="5">
        <v>1.1900000000000001E-2</v>
      </c>
    </row>
    <row r="774" spans="1:40" x14ac:dyDescent="0.25">
      <c r="A774" t="s">
        <v>4757</v>
      </c>
      <c r="B774" t="s">
        <v>13</v>
      </c>
      <c r="C774" t="s">
        <v>4757</v>
      </c>
      <c r="D774" t="s">
        <v>4757</v>
      </c>
      <c r="E774" t="s">
        <v>1224</v>
      </c>
      <c r="G774" t="s">
        <v>37</v>
      </c>
      <c r="H774" t="s">
        <v>3859</v>
      </c>
      <c r="I774" t="s">
        <v>4758</v>
      </c>
      <c r="J774" s="19" t="s">
        <v>4759</v>
      </c>
      <c r="K774" s="19" t="s">
        <v>4760</v>
      </c>
      <c r="L774">
        <v>46.068399999999997</v>
      </c>
      <c r="M774">
        <v>514</v>
      </c>
      <c r="N774" s="15">
        <v>6137000</v>
      </c>
      <c r="O774" s="12">
        <v>168</v>
      </c>
      <c r="P774" s="1">
        <v>5.9523809523809521E-3</v>
      </c>
      <c r="Q774">
        <v>0.24099999999999999</v>
      </c>
      <c r="R774">
        <v>0.64355799999999996</v>
      </c>
      <c r="S774" s="5">
        <v>159.05000000000001</v>
      </c>
      <c r="T774" s="1">
        <v>58.62</v>
      </c>
      <c r="U774" s="5">
        <v>351.44</v>
      </c>
      <c r="V774" s="5">
        <v>2.2589999999999999E-10</v>
      </c>
      <c r="W774" s="5">
        <v>5.6400000000000002E-30</v>
      </c>
      <c r="X774" s="5">
        <v>25.3</v>
      </c>
      <c r="Y774" s="5">
        <v>1.35941</v>
      </c>
      <c r="Z774" s="5">
        <v>31.940000000000005</v>
      </c>
      <c r="AA774" s="1">
        <v>493000000000</v>
      </c>
      <c r="AB774" s="5">
        <v>26150</v>
      </c>
      <c r="AC774" s="5">
        <v>127.38</v>
      </c>
      <c r="AD774" s="5">
        <v>280640</v>
      </c>
      <c r="AE774" s="5">
        <v>159860</v>
      </c>
      <c r="AF774" s="5">
        <v>-167850000</v>
      </c>
      <c r="AG774" s="5">
        <v>-173860000</v>
      </c>
      <c r="AH774" s="5">
        <v>-276980000</v>
      </c>
      <c r="AI774" s="5">
        <v>-234950000</v>
      </c>
      <c r="AJ774" s="5">
        <v>4931000</v>
      </c>
      <c r="AK774" s="5">
        <v>-1235000000</v>
      </c>
      <c r="AL774" s="5">
        <v>51100000</v>
      </c>
      <c r="AM774" s="5">
        <v>159.05000000000001</v>
      </c>
      <c r="AN774" s="5">
        <v>4.9564200000000002E-4</v>
      </c>
    </row>
    <row r="775" spans="1:40" x14ac:dyDescent="0.25">
      <c r="A775" t="s">
        <v>4761</v>
      </c>
      <c r="B775" t="s">
        <v>13</v>
      </c>
      <c r="C775" t="s">
        <v>4762</v>
      </c>
      <c r="D775" t="s">
        <v>4761</v>
      </c>
      <c r="E775" t="s">
        <v>128</v>
      </c>
      <c r="F775" t="s">
        <v>1278</v>
      </c>
      <c r="G775" t="s">
        <v>37</v>
      </c>
      <c r="H775" t="s">
        <v>4763</v>
      </c>
      <c r="I775" t="s">
        <v>4764</v>
      </c>
      <c r="J775" s="19" t="s">
        <v>4765</v>
      </c>
      <c r="K775" s="19" t="s">
        <v>4766</v>
      </c>
      <c r="L775">
        <v>90.120999999999995</v>
      </c>
      <c r="M775">
        <v>569</v>
      </c>
      <c r="N775" s="15">
        <v>4240000</v>
      </c>
      <c r="O775" s="12">
        <v>294</v>
      </c>
      <c r="P775" s="1">
        <v>3.4013605442176869E-3</v>
      </c>
      <c r="Q775">
        <v>0.26400000000000001</v>
      </c>
      <c r="R775">
        <v>0.75817699999999999</v>
      </c>
      <c r="T775" s="1">
        <v>0</v>
      </c>
      <c r="Z775">
        <v>0</v>
      </c>
      <c r="AA775" s="1">
        <v>0</v>
      </c>
      <c r="AD775" s="5">
        <v>399000</v>
      </c>
      <c r="AE775" s="5">
        <v>278400</v>
      </c>
      <c r="AF775" s="5">
        <v>-256000000</v>
      </c>
      <c r="AG775" s="5">
        <v>-268600000</v>
      </c>
      <c r="AH775" s="5">
        <v>-448220000</v>
      </c>
      <c r="AI775" s="5">
        <v>-400000000</v>
      </c>
      <c r="AJ775" s="5">
        <v>12700000</v>
      </c>
      <c r="AK775" s="5">
        <v>-2335000000</v>
      </c>
      <c r="AL775" s="5">
        <v>72800000</v>
      </c>
      <c r="AM775" s="5">
        <v>214.15</v>
      </c>
      <c r="AN775" s="5">
        <v>8.5792400000000005E-2</v>
      </c>
    </row>
    <row r="776" spans="1:40" x14ac:dyDescent="0.25">
      <c r="A776" t="s">
        <v>4767</v>
      </c>
      <c r="B776" t="s">
        <v>13</v>
      </c>
      <c r="C776" t="s">
        <v>4768</v>
      </c>
      <c r="D776" t="s">
        <v>4767</v>
      </c>
      <c r="E776" t="s">
        <v>128</v>
      </c>
      <c r="F776" t="s">
        <v>649</v>
      </c>
      <c r="G776" t="s">
        <v>37</v>
      </c>
      <c r="H776" t="s">
        <v>3206</v>
      </c>
      <c r="I776" t="s">
        <v>4769</v>
      </c>
      <c r="J776" s="19" t="s">
        <v>4770</v>
      </c>
      <c r="K776" s="19" t="s">
        <v>4771</v>
      </c>
      <c r="L776">
        <v>134.17400000000001</v>
      </c>
      <c r="M776">
        <v>670</v>
      </c>
      <c r="N776" s="15">
        <v>3167000</v>
      </c>
      <c r="O776" s="12">
        <v>440</v>
      </c>
      <c r="P776" s="1">
        <v>2.2727272727272726E-3</v>
      </c>
      <c r="Q776">
        <v>0.25</v>
      </c>
      <c r="R776">
        <v>0.56598499999999996</v>
      </c>
      <c r="S776" s="5">
        <v>219.15</v>
      </c>
      <c r="T776" s="1">
        <v>136.30000000000001</v>
      </c>
      <c r="U776" s="5">
        <v>475.05</v>
      </c>
      <c r="V776" s="5">
        <v>4.4459999999999999E-10</v>
      </c>
      <c r="W776" s="5">
        <v>9.2699999999999999E-30</v>
      </c>
      <c r="X776" s="5">
        <v>13.99</v>
      </c>
      <c r="Y776" s="5">
        <v>1.425</v>
      </c>
      <c r="Z776" s="5">
        <v>80.259999999999991</v>
      </c>
      <c r="AA776" s="1">
        <v>1153000000000</v>
      </c>
      <c r="AB776" s="5">
        <v>20960</v>
      </c>
      <c r="AC776" s="5">
        <v>319</v>
      </c>
      <c r="AD776" s="5">
        <v>515500</v>
      </c>
      <c r="AE776" s="5">
        <v>374100</v>
      </c>
      <c r="AF776" s="5">
        <v>-347800000</v>
      </c>
      <c r="AG776" s="5">
        <v>-368800000</v>
      </c>
      <c r="AH776" s="5">
        <v>-632000000</v>
      </c>
      <c r="AI776" s="5">
        <v>-568900000</v>
      </c>
      <c r="AJ776" s="5">
        <v>26888800</v>
      </c>
      <c r="AK776" s="5">
        <v>-3422000000</v>
      </c>
      <c r="AL776" s="5">
        <v>94800000</v>
      </c>
      <c r="AM776" s="5">
        <v>219.15</v>
      </c>
      <c r="AN776" s="5">
        <v>1.49E-3</v>
      </c>
    </row>
    <row r="777" spans="1:40" x14ac:dyDescent="0.25">
      <c r="A777" t="s">
        <v>4772</v>
      </c>
      <c r="B777" t="s">
        <v>13</v>
      </c>
      <c r="C777" t="s">
        <v>4773</v>
      </c>
      <c r="D777" t="s">
        <v>4772</v>
      </c>
      <c r="E777" t="s">
        <v>119</v>
      </c>
      <c r="F777" t="s">
        <v>4434</v>
      </c>
      <c r="G777" t="s">
        <v>37</v>
      </c>
      <c r="H777" t="s">
        <v>3826</v>
      </c>
      <c r="I777" t="s">
        <v>4774</v>
      </c>
      <c r="J777" s="19" t="s">
        <v>4775</v>
      </c>
      <c r="K777" s="19" t="s">
        <v>4776</v>
      </c>
      <c r="L777">
        <v>132.15799999999999</v>
      </c>
      <c r="M777">
        <v>607.29999999999995</v>
      </c>
      <c r="N777" s="15">
        <v>3166000</v>
      </c>
      <c r="O777" s="12">
        <v>453</v>
      </c>
      <c r="P777" s="1">
        <v>2.2075055187637969E-3</v>
      </c>
      <c r="Q777">
        <v>0.28399999999999997</v>
      </c>
      <c r="R777">
        <v>0.55218</v>
      </c>
      <c r="S777" s="5">
        <v>211.45</v>
      </c>
      <c r="T777" s="1">
        <v>136.55200000000002</v>
      </c>
      <c r="U777" s="5">
        <v>429.74</v>
      </c>
      <c r="V777" s="5">
        <v>4.6639999999999996E-10</v>
      </c>
      <c r="W777" s="5">
        <v>7.5051900000000007E-30</v>
      </c>
      <c r="X777" s="5">
        <v>7.5670000000000002</v>
      </c>
      <c r="Y777" s="5">
        <v>1.4023000000000001</v>
      </c>
      <c r="Z777" s="5">
        <v>76.929999999999993</v>
      </c>
      <c r="AA777" s="1">
        <v>1090000000000</v>
      </c>
      <c r="AB777" s="5">
        <v>19050</v>
      </c>
      <c r="AC777" s="5">
        <v>312.8</v>
      </c>
      <c r="AD777" s="5">
        <v>493000</v>
      </c>
      <c r="AE777" s="5">
        <v>367600</v>
      </c>
      <c r="AF777" s="5">
        <v>-422000000</v>
      </c>
      <c r="AG777" s="5">
        <v>-437100000</v>
      </c>
      <c r="AH777" s="5">
        <v>-663000000</v>
      </c>
      <c r="AI777" s="5">
        <v>-611000000</v>
      </c>
      <c r="AJ777" s="5">
        <v>17200000</v>
      </c>
      <c r="AK777" s="5">
        <v>-3150000000</v>
      </c>
      <c r="AL777" s="5">
        <v>78000000</v>
      </c>
      <c r="AM777" s="5">
        <v>211.45</v>
      </c>
      <c r="AN777" s="5">
        <v>2.9878600000000002E-2</v>
      </c>
    </row>
    <row r="778" spans="1:40" x14ac:dyDescent="0.25">
      <c r="A778" t="s">
        <v>4777</v>
      </c>
      <c r="B778" t="s">
        <v>13</v>
      </c>
      <c r="C778" t="s">
        <v>4778</v>
      </c>
      <c r="D778" t="s">
        <v>4779</v>
      </c>
      <c r="E778" t="s">
        <v>128</v>
      </c>
      <c r="F778" t="s">
        <v>1278</v>
      </c>
      <c r="G778" t="s">
        <v>37</v>
      </c>
      <c r="H778" t="s">
        <v>4780</v>
      </c>
      <c r="I778" t="s">
        <v>4781</v>
      </c>
      <c r="J778" s="19" t="s">
        <v>4782</v>
      </c>
      <c r="K778" s="19" t="s">
        <v>4783</v>
      </c>
      <c r="L778">
        <v>104.148</v>
      </c>
      <c r="M778">
        <v>560.4</v>
      </c>
      <c r="N778" s="15">
        <v>3748000</v>
      </c>
      <c r="O778" s="12">
        <v>333</v>
      </c>
      <c r="P778" s="1">
        <v>3.003003003003003E-3</v>
      </c>
      <c r="Q778">
        <v>0.26800000000000002</v>
      </c>
      <c r="R778">
        <v>0.75814400000000004</v>
      </c>
      <c r="S778" s="5">
        <v>173.15</v>
      </c>
      <c r="T778" s="1">
        <v>115.88600000000001</v>
      </c>
      <c r="U778" s="5">
        <v>405.7</v>
      </c>
      <c r="V778" s="5">
        <v>3.9660000000000001E-10</v>
      </c>
      <c r="W778" s="5">
        <v>5.1700000000000003E-30</v>
      </c>
      <c r="X778" s="5">
        <v>10.4</v>
      </c>
      <c r="Y778" s="5">
        <v>1.405</v>
      </c>
      <c r="Z778" s="5">
        <v>69</v>
      </c>
      <c r="AA778" s="1">
        <v>960000000000</v>
      </c>
      <c r="AB778" s="5">
        <v>18960</v>
      </c>
      <c r="AC778" s="5">
        <v>262</v>
      </c>
    </row>
    <row r="779" spans="1:40" x14ac:dyDescent="0.25">
      <c r="A779" t="s">
        <v>4784</v>
      </c>
      <c r="B779" t="s">
        <v>13</v>
      </c>
      <c r="C779" t="s">
        <v>4785</v>
      </c>
      <c r="D779" t="s">
        <v>4784</v>
      </c>
      <c r="E779" t="s">
        <v>306</v>
      </c>
      <c r="F779" t="s">
        <v>1287</v>
      </c>
      <c r="G779" t="s">
        <v>37</v>
      </c>
      <c r="H779" t="s">
        <v>4786</v>
      </c>
      <c r="I779" t="s">
        <v>4787</v>
      </c>
      <c r="J779" s="19" t="s">
        <v>4788</v>
      </c>
      <c r="K779" s="19" t="s">
        <v>4789</v>
      </c>
      <c r="L779">
        <v>88.105099999999993</v>
      </c>
      <c r="M779">
        <v>523.29999999999995</v>
      </c>
      <c r="N779" s="15">
        <v>3880000</v>
      </c>
      <c r="O779" s="12">
        <v>286</v>
      </c>
      <c r="P779" s="1">
        <v>3.4965034965034965E-3</v>
      </c>
      <c r="Q779">
        <v>0.255</v>
      </c>
      <c r="R779">
        <v>0.36640899999999998</v>
      </c>
      <c r="S779" s="5">
        <v>189.6</v>
      </c>
      <c r="T779" s="1">
        <v>98.593900000000005</v>
      </c>
      <c r="U779" s="5">
        <v>350.21</v>
      </c>
      <c r="V779" s="5">
        <v>3.4679999999999998E-10</v>
      </c>
      <c r="W779" s="5">
        <v>5.9400000000000002E-30</v>
      </c>
      <c r="X779" s="5">
        <v>6.0814000000000004</v>
      </c>
      <c r="Y779" s="5">
        <v>1.3704000000000001</v>
      </c>
      <c r="Z779" s="5">
        <v>52.769999999999996</v>
      </c>
      <c r="AA779" s="1">
        <v>779000000000</v>
      </c>
      <c r="AB779" s="5">
        <v>18350</v>
      </c>
      <c r="AC779" s="5">
        <v>215.4</v>
      </c>
      <c r="AD779" s="5">
        <v>359700</v>
      </c>
      <c r="AE779" s="5">
        <v>259410</v>
      </c>
      <c r="AF779" s="5">
        <v>-328000000</v>
      </c>
      <c r="AG779" s="5">
        <v>-332400000</v>
      </c>
      <c r="AH779" s="5">
        <v>-478800000</v>
      </c>
      <c r="AI779" s="5">
        <v>-444500000</v>
      </c>
      <c r="AJ779" s="5">
        <v>10480000</v>
      </c>
      <c r="AK779" s="5">
        <v>-2061000000</v>
      </c>
      <c r="AL779" s="5">
        <v>56100000</v>
      </c>
      <c r="AM779" s="5">
        <v>189.6</v>
      </c>
      <c r="AN779" s="5">
        <v>1.4317899999999999</v>
      </c>
    </row>
    <row r="780" spans="1:40" x14ac:dyDescent="0.25">
      <c r="A780" t="s">
        <v>4790</v>
      </c>
      <c r="B780" t="s">
        <v>13</v>
      </c>
      <c r="C780" t="s">
        <v>4791</v>
      </c>
      <c r="D780" t="s">
        <v>4792</v>
      </c>
      <c r="E780" t="s">
        <v>119</v>
      </c>
      <c r="F780" t="s">
        <v>120</v>
      </c>
      <c r="G780" t="s">
        <v>37</v>
      </c>
      <c r="H780" t="s">
        <v>4793</v>
      </c>
      <c r="I780" t="s">
        <v>4794</v>
      </c>
      <c r="J780" s="19" t="s">
        <v>4795</v>
      </c>
      <c r="K780" s="19" t="s">
        <v>4796</v>
      </c>
      <c r="L780">
        <v>130.142</v>
      </c>
      <c r="M780">
        <v>642.9</v>
      </c>
      <c r="N780" s="15">
        <v>3270000</v>
      </c>
      <c r="O780" s="12">
        <v>410</v>
      </c>
      <c r="P780" s="1">
        <v>2.4390243902439024E-3</v>
      </c>
      <c r="Q780">
        <v>0.251</v>
      </c>
      <c r="R780">
        <v>0.55520000000000003</v>
      </c>
      <c r="S780" s="5">
        <v>234.15</v>
      </c>
      <c r="T780" s="1">
        <v>127.2</v>
      </c>
      <c r="U780" s="5">
        <v>453.95</v>
      </c>
      <c r="V780" s="5">
        <v>4.3779999999999998E-10</v>
      </c>
      <c r="W780" s="5">
        <v>9.8065000000000003E-30</v>
      </c>
      <c r="X780" s="5">
        <v>14</v>
      </c>
      <c r="Y780" s="5">
        <v>1.4196899999999999</v>
      </c>
      <c r="Z780" s="5">
        <v>75</v>
      </c>
      <c r="AA780" s="1">
        <v>1074000000000</v>
      </c>
      <c r="AB780" s="5">
        <v>20160</v>
      </c>
      <c r="AC780" s="5">
        <v>303.60000000000002</v>
      </c>
      <c r="AD780" s="5">
        <v>442700</v>
      </c>
      <c r="AE780" s="5">
        <v>305800</v>
      </c>
      <c r="AF780" s="5">
        <v>-416700000</v>
      </c>
      <c r="AG780" s="5">
        <v>-434700000</v>
      </c>
      <c r="AH780" s="5">
        <v>-640400000</v>
      </c>
      <c r="AI780" s="5">
        <v>-581484000</v>
      </c>
      <c r="AJ780" s="5">
        <v>14600000</v>
      </c>
      <c r="AK780" s="5">
        <v>-2929680000</v>
      </c>
      <c r="AL780" s="5">
        <v>79000000</v>
      </c>
      <c r="AM780" s="5">
        <v>234.15</v>
      </c>
      <c r="AN780" s="5">
        <v>0.20200000000000001</v>
      </c>
    </row>
    <row r="781" spans="1:40" x14ac:dyDescent="0.25">
      <c r="A781" t="s">
        <v>4797</v>
      </c>
      <c r="C781" t="s">
        <v>4798</v>
      </c>
      <c r="D781" t="s">
        <v>4797</v>
      </c>
      <c r="E781" t="s">
        <v>209</v>
      </c>
      <c r="F781" t="s">
        <v>210</v>
      </c>
      <c r="G781" t="s">
        <v>45</v>
      </c>
      <c r="H781" t="s">
        <v>4799</v>
      </c>
      <c r="I781" t="s">
        <v>4800</v>
      </c>
      <c r="J781" s="19" t="s">
        <v>4801</v>
      </c>
      <c r="K781" s="19" t="s">
        <v>4802</v>
      </c>
      <c r="L781">
        <v>54.090400000000002</v>
      </c>
      <c r="M781">
        <v>440</v>
      </c>
      <c r="N781" s="15">
        <v>4600000</v>
      </c>
      <c r="O781" s="12">
        <v>208</v>
      </c>
      <c r="P781" s="1">
        <v>4.807692307692308E-3</v>
      </c>
      <c r="Q781">
        <v>0.26200000000000001</v>
      </c>
      <c r="R781">
        <v>0.246976</v>
      </c>
      <c r="S781" s="5">
        <v>147.429</v>
      </c>
      <c r="T781" s="1">
        <v>83.505800000000008</v>
      </c>
      <c r="U781" s="5">
        <v>281.22000000000003</v>
      </c>
      <c r="V781" s="5">
        <v>2.6160000000000001E-10</v>
      </c>
      <c r="W781" s="5">
        <v>2.6999999999999999E-30</v>
      </c>
      <c r="X781" s="5">
        <v>3.653</v>
      </c>
      <c r="Y781" s="5">
        <v>1.387</v>
      </c>
      <c r="Z781" s="5">
        <v>43.5</v>
      </c>
      <c r="AA781" s="1">
        <v>619000000000</v>
      </c>
      <c r="AB781" s="5">
        <v>15930</v>
      </c>
      <c r="AC781" s="5">
        <v>167.5</v>
      </c>
      <c r="AD781" s="5">
        <v>290390</v>
      </c>
      <c r="AE781" s="5">
        <v>290390</v>
      </c>
      <c r="AF781" s="5">
        <v>202250000</v>
      </c>
      <c r="AG781" s="5">
        <v>202250000</v>
      </c>
      <c r="AH781" s="5">
        <v>165200000</v>
      </c>
      <c r="AI781" s="5">
        <v>165200000</v>
      </c>
      <c r="AJ781" s="5">
        <v>6029270</v>
      </c>
      <c r="AK781" s="5">
        <v>-2464700000</v>
      </c>
      <c r="AL781" s="5">
        <v>37500000</v>
      </c>
      <c r="AM781" s="5">
        <v>147.43</v>
      </c>
      <c r="AN781" s="5">
        <v>1.1796599999999999</v>
      </c>
    </row>
    <row r="782" spans="1:40" x14ac:dyDescent="0.25">
      <c r="A782" t="s">
        <v>4803</v>
      </c>
      <c r="B782" t="s">
        <v>13</v>
      </c>
      <c r="C782" t="s">
        <v>4804</v>
      </c>
      <c r="D782" t="s">
        <v>4803</v>
      </c>
      <c r="E782" t="s">
        <v>313</v>
      </c>
      <c r="F782" t="s">
        <v>314</v>
      </c>
      <c r="G782" t="s">
        <v>37</v>
      </c>
      <c r="H782" t="s">
        <v>4805</v>
      </c>
      <c r="I782" t="s">
        <v>4806</v>
      </c>
      <c r="J782" s="19" t="s">
        <v>4807</v>
      </c>
      <c r="K782" s="19" t="s">
        <v>4808</v>
      </c>
      <c r="L782">
        <v>100.116</v>
      </c>
      <c r="M782">
        <v>553</v>
      </c>
      <c r="N782" s="15">
        <v>3680000</v>
      </c>
      <c r="O782" s="12">
        <v>323</v>
      </c>
      <c r="P782" s="1">
        <v>3.0959752321981426E-3</v>
      </c>
      <c r="Q782">
        <v>0.25900000000000001</v>
      </c>
      <c r="R782">
        <v>0.37179699999999999</v>
      </c>
      <c r="S782" s="5">
        <v>201.95</v>
      </c>
      <c r="T782" s="1">
        <v>109.22900000000001</v>
      </c>
      <c r="U782" s="5">
        <v>372.65</v>
      </c>
      <c r="V782" s="5">
        <v>3.7840000000000001E-10</v>
      </c>
      <c r="W782" s="5">
        <v>6.5400000000000003E-30</v>
      </c>
      <c r="X782" s="5">
        <v>6.05</v>
      </c>
      <c r="Y782" s="5">
        <v>1.4034</v>
      </c>
      <c r="Z782" s="5">
        <v>59.51</v>
      </c>
      <c r="AA782" s="1">
        <v>861000000000</v>
      </c>
      <c r="AB782" s="5">
        <v>18150</v>
      </c>
      <c r="AC782" s="5">
        <v>243.2</v>
      </c>
      <c r="AD782" s="5">
        <v>407000</v>
      </c>
      <c r="AE782" s="5">
        <v>302600</v>
      </c>
      <c r="AF782" s="5">
        <v>-237000000</v>
      </c>
      <c r="AG782" s="5">
        <v>-244400000</v>
      </c>
      <c r="AH782" s="5">
        <v>-379586000</v>
      </c>
      <c r="AI782" s="5">
        <v>-341000000</v>
      </c>
      <c r="AJ782" s="5"/>
      <c r="AK782" s="5">
        <v>-2555000000</v>
      </c>
      <c r="AL782" s="5">
        <v>60200000</v>
      </c>
      <c r="AM782" s="5">
        <v>201.95</v>
      </c>
      <c r="AN782" s="5">
        <v>2.0727500000000001</v>
      </c>
    </row>
    <row r="783" spans="1:40" x14ac:dyDescent="0.25">
      <c r="A783" t="s">
        <v>4809</v>
      </c>
      <c r="B783" t="s">
        <v>13</v>
      </c>
      <c r="C783" t="s">
        <v>4810</v>
      </c>
      <c r="D783" t="s">
        <v>4811</v>
      </c>
      <c r="E783" t="s">
        <v>36</v>
      </c>
      <c r="G783" t="s">
        <v>37</v>
      </c>
      <c r="H783" t="s">
        <v>4780</v>
      </c>
      <c r="I783" t="s">
        <v>4812</v>
      </c>
      <c r="J783" s="19" t="s">
        <v>4813</v>
      </c>
      <c r="K783" s="19" t="s">
        <v>4814</v>
      </c>
      <c r="L783">
        <v>104.148</v>
      </c>
      <c r="M783">
        <v>524</v>
      </c>
      <c r="N783" s="15">
        <v>3280000</v>
      </c>
      <c r="O783" s="12">
        <v>349</v>
      </c>
      <c r="P783" s="1">
        <v>2.8653295128939827E-3</v>
      </c>
      <c r="Q783">
        <v>0.26300000000000001</v>
      </c>
      <c r="R783">
        <v>0.429674</v>
      </c>
      <c r="S783" s="5">
        <v>206.65</v>
      </c>
      <c r="T783" s="1">
        <v>126.29799999999999</v>
      </c>
      <c r="U783" s="5">
        <v>360.65</v>
      </c>
      <c r="V783" s="5">
        <v>3.8469999999999997E-10</v>
      </c>
      <c r="W783" s="5">
        <v>4.0700000000000002E-30</v>
      </c>
      <c r="X783" s="5">
        <v>2.5270000000000001</v>
      </c>
      <c r="Y783" s="5">
        <v>1.3740000000000001</v>
      </c>
      <c r="Z783" s="5">
        <v>65.430000000000007</v>
      </c>
      <c r="AA783" s="1">
        <v>949000000000</v>
      </c>
      <c r="AB783" s="5">
        <v>16130</v>
      </c>
      <c r="AC783" s="5">
        <v>269.60000000000002</v>
      </c>
      <c r="AD783" s="5">
        <v>417700</v>
      </c>
      <c r="AE783" s="5">
        <v>318600</v>
      </c>
      <c r="AF783" s="5">
        <v>-236100000</v>
      </c>
      <c r="AG783" s="5">
        <v>-242100000</v>
      </c>
      <c r="AH783" s="5">
        <v>-450410000</v>
      </c>
      <c r="AI783" s="5">
        <v>-414800000</v>
      </c>
      <c r="AJ783" s="5">
        <v>15100000</v>
      </c>
      <c r="AK783" s="5">
        <v>-2968300000</v>
      </c>
      <c r="AL783" s="5">
        <v>61200000</v>
      </c>
      <c r="AM783" s="5">
        <v>206.65</v>
      </c>
      <c r="AN783" s="5">
        <v>10.2895</v>
      </c>
    </row>
    <row r="784" spans="1:40" x14ac:dyDescent="0.25">
      <c r="A784" t="s">
        <v>4815</v>
      </c>
      <c r="B784" t="s">
        <v>13</v>
      </c>
      <c r="C784" t="s">
        <v>4816</v>
      </c>
      <c r="D784" t="s">
        <v>4815</v>
      </c>
      <c r="E784" t="s">
        <v>2762</v>
      </c>
      <c r="G784" t="s">
        <v>16</v>
      </c>
      <c r="H784" t="s">
        <v>4817</v>
      </c>
      <c r="I784" t="s">
        <v>4818</v>
      </c>
      <c r="J784" s="19" t="s">
        <v>4819</v>
      </c>
      <c r="K784" s="19" t="s">
        <v>4820</v>
      </c>
      <c r="L784">
        <v>126.949</v>
      </c>
      <c r="M784">
        <v>646.04999999999995</v>
      </c>
      <c r="N784" s="15">
        <v>1860000</v>
      </c>
      <c r="O784" s="12">
        <v>306</v>
      </c>
      <c r="P784" s="1">
        <v>3.2679738562091504E-3</v>
      </c>
      <c r="Q784">
        <v>0.106</v>
      </c>
      <c r="R784">
        <v>0.53379900000000002</v>
      </c>
      <c r="S784" s="5">
        <v>305.14999999999998</v>
      </c>
      <c r="T784" s="1">
        <v>102.9</v>
      </c>
      <c r="U784" s="5">
        <v>476.4</v>
      </c>
      <c r="V784" s="5">
        <v>3.5920000000000001E-10</v>
      </c>
      <c r="W784" s="5">
        <v>7.6099999999999995E-30</v>
      </c>
      <c r="X784" s="5"/>
      <c r="Y784" s="5"/>
      <c r="Z784" s="5">
        <v>59.6</v>
      </c>
      <c r="AA784" s="1">
        <v>781000000000</v>
      </c>
      <c r="AB784" s="5">
        <v>22710</v>
      </c>
      <c r="AC784" s="5">
        <v>222.3</v>
      </c>
      <c r="AD784" s="5">
        <v>326000</v>
      </c>
      <c r="AE784" s="5"/>
      <c r="AF784" s="5">
        <v>-392400000</v>
      </c>
      <c r="AG784" s="5"/>
      <c r="AH784" s="5">
        <v>-538000000</v>
      </c>
      <c r="AI784" s="5">
        <v>-470931000</v>
      </c>
      <c r="AJ784" s="5">
        <v>12700000</v>
      </c>
      <c r="AK784" s="5">
        <v>-2070000000</v>
      </c>
      <c r="AL784" s="5"/>
      <c r="AM784" s="5">
        <v>305.14999999999998</v>
      </c>
      <c r="AN784" s="5">
        <v>72.599999999999994</v>
      </c>
    </row>
    <row r="785" spans="1:40" x14ac:dyDescent="0.25">
      <c r="A785" t="s">
        <v>4821</v>
      </c>
      <c r="B785" t="s">
        <v>13</v>
      </c>
      <c r="C785" t="s">
        <v>4822</v>
      </c>
      <c r="D785" t="s">
        <v>4823</v>
      </c>
      <c r="E785" t="s">
        <v>2762</v>
      </c>
      <c r="G785" t="s">
        <v>37</v>
      </c>
      <c r="H785" t="s">
        <v>4824</v>
      </c>
      <c r="I785" t="s">
        <v>4825</v>
      </c>
      <c r="J785" s="19" t="s">
        <v>4826</v>
      </c>
      <c r="K785" s="19" t="s">
        <v>4827</v>
      </c>
      <c r="L785">
        <v>247.505</v>
      </c>
      <c r="M785">
        <v>747</v>
      </c>
      <c r="N785" s="15">
        <v>6960000</v>
      </c>
      <c r="O785" s="12">
        <v>428</v>
      </c>
      <c r="P785" s="1">
        <v>2.3364485981308409E-3</v>
      </c>
      <c r="Q785">
        <v>0.48</v>
      </c>
      <c r="R785">
        <v>0.434118</v>
      </c>
      <c r="T785" s="1">
        <v>0</v>
      </c>
      <c r="Z785">
        <v>0</v>
      </c>
      <c r="AA785" s="1">
        <v>0</v>
      </c>
      <c r="AD785" s="5"/>
      <c r="AE785" s="5"/>
      <c r="AF785" s="5"/>
      <c r="AG785" s="5"/>
      <c r="AH785" s="5">
        <v>-970600000</v>
      </c>
      <c r="AI785" s="5"/>
      <c r="AJ785" s="5"/>
      <c r="AK785" s="5"/>
      <c r="AL785" s="5"/>
      <c r="AM785" s="5">
        <v>253.15</v>
      </c>
      <c r="AN785" s="5">
        <v>0.84321900000000005</v>
      </c>
    </row>
    <row r="786" spans="1:40" x14ac:dyDescent="0.25">
      <c r="A786" t="s">
        <v>4828</v>
      </c>
      <c r="B786" t="s">
        <v>13</v>
      </c>
      <c r="C786" t="s">
        <v>4829</v>
      </c>
      <c r="D786" t="s">
        <v>4828</v>
      </c>
      <c r="E786" t="s">
        <v>1309</v>
      </c>
      <c r="G786" t="s">
        <v>45</v>
      </c>
      <c r="H786" t="s">
        <v>4830</v>
      </c>
      <c r="I786" t="s">
        <v>4831</v>
      </c>
      <c r="J786" s="19" t="s">
        <v>4832</v>
      </c>
      <c r="K786" s="19" t="s">
        <v>12868</v>
      </c>
      <c r="L786">
        <v>45.0837</v>
      </c>
      <c r="M786">
        <v>456.15</v>
      </c>
      <c r="N786" s="15">
        <v>5620000</v>
      </c>
      <c r="O786" s="12">
        <v>207</v>
      </c>
      <c r="P786" s="1">
        <v>4.830917874396135E-3</v>
      </c>
      <c r="Q786">
        <v>0.307</v>
      </c>
      <c r="R786">
        <v>0.28478799999999999</v>
      </c>
      <c r="S786" s="5">
        <v>192.15</v>
      </c>
      <c r="T786" s="1">
        <v>66.634600000000006</v>
      </c>
      <c r="U786" s="5">
        <v>289.73</v>
      </c>
      <c r="V786" s="5">
        <v>2.336E-10</v>
      </c>
      <c r="W786" s="5">
        <v>4.0700000000000002E-30</v>
      </c>
      <c r="X786" s="5">
        <v>8.6999999999999993</v>
      </c>
      <c r="Y786" s="5">
        <v>1.3627</v>
      </c>
      <c r="Z786" s="5">
        <v>34.44</v>
      </c>
      <c r="AA786" s="1">
        <v>521000000000</v>
      </c>
      <c r="AB786" s="5">
        <v>19100</v>
      </c>
      <c r="AC786" s="5">
        <v>140.19999999999999</v>
      </c>
      <c r="AD786" s="5">
        <v>284800</v>
      </c>
      <c r="AE786" s="5">
        <v>284800</v>
      </c>
      <c r="AF786" s="5">
        <v>36160000</v>
      </c>
      <c r="AG786" s="5">
        <v>36160000</v>
      </c>
      <c r="AH786" s="5">
        <v>-47150000</v>
      </c>
      <c r="AI786" s="5">
        <v>-47150000</v>
      </c>
      <c r="AJ786" s="5">
        <v>9350000</v>
      </c>
      <c r="AK786" s="5">
        <v>-1587400000</v>
      </c>
      <c r="AL786" s="5">
        <v>42600000</v>
      </c>
      <c r="AM786" s="5">
        <v>192.15</v>
      </c>
      <c r="AN786" s="5">
        <v>151.827</v>
      </c>
    </row>
    <row r="787" spans="1:40" x14ac:dyDescent="0.25">
      <c r="A787" t="s">
        <v>4833</v>
      </c>
      <c r="B787" t="s">
        <v>13</v>
      </c>
      <c r="C787" t="s">
        <v>4834</v>
      </c>
      <c r="D787" t="s">
        <v>4835</v>
      </c>
      <c r="E787" t="s">
        <v>223</v>
      </c>
      <c r="F787" t="s">
        <v>613</v>
      </c>
      <c r="G787" t="s">
        <v>37</v>
      </c>
      <c r="H787" t="s">
        <v>4836</v>
      </c>
      <c r="I787" t="s">
        <v>4837</v>
      </c>
      <c r="J787" s="19" t="s">
        <v>4838</v>
      </c>
      <c r="K787" s="19" t="s">
        <v>4839</v>
      </c>
      <c r="L787">
        <v>121.18</v>
      </c>
      <c r="M787">
        <v>698.55</v>
      </c>
      <c r="N787" s="15">
        <v>3580000</v>
      </c>
      <c r="O787" s="12">
        <v>426</v>
      </c>
      <c r="P787" s="1">
        <v>2.3474178403755869E-3</v>
      </c>
      <c r="Q787">
        <v>0.26300000000000001</v>
      </c>
      <c r="R787">
        <v>0.41493099999999999</v>
      </c>
      <c r="S787" s="5">
        <v>209.65</v>
      </c>
      <c r="T787" s="1">
        <v>126.60899999999999</v>
      </c>
      <c r="U787" s="5">
        <v>476.15</v>
      </c>
      <c r="V787" s="5">
        <v>4.2199999999999999E-10</v>
      </c>
      <c r="W787" s="5">
        <v>5.6700000000000003E-30</v>
      </c>
      <c r="X787" s="5">
        <v>5.87</v>
      </c>
      <c r="Y787" s="5">
        <v>1.5579000000000001</v>
      </c>
      <c r="Z787" s="5">
        <v>77.819999999999993</v>
      </c>
      <c r="AA787" s="1">
        <v>979000000000</v>
      </c>
      <c r="AB787" s="5">
        <v>21530</v>
      </c>
      <c r="AC787" s="5">
        <v>311.5</v>
      </c>
      <c r="AD787" s="5">
        <v>352000</v>
      </c>
      <c r="AE787" s="5">
        <v>219400</v>
      </c>
      <c r="AF787" s="5">
        <v>215500000</v>
      </c>
      <c r="AG787" s="5">
        <v>195000000</v>
      </c>
      <c r="AH787" s="5">
        <v>4020000</v>
      </c>
      <c r="AI787" s="5">
        <v>63900000</v>
      </c>
      <c r="AJ787" s="5">
        <v>9620000</v>
      </c>
      <c r="AK787" s="5">
        <v>-4482320000</v>
      </c>
      <c r="AL787" s="5">
        <v>71600000</v>
      </c>
      <c r="AM787" s="5">
        <v>209.65</v>
      </c>
      <c r="AN787" s="5">
        <v>3.2728199999999997E-4</v>
      </c>
    </row>
    <row r="788" spans="1:40" x14ac:dyDescent="0.25">
      <c r="A788" t="s">
        <v>4840</v>
      </c>
      <c r="B788" t="s">
        <v>13</v>
      </c>
      <c r="C788" t="s">
        <v>4841</v>
      </c>
      <c r="D788" t="s">
        <v>4840</v>
      </c>
      <c r="E788" t="s">
        <v>223</v>
      </c>
      <c r="G788" t="s">
        <v>37</v>
      </c>
      <c r="H788" t="s">
        <v>4836</v>
      </c>
      <c r="I788" t="s">
        <v>4842</v>
      </c>
      <c r="J788" s="19" t="s">
        <v>4843</v>
      </c>
      <c r="K788" s="19" t="s">
        <v>4844</v>
      </c>
      <c r="L788">
        <v>121.18</v>
      </c>
      <c r="M788">
        <v>704</v>
      </c>
      <c r="N788" s="15">
        <v>3740000</v>
      </c>
      <c r="O788" s="12">
        <v>426</v>
      </c>
      <c r="P788" s="1">
        <v>2.3474178403755869E-3</v>
      </c>
      <c r="Q788">
        <v>0.27200000000000002</v>
      </c>
      <c r="R788">
        <v>0.46202700000000002</v>
      </c>
      <c r="S788" s="5">
        <v>226.55</v>
      </c>
      <c r="T788" s="1">
        <v>124.066</v>
      </c>
      <c r="U788" s="5">
        <v>482.65</v>
      </c>
      <c r="V788" s="5">
        <v>4.1570000000000002E-10</v>
      </c>
      <c r="W788" s="5">
        <v>5.2999999999999997E-30</v>
      </c>
      <c r="X788" s="5">
        <v>5.4240000000000004</v>
      </c>
      <c r="Y788" s="5">
        <v>1.5588</v>
      </c>
      <c r="Z788" s="5">
        <v>77.759999999999991</v>
      </c>
      <c r="AA788" s="1">
        <v>981000000000</v>
      </c>
      <c r="AB788" s="5">
        <v>21250</v>
      </c>
      <c r="AC788" s="5">
        <v>311.3</v>
      </c>
      <c r="AD788" s="5">
        <v>402000</v>
      </c>
      <c r="AE788" s="5">
        <v>274500</v>
      </c>
      <c r="AF788" s="5">
        <v>170000000</v>
      </c>
      <c r="AG788" s="5">
        <v>149000000</v>
      </c>
      <c r="AH788" s="5">
        <v>-25541500</v>
      </c>
      <c r="AI788" s="5">
        <v>33300000</v>
      </c>
      <c r="AJ788" s="5">
        <v>12200000</v>
      </c>
      <c r="AK788" s="5">
        <v>-4450000000</v>
      </c>
      <c r="AL788" s="5">
        <v>74700000</v>
      </c>
      <c r="AM788" s="5">
        <v>226.55</v>
      </c>
      <c r="AN788" s="5">
        <v>1.02638E-2</v>
      </c>
    </row>
    <row r="789" spans="1:40" x14ac:dyDescent="0.25">
      <c r="A789" t="s">
        <v>4845</v>
      </c>
      <c r="B789" t="s">
        <v>13</v>
      </c>
      <c r="C789" t="s">
        <v>4846</v>
      </c>
      <c r="D789" t="s">
        <v>4845</v>
      </c>
      <c r="E789" t="s">
        <v>2474</v>
      </c>
      <c r="G789" t="s">
        <v>37</v>
      </c>
      <c r="H789" t="s">
        <v>4847</v>
      </c>
      <c r="I789" t="s">
        <v>4848</v>
      </c>
      <c r="J789" s="19" t="s">
        <v>4849</v>
      </c>
      <c r="K789" s="19" t="s">
        <v>4850</v>
      </c>
      <c r="L789">
        <v>106.16500000000001</v>
      </c>
      <c r="M789">
        <v>617.15</v>
      </c>
      <c r="N789" s="15">
        <v>3609000</v>
      </c>
      <c r="O789" s="12">
        <v>374</v>
      </c>
      <c r="P789" s="1">
        <v>2.6737967914438501E-3</v>
      </c>
      <c r="Q789">
        <v>0.26300000000000001</v>
      </c>
      <c r="R789">
        <v>0.30347000000000002</v>
      </c>
      <c r="S789" s="5">
        <v>178.2</v>
      </c>
      <c r="T789" s="1">
        <v>122.937</v>
      </c>
      <c r="U789" s="5">
        <v>409.35</v>
      </c>
      <c r="V789" s="5">
        <v>3.8970000000000001E-10</v>
      </c>
      <c r="W789" s="5">
        <v>2.0000000000000002E-30</v>
      </c>
      <c r="X789" s="5">
        <v>2.4462999999999999</v>
      </c>
      <c r="Y789" s="5">
        <v>1.4932000000000001</v>
      </c>
      <c r="Z789" s="5">
        <v>69.739999999999995</v>
      </c>
      <c r="AA789" s="1">
        <v>880000000000</v>
      </c>
      <c r="AB789" s="5">
        <v>18000</v>
      </c>
      <c r="AC789" s="5">
        <v>283.10000000000002</v>
      </c>
      <c r="AD789" s="5">
        <v>360630</v>
      </c>
      <c r="AE789" s="5">
        <v>255010</v>
      </c>
      <c r="AF789" s="5">
        <v>130730000</v>
      </c>
      <c r="AG789" s="5">
        <v>120000000</v>
      </c>
      <c r="AH789" s="5">
        <v>-12340000</v>
      </c>
      <c r="AI789" s="5">
        <v>29920000</v>
      </c>
      <c r="AJ789" s="5">
        <v>9180300</v>
      </c>
      <c r="AK789" s="5">
        <v>-4344800000</v>
      </c>
      <c r="AL789" s="5">
        <v>57600000</v>
      </c>
      <c r="AM789" s="5">
        <v>178.2</v>
      </c>
      <c r="AN789" s="5">
        <v>3.9077799999999996E-3</v>
      </c>
    </row>
    <row r="790" spans="1:40" x14ac:dyDescent="0.25">
      <c r="A790" t="s">
        <v>4851</v>
      </c>
      <c r="B790" t="s">
        <v>13</v>
      </c>
      <c r="C790" t="s">
        <v>4852</v>
      </c>
      <c r="D790" t="s">
        <v>4851</v>
      </c>
      <c r="E790" t="s">
        <v>2093</v>
      </c>
      <c r="G790" t="s">
        <v>37</v>
      </c>
      <c r="H790" t="s">
        <v>4853</v>
      </c>
      <c r="I790" t="s">
        <v>4854</v>
      </c>
      <c r="J790" s="19" t="s">
        <v>4855</v>
      </c>
      <c r="K790" s="19" t="s">
        <v>4856</v>
      </c>
      <c r="L790">
        <v>138.16399999999999</v>
      </c>
      <c r="M790">
        <v>737</v>
      </c>
      <c r="N790" s="15">
        <v>3790000</v>
      </c>
      <c r="O790" s="12">
        <v>416</v>
      </c>
      <c r="P790" s="1">
        <v>2.403846153846154E-3</v>
      </c>
      <c r="Q790">
        <v>0.25700000000000001</v>
      </c>
      <c r="R790">
        <v>0.81297699999999995</v>
      </c>
      <c r="S790" s="5">
        <v>273.89999999999998</v>
      </c>
      <c r="T790" s="1">
        <v>129.01599999999999</v>
      </c>
      <c r="U790" s="5">
        <v>536</v>
      </c>
      <c r="V790" s="5">
        <v>4.4879999999999999E-10</v>
      </c>
      <c r="W790" s="5">
        <v>5.2900000000000002E-30</v>
      </c>
      <c r="X790" s="5">
        <v>12.747</v>
      </c>
      <c r="Y790" s="5">
        <v>1.5266</v>
      </c>
      <c r="Z790" s="5">
        <v>78.03</v>
      </c>
      <c r="AA790" s="1">
        <v>1008000000000</v>
      </c>
      <c r="AB790" s="5">
        <v>24990</v>
      </c>
      <c r="AC790" s="5">
        <v>323</v>
      </c>
      <c r="AD790" s="5">
        <v>437000</v>
      </c>
      <c r="AE790" s="5">
        <v>272400</v>
      </c>
      <c r="AF790" s="5">
        <v>72090000</v>
      </c>
      <c r="AG790" s="5">
        <v>39110000</v>
      </c>
      <c r="AH790" s="5">
        <v>-149155000</v>
      </c>
      <c r="AI790" s="5">
        <v>-67090000</v>
      </c>
      <c r="AJ790" s="5"/>
      <c r="AK790" s="5">
        <v>-4208000000</v>
      </c>
      <c r="AL790" s="5">
        <v>91000000</v>
      </c>
      <c r="AM790" s="5">
        <v>273.89999999999998</v>
      </c>
      <c r="AN790" s="5">
        <v>8.3199999999999993E-3</v>
      </c>
    </row>
    <row r="791" spans="1:40" x14ac:dyDescent="0.25">
      <c r="A791" t="s">
        <v>4857</v>
      </c>
      <c r="B791" t="s">
        <v>13</v>
      </c>
      <c r="C791" t="s">
        <v>4858</v>
      </c>
      <c r="D791" t="s">
        <v>4857</v>
      </c>
      <c r="E791" t="s">
        <v>741</v>
      </c>
      <c r="F791" t="s">
        <v>1330</v>
      </c>
      <c r="G791" t="s">
        <v>37</v>
      </c>
      <c r="H791" t="s">
        <v>4707</v>
      </c>
      <c r="I791" t="s">
        <v>4859</v>
      </c>
      <c r="J791" s="19" t="s">
        <v>4860</v>
      </c>
      <c r="K791" s="19" t="s">
        <v>4861</v>
      </c>
      <c r="L791">
        <v>150.17400000000001</v>
      </c>
      <c r="M791">
        <v>698</v>
      </c>
      <c r="N791" s="15">
        <v>3180000</v>
      </c>
      <c r="O791" s="12">
        <v>489</v>
      </c>
      <c r="P791" s="1">
        <v>2.0449897750511249E-3</v>
      </c>
      <c r="Q791">
        <v>0.26800000000000002</v>
      </c>
      <c r="R791">
        <v>0.47705500000000001</v>
      </c>
      <c r="S791" s="5">
        <v>238.45</v>
      </c>
      <c r="T791" s="1">
        <v>144.09</v>
      </c>
      <c r="U791" s="5">
        <v>486.55</v>
      </c>
      <c r="V791" s="5">
        <v>4.7649999999999996E-10</v>
      </c>
      <c r="W791" s="5">
        <v>6.6699999999999997E-30</v>
      </c>
      <c r="X791" s="5">
        <v>6.2</v>
      </c>
      <c r="Y791" s="5">
        <v>1.5034799999999999</v>
      </c>
      <c r="Z791" s="5">
        <v>84.94</v>
      </c>
      <c r="AA791" s="1">
        <v>1097000000000</v>
      </c>
      <c r="AB791" s="5">
        <v>18610</v>
      </c>
      <c r="AC791" s="5">
        <v>353.4</v>
      </c>
      <c r="AD791" s="5">
        <v>455000</v>
      </c>
      <c r="AE791" s="5">
        <v>340300</v>
      </c>
      <c r="AF791" s="5">
        <v>-190500000</v>
      </c>
      <c r="AG791" s="5">
        <v>-210200000</v>
      </c>
      <c r="AH791" s="5">
        <v>-379908000</v>
      </c>
      <c r="AI791" s="5">
        <v>-326000000</v>
      </c>
      <c r="AJ791" s="5">
        <v>14200000</v>
      </c>
      <c r="AK791" s="5">
        <v>-4410000000</v>
      </c>
      <c r="AL791" s="5">
        <v>82600000</v>
      </c>
      <c r="AM791" s="5">
        <v>238.45</v>
      </c>
      <c r="AN791" s="5">
        <v>0.16911000000000001</v>
      </c>
    </row>
    <row r="792" spans="1:40" x14ac:dyDescent="0.25">
      <c r="A792" t="s">
        <v>4862</v>
      </c>
      <c r="B792" t="s">
        <v>13</v>
      </c>
      <c r="C792" t="s">
        <v>4863</v>
      </c>
      <c r="D792" t="s">
        <v>4864</v>
      </c>
      <c r="E792" t="s">
        <v>814</v>
      </c>
      <c r="G792" t="s">
        <v>37</v>
      </c>
      <c r="H792" t="s">
        <v>4865</v>
      </c>
      <c r="I792" t="s">
        <v>3658</v>
      </c>
      <c r="J792" s="19" t="s">
        <v>4866</v>
      </c>
      <c r="K792" s="19" t="s">
        <v>4867</v>
      </c>
      <c r="L792">
        <v>162.251</v>
      </c>
      <c r="M792">
        <v>774</v>
      </c>
      <c r="N792" s="15">
        <v>3526000</v>
      </c>
      <c r="O792" s="12">
        <v>464</v>
      </c>
      <c r="P792" s="1">
        <v>2.1551724137931034E-3</v>
      </c>
      <c r="Q792">
        <v>0.254</v>
      </c>
      <c r="R792">
        <v>0.42834299999999997</v>
      </c>
      <c r="S792" s="5">
        <v>282.35000000000002</v>
      </c>
      <c r="T792" s="1">
        <v>149.69999999999999</v>
      </c>
      <c r="U792" s="5">
        <v>529.79999999999995</v>
      </c>
      <c r="V792" s="5">
        <v>4.5610000000000001E-10</v>
      </c>
      <c r="W792" s="5">
        <v>3.4799999999999997E-30</v>
      </c>
      <c r="X792" s="5">
        <v>3.3359999999999999</v>
      </c>
      <c r="Y792" s="5">
        <v>1.6083000000000001</v>
      </c>
      <c r="Z792" s="5">
        <v>89.789999999999992</v>
      </c>
      <c r="AA792" s="1">
        <v>1085000000000</v>
      </c>
      <c r="AB792" s="5">
        <v>20280</v>
      </c>
      <c r="AC792" s="5">
        <v>379.13</v>
      </c>
      <c r="AD792" s="5">
        <v>448800</v>
      </c>
      <c r="AE792" s="5">
        <v>315400</v>
      </c>
      <c r="AF792" s="5">
        <v>257300000</v>
      </c>
      <c r="AG792" s="5">
        <v>231400000</v>
      </c>
      <c r="AH792" s="5">
        <v>104000000</v>
      </c>
      <c r="AI792" s="5">
        <v>169600000</v>
      </c>
      <c r="AJ792" s="5">
        <v>17850000</v>
      </c>
      <c r="AK792" s="5">
        <v>-5545000000</v>
      </c>
      <c r="AL792" s="5">
        <v>73300000</v>
      </c>
      <c r="AM792" s="5">
        <v>282.35000000000002</v>
      </c>
      <c r="AN792" s="5">
        <v>0.70799999999999996</v>
      </c>
    </row>
    <row r="793" spans="1:40" x14ac:dyDescent="0.25">
      <c r="A793" t="s">
        <v>4868</v>
      </c>
      <c r="B793" t="s">
        <v>13</v>
      </c>
      <c r="C793" t="s">
        <v>4869</v>
      </c>
      <c r="D793" t="s">
        <v>4870</v>
      </c>
      <c r="E793" t="s">
        <v>814</v>
      </c>
      <c r="G793" t="s">
        <v>37</v>
      </c>
      <c r="H793" t="s">
        <v>4865</v>
      </c>
      <c r="I793" t="s">
        <v>4871</v>
      </c>
      <c r="J793" s="19" t="s">
        <v>4872</v>
      </c>
      <c r="K793" s="19" t="s">
        <v>4873</v>
      </c>
      <c r="L793">
        <v>162.251</v>
      </c>
      <c r="M793">
        <v>776.5</v>
      </c>
      <c r="N793" s="15">
        <v>3526000</v>
      </c>
      <c r="O793" s="12">
        <v>477</v>
      </c>
      <c r="P793" s="1">
        <v>2.0964360587002098E-3</v>
      </c>
      <c r="Q793">
        <v>0.26100000000000001</v>
      </c>
      <c r="R793">
        <v>0.42920399999999997</v>
      </c>
      <c r="S793" s="5">
        <v>252.2</v>
      </c>
      <c r="T793" s="1">
        <v>148.10000000000002</v>
      </c>
      <c r="U793" s="5">
        <v>531.5</v>
      </c>
      <c r="V793" s="5">
        <v>4.6779999999999998E-10</v>
      </c>
      <c r="W793" s="5">
        <v>4.8700000000000003E-30</v>
      </c>
      <c r="X793" s="5">
        <v>3.7709999999999999</v>
      </c>
      <c r="Y793" s="5">
        <v>1.6068</v>
      </c>
      <c r="Z793" s="5">
        <v>133.70000000000002</v>
      </c>
      <c r="AA793" s="1">
        <v>1630000000000</v>
      </c>
      <c r="AB793" s="5">
        <v>20150</v>
      </c>
      <c r="AC793" s="5">
        <v>386.7</v>
      </c>
      <c r="AD793" s="5">
        <v>440500</v>
      </c>
      <c r="AE793" s="5">
        <v>307700</v>
      </c>
      <c r="AF793" s="5">
        <v>279700000</v>
      </c>
      <c r="AG793" s="5">
        <v>253800000</v>
      </c>
      <c r="AH793" s="5">
        <v>124100000</v>
      </c>
      <c r="AI793" s="5">
        <v>189600000</v>
      </c>
      <c r="AJ793" s="5">
        <v>13300000</v>
      </c>
      <c r="AK793" s="5">
        <v>-5536000000</v>
      </c>
      <c r="AL793" s="5">
        <v>78100000</v>
      </c>
      <c r="AM793" s="5">
        <v>252.2</v>
      </c>
      <c r="AN793" s="5">
        <v>3.2000000000000001E-2</v>
      </c>
    </row>
    <row r="794" spans="1:40" x14ac:dyDescent="0.25">
      <c r="A794" t="s">
        <v>4874</v>
      </c>
      <c r="B794" t="s">
        <v>13</v>
      </c>
      <c r="C794" t="s">
        <v>4875</v>
      </c>
      <c r="D794" t="s">
        <v>4874</v>
      </c>
      <c r="E794" t="s">
        <v>321</v>
      </c>
      <c r="G794" t="s">
        <v>37</v>
      </c>
      <c r="H794" t="s">
        <v>4876</v>
      </c>
      <c r="I794" t="s">
        <v>4877</v>
      </c>
      <c r="J794" s="19" t="s">
        <v>4878</v>
      </c>
      <c r="K794" s="19" t="s">
        <v>4879</v>
      </c>
      <c r="L794">
        <v>102.175</v>
      </c>
      <c r="M794">
        <v>591.20000000000005</v>
      </c>
      <c r="N794" s="15">
        <v>3535000</v>
      </c>
      <c r="O794" s="12">
        <v>366</v>
      </c>
      <c r="P794" s="1">
        <v>2.7322404371584699E-3</v>
      </c>
      <c r="Q794">
        <v>0.26300000000000001</v>
      </c>
      <c r="R794">
        <v>0.63301700000000005</v>
      </c>
      <c r="S794" s="5">
        <v>223.8</v>
      </c>
      <c r="T794" s="1">
        <v>123</v>
      </c>
      <c r="U794" s="5">
        <v>420.15</v>
      </c>
      <c r="V794" s="5">
        <v>3.681E-10</v>
      </c>
      <c r="W794" s="5">
        <v>6.28E-30</v>
      </c>
      <c r="X794" s="5">
        <v>6.19</v>
      </c>
      <c r="Y794" s="5">
        <v>1.4206000000000001</v>
      </c>
      <c r="Z794" s="5">
        <v>74.569999999999993</v>
      </c>
      <c r="AA794" s="1">
        <v>942300000000</v>
      </c>
      <c r="AB794" s="5">
        <v>21650</v>
      </c>
      <c r="AC794" s="5">
        <v>278.10000000000002</v>
      </c>
      <c r="AD794" s="5">
        <v>426000</v>
      </c>
      <c r="AE794" s="5">
        <v>274600</v>
      </c>
      <c r="AF794" s="5">
        <v>-132600000</v>
      </c>
      <c r="AG794" s="5">
        <v>-148600000</v>
      </c>
      <c r="AH794" s="5">
        <v>-380300000</v>
      </c>
      <c r="AI794" s="5">
        <v>-319200000</v>
      </c>
      <c r="AJ794" s="5">
        <v>11600000</v>
      </c>
      <c r="AK794" s="5">
        <v>-3673000000</v>
      </c>
      <c r="AL794" s="5">
        <v>72700000</v>
      </c>
      <c r="AM794" s="5">
        <v>223.8</v>
      </c>
      <c r="AN794" s="5">
        <v>3.15E-2</v>
      </c>
    </row>
    <row r="795" spans="1:40" x14ac:dyDescent="0.25">
      <c r="A795" t="s">
        <v>4880</v>
      </c>
      <c r="C795" t="s">
        <v>4881</v>
      </c>
      <c r="D795" t="s">
        <v>4880</v>
      </c>
      <c r="E795" t="s">
        <v>3699</v>
      </c>
      <c r="F795" t="s">
        <v>4882</v>
      </c>
      <c r="G795" t="s">
        <v>37</v>
      </c>
      <c r="H795" t="s">
        <v>4883</v>
      </c>
      <c r="I795" t="s">
        <v>4884</v>
      </c>
      <c r="J795" s="19" t="s">
        <v>4885</v>
      </c>
      <c r="K795" s="19" t="s">
        <v>4886</v>
      </c>
      <c r="L795">
        <v>84.159499999999994</v>
      </c>
      <c r="M795">
        <v>511</v>
      </c>
      <c r="N795" s="15">
        <v>3300000</v>
      </c>
      <c r="O795" s="12">
        <v>343</v>
      </c>
      <c r="P795" s="1">
        <v>2.9154518950437317E-3</v>
      </c>
      <c r="Q795">
        <v>0.26600000000000001</v>
      </c>
      <c r="R795">
        <v>0.25232900000000003</v>
      </c>
      <c r="S795" s="5">
        <v>141.61000000000001</v>
      </c>
      <c r="T795" s="1">
        <v>122.876</v>
      </c>
      <c r="U795" s="5">
        <v>337.82</v>
      </c>
      <c r="V795" s="5">
        <v>3.6249999999999999E-10</v>
      </c>
      <c r="W795" s="5">
        <v>0</v>
      </c>
      <c r="X795" s="5">
        <v>1.9570000000000001</v>
      </c>
      <c r="Y795" s="5">
        <v>1.3937999999999999</v>
      </c>
      <c r="Z795" s="5">
        <v>64.75</v>
      </c>
      <c r="AA795" s="1">
        <v>941000000000</v>
      </c>
      <c r="AB795" s="5">
        <v>15270</v>
      </c>
      <c r="AC795" s="5">
        <v>257.8</v>
      </c>
      <c r="AD795" s="5">
        <v>376891</v>
      </c>
      <c r="AE795" s="5">
        <v>284000</v>
      </c>
      <c r="AF795" s="5">
        <v>75578500</v>
      </c>
      <c r="AG795" s="5">
        <v>72100000</v>
      </c>
      <c r="AH795" s="5">
        <v>-87110000</v>
      </c>
      <c r="AI795" s="5">
        <v>-55898200</v>
      </c>
      <c r="AJ795" s="5">
        <v>7573000</v>
      </c>
      <c r="AK795" s="5">
        <v>-3724930000</v>
      </c>
      <c r="AL795" s="5">
        <v>40100000</v>
      </c>
      <c r="AM795" s="5">
        <v>141.61000000000001</v>
      </c>
      <c r="AN795" s="5">
        <v>3.4849500000000001E-3</v>
      </c>
    </row>
    <row r="796" spans="1:40" x14ac:dyDescent="0.25">
      <c r="A796" t="s">
        <v>4887</v>
      </c>
      <c r="B796" t="s">
        <v>13</v>
      </c>
      <c r="C796" t="s">
        <v>4888</v>
      </c>
      <c r="D796" t="s">
        <v>4887</v>
      </c>
      <c r="E796" t="s">
        <v>112</v>
      </c>
      <c r="F796" t="s">
        <v>4889</v>
      </c>
      <c r="G796" t="s">
        <v>37</v>
      </c>
      <c r="H796" t="s">
        <v>4890</v>
      </c>
      <c r="I796" t="s">
        <v>4891</v>
      </c>
      <c r="J796" s="19" t="s">
        <v>4892</v>
      </c>
      <c r="K796" s="19" t="s">
        <v>12869</v>
      </c>
      <c r="L796">
        <v>116.158</v>
      </c>
      <c r="M796">
        <v>655</v>
      </c>
      <c r="N796" s="15">
        <v>3410000</v>
      </c>
      <c r="O796" s="12">
        <v>389</v>
      </c>
      <c r="P796" s="1">
        <v>2.5706940874035988E-3</v>
      </c>
      <c r="Q796">
        <v>0.24399999999999999</v>
      </c>
      <c r="R796">
        <v>0.632579</v>
      </c>
      <c r="S796" s="5">
        <v>258.14999999999998</v>
      </c>
      <c r="T796" s="1">
        <v>126.34100000000001</v>
      </c>
      <c r="U796" s="5">
        <v>466.95</v>
      </c>
      <c r="V796" s="5">
        <v>4.126E-10</v>
      </c>
      <c r="W796" s="5">
        <v>5.5999999999999998E-30</v>
      </c>
      <c r="X796" s="5">
        <v>2.72</v>
      </c>
      <c r="Y796" s="5">
        <v>1.4112</v>
      </c>
      <c r="Z796" s="5">
        <v>74.099999999999994</v>
      </c>
      <c r="AA796" s="1">
        <v>1057000000000</v>
      </c>
      <c r="AB796" s="5">
        <v>21750</v>
      </c>
      <c r="AC796" s="5">
        <v>287.62</v>
      </c>
      <c r="AD796" s="5">
        <v>423000</v>
      </c>
      <c r="AE796" s="5">
        <v>283600</v>
      </c>
      <c r="AF796" s="5">
        <v>-359000000</v>
      </c>
      <c r="AG796" s="5">
        <v>-379600000</v>
      </c>
      <c r="AH796" s="5">
        <v>-599985000</v>
      </c>
      <c r="AI796" s="5">
        <v>-537800000</v>
      </c>
      <c r="AJ796" s="5"/>
      <c r="AK796" s="5">
        <v>-3212030000</v>
      </c>
      <c r="AL796" s="5">
        <v>83400000</v>
      </c>
      <c r="AM796" s="5">
        <v>258.14999999999998</v>
      </c>
      <c r="AN796" s="5">
        <v>0.46311600000000003</v>
      </c>
    </row>
    <row r="797" spans="1:40" x14ac:dyDescent="0.25">
      <c r="A797" t="s">
        <v>4893</v>
      </c>
      <c r="B797" t="s">
        <v>13</v>
      </c>
      <c r="C797" t="s">
        <v>4894</v>
      </c>
      <c r="D797" t="s">
        <v>4895</v>
      </c>
      <c r="E797" t="s">
        <v>3253</v>
      </c>
      <c r="F797" t="s">
        <v>1462</v>
      </c>
      <c r="G797" t="s">
        <v>37</v>
      </c>
      <c r="H797" t="s">
        <v>4896</v>
      </c>
      <c r="I797" t="s">
        <v>4897</v>
      </c>
      <c r="J797" s="19" t="s">
        <v>4898</v>
      </c>
      <c r="K797" s="19" t="s">
        <v>4899</v>
      </c>
      <c r="L797">
        <v>200.31800000000001</v>
      </c>
      <c r="M797">
        <v>688.1</v>
      </c>
      <c r="N797" s="15">
        <v>1788000</v>
      </c>
      <c r="O797" s="12">
        <v>776</v>
      </c>
      <c r="P797" s="1">
        <v>1.288659793814433E-3</v>
      </c>
      <c r="Q797">
        <v>0.24299999999999999</v>
      </c>
      <c r="R797">
        <v>0.62532600000000005</v>
      </c>
      <c r="S797" s="5">
        <v>253.2</v>
      </c>
      <c r="T797" s="1">
        <v>233</v>
      </c>
      <c r="U797" s="5">
        <v>515.15</v>
      </c>
      <c r="V797" s="5">
        <v>6.9129999999999998E-10</v>
      </c>
      <c r="W797" s="5">
        <v>5.8499999999999998E-30</v>
      </c>
      <c r="X797" s="5">
        <v>3.8860000000000001</v>
      </c>
      <c r="Y797" s="5">
        <v>1.4237599999999999</v>
      </c>
      <c r="Z797" s="5">
        <v>134.6</v>
      </c>
      <c r="AA797" s="1">
        <v>1859000000000</v>
      </c>
      <c r="AB797" s="5">
        <v>17340</v>
      </c>
      <c r="AC797" s="5">
        <v>534.6</v>
      </c>
      <c r="AD797" s="5">
        <v>692100</v>
      </c>
      <c r="AE797" s="5">
        <v>540200</v>
      </c>
      <c r="AF797" s="5">
        <v>-265100000</v>
      </c>
      <c r="AG797" s="5">
        <v>-291400000</v>
      </c>
      <c r="AH797" s="5">
        <v>-679610000</v>
      </c>
      <c r="AI797" s="5">
        <v>-608000000</v>
      </c>
      <c r="AJ797" s="5">
        <v>31700000</v>
      </c>
      <c r="AK797" s="5">
        <v>-6944000000</v>
      </c>
      <c r="AL797" s="5">
        <v>111000000</v>
      </c>
      <c r="AM797" s="5">
        <v>253.2</v>
      </c>
      <c r="AN797" s="5">
        <v>8.3000000000000001E-3</v>
      </c>
    </row>
    <row r="798" spans="1:40" x14ac:dyDescent="0.25">
      <c r="A798" t="s">
        <v>4900</v>
      </c>
      <c r="B798" t="s">
        <v>13</v>
      </c>
      <c r="C798" t="s">
        <v>4901</v>
      </c>
      <c r="D798" t="s">
        <v>4902</v>
      </c>
      <c r="E798" t="s">
        <v>3253</v>
      </c>
      <c r="F798" t="s">
        <v>1462</v>
      </c>
      <c r="G798" t="s">
        <v>37</v>
      </c>
      <c r="H798" t="s">
        <v>4903</v>
      </c>
      <c r="I798" t="s">
        <v>4904</v>
      </c>
      <c r="J798" s="19" t="s">
        <v>4905</v>
      </c>
      <c r="K798" s="19" t="s">
        <v>4906</v>
      </c>
      <c r="L798">
        <v>172.26499999999999</v>
      </c>
      <c r="M798">
        <v>649</v>
      </c>
      <c r="N798" s="15">
        <v>2118000</v>
      </c>
      <c r="O798" s="12">
        <v>638</v>
      </c>
      <c r="P798" s="1">
        <v>1.567398119122257E-3</v>
      </c>
      <c r="Q798">
        <v>0.25</v>
      </c>
      <c r="R798">
        <v>0.61143599999999998</v>
      </c>
      <c r="S798" s="5">
        <v>229</v>
      </c>
      <c r="T798" s="1">
        <v>199.6</v>
      </c>
      <c r="U798" s="5">
        <v>479.15</v>
      </c>
      <c r="V798" s="5">
        <v>6.1339999999999997E-10</v>
      </c>
      <c r="W798" s="5">
        <v>5.8372E-30</v>
      </c>
      <c r="X798" s="5">
        <v>3.9540000000000002</v>
      </c>
      <c r="Y798" s="5">
        <v>1.4157599999999999</v>
      </c>
      <c r="Z798" s="5">
        <v>114.2</v>
      </c>
      <c r="AA798" s="1">
        <v>1589000000000</v>
      </c>
      <c r="AB798" s="5">
        <v>17000</v>
      </c>
      <c r="AC798" s="5">
        <v>453.7</v>
      </c>
      <c r="AD798" s="5">
        <v>613800</v>
      </c>
      <c r="AE798" s="5">
        <v>477100</v>
      </c>
      <c r="AF798" s="5">
        <v>-283200000</v>
      </c>
      <c r="AG798" s="5">
        <v>-303900000</v>
      </c>
      <c r="AH798" s="5">
        <v>-629520000</v>
      </c>
      <c r="AI798" s="5">
        <v>-568100000</v>
      </c>
      <c r="AJ798" s="5">
        <v>24300000</v>
      </c>
      <c r="AK798" s="5">
        <v>-5724000000</v>
      </c>
      <c r="AL798" s="5">
        <v>96400000</v>
      </c>
      <c r="AM798" s="5">
        <v>229</v>
      </c>
      <c r="AN798" s="5">
        <v>1.1599999999999999E-2</v>
      </c>
    </row>
    <row r="799" spans="1:40" x14ac:dyDescent="0.25">
      <c r="A799" t="s">
        <v>4907</v>
      </c>
      <c r="B799" t="s">
        <v>13</v>
      </c>
      <c r="C799" t="s">
        <v>4908</v>
      </c>
      <c r="D799" t="s">
        <v>4907</v>
      </c>
      <c r="E799" t="s">
        <v>1630</v>
      </c>
      <c r="F799" t="s">
        <v>1345</v>
      </c>
      <c r="G799" t="s">
        <v>45</v>
      </c>
      <c r="H799" t="s">
        <v>4909</v>
      </c>
      <c r="I799" t="s">
        <v>4910</v>
      </c>
      <c r="J799" s="19" t="s">
        <v>4911</v>
      </c>
      <c r="K799" s="19" t="s">
        <v>12870</v>
      </c>
      <c r="L799">
        <v>64.514099999999999</v>
      </c>
      <c r="M799">
        <v>460.35</v>
      </c>
      <c r="N799" s="15">
        <v>5270000</v>
      </c>
      <c r="O799" s="12">
        <v>192</v>
      </c>
      <c r="P799" s="1">
        <v>5.208333333333333E-3</v>
      </c>
      <c r="Q799">
        <v>0.26400000000000001</v>
      </c>
      <c r="R799">
        <v>0.18859100000000001</v>
      </c>
      <c r="S799" s="5">
        <v>136.75</v>
      </c>
      <c r="T799" s="1">
        <v>73</v>
      </c>
      <c r="U799" s="5">
        <v>285.45</v>
      </c>
      <c r="V799" s="5">
        <v>2.256E-10</v>
      </c>
      <c r="W799" s="5">
        <v>6.8400000000000003E-30</v>
      </c>
      <c r="X799" s="5">
        <v>9.4499999999999993</v>
      </c>
      <c r="Y799" s="5">
        <v>1.3675999999999999</v>
      </c>
      <c r="Z799" s="5">
        <v>35.520000000000003</v>
      </c>
      <c r="AA799" s="1">
        <v>527000000000</v>
      </c>
      <c r="AB799" s="5">
        <v>17310</v>
      </c>
      <c r="AC799" s="5">
        <v>151.19999999999999</v>
      </c>
      <c r="AD799" s="5">
        <v>275800</v>
      </c>
      <c r="AE799" s="5">
        <v>275800</v>
      </c>
      <c r="AF799" s="5">
        <v>-60450000</v>
      </c>
      <c r="AG799" s="5">
        <v>-60450000</v>
      </c>
      <c r="AH799" s="5">
        <v>-112300000</v>
      </c>
      <c r="AI799" s="5">
        <v>-112300000</v>
      </c>
      <c r="AJ799" s="5">
        <v>4451800</v>
      </c>
      <c r="AK799" s="5">
        <v>-1279000000</v>
      </c>
      <c r="AL799" s="5">
        <v>34000000</v>
      </c>
      <c r="AM799" s="5">
        <v>136.75</v>
      </c>
      <c r="AN799" s="5">
        <v>0.26100000000000001</v>
      </c>
    </row>
    <row r="800" spans="1:40" x14ac:dyDescent="0.25">
      <c r="A800" t="s">
        <v>4912</v>
      </c>
      <c r="B800" t="s">
        <v>13</v>
      </c>
      <c r="C800" t="s">
        <v>4913</v>
      </c>
      <c r="D800" t="s">
        <v>4914</v>
      </c>
      <c r="E800" t="s">
        <v>201</v>
      </c>
      <c r="F800" t="s">
        <v>4915</v>
      </c>
      <c r="G800" t="s">
        <v>37</v>
      </c>
      <c r="H800" t="s">
        <v>4916</v>
      </c>
      <c r="I800" t="s">
        <v>4917</v>
      </c>
      <c r="J800" s="19" t="s">
        <v>4918</v>
      </c>
      <c r="K800" s="19" t="s">
        <v>4919</v>
      </c>
      <c r="L800">
        <v>122.55</v>
      </c>
      <c r="M800">
        <v>618</v>
      </c>
      <c r="N800" s="15">
        <v>3790000</v>
      </c>
      <c r="O800" s="12">
        <v>327</v>
      </c>
      <c r="P800" s="1">
        <v>3.0581039755351682E-3</v>
      </c>
      <c r="Q800">
        <v>0.24099999999999999</v>
      </c>
      <c r="R800">
        <v>0.39323599999999997</v>
      </c>
      <c r="S800" s="5">
        <v>247.15</v>
      </c>
      <c r="T800" s="1">
        <v>107.101</v>
      </c>
      <c r="U800" s="5">
        <v>417.35</v>
      </c>
      <c r="V800" s="5">
        <v>4.0390000000000002E-10</v>
      </c>
      <c r="W800" s="5">
        <v>8.8099999999999996E-30</v>
      </c>
      <c r="X800" s="5">
        <v>11.4</v>
      </c>
      <c r="Y800" s="5">
        <v>1.4212</v>
      </c>
      <c r="Z800" s="5">
        <v>60.949999999999996</v>
      </c>
      <c r="AA800" s="1">
        <v>882000000000</v>
      </c>
      <c r="AB800" s="5">
        <v>20290</v>
      </c>
      <c r="AC800" s="5">
        <v>253.3</v>
      </c>
      <c r="AD800" s="5">
        <v>414000</v>
      </c>
      <c r="AE800" s="5">
        <v>299600</v>
      </c>
      <c r="AF800" s="5">
        <v>-348400000</v>
      </c>
      <c r="AG800" s="5">
        <v>-359900000</v>
      </c>
      <c r="AH800" s="5">
        <v>-509300000</v>
      </c>
      <c r="AI800" s="5">
        <v>-462600000</v>
      </c>
      <c r="AJ800" s="5">
        <v>15500000</v>
      </c>
      <c r="AK800" s="5">
        <v>-1913000000</v>
      </c>
      <c r="AL800" s="5">
        <v>65400000</v>
      </c>
      <c r="AM800" s="5">
        <v>247.15</v>
      </c>
      <c r="AN800" s="5">
        <v>11.7608</v>
      </c>
    </row>
    <row r="801" spans="1:40" x14ac:dyDescent="0.25">
      <c r="A801" t="s">
        <v>4920</v>
      </c>
      <c r="C801" t="s">
        <v>4921</v>
      </c>
      <c r="D801" t="s">
        <v>4922</v>
      </c>
      <c r="E801" t="s">
        <v>201</v>
      </c>
      <c r="F801" t="s">
        <v>4915</v>
      </c>
      <c r="G801" t="s">
        <v>37</v>
      </c>
      <c r="H801" t="s">
        <v>4923</v>
      </c>
      <c r="I801" t="s">
        <v>4924</v>
      </c>
      <c r="J801" s="19" t="s">
        <v>4925</v>
      </c>
      <c r="K801" s="19" t="s">
        <v>4926</v>
      </c>
      <c r="L801">
        <v>108.524</v>
      </c>
      <c r="M801">
        <v>508.15</v>
      </c>
      <c r="N801" s="15">
        <v>4500000</v>
      </c>
      <c r="O801" s="12">
        <v>274</v>
      </c>
      <c r="P801" s="1">
        <v>3.6496350364963502E-3</v>
      </c>
      <c r="Q801">
        <v>0.29199999999999998</v>
      </c>
      <c r="R801">
        <v>0.83496199999999998</v>
      </c>
      <c r="S801" s="5">
        <v>192</v>
      </c>
      <c r="T801" s="1">
        <v>96.254800000000003</v>
      </c>
      <c r="U801" s="5">
        <v>366</v>
      </c>
      <c r="V801" s="5">
        <v>3.595E-10</v>
      </c>
      <c r="W801" s="5">
        <v>8.5400000000000004E-30</v>
      </c>
      <c r="X801" s="5">
        <v>9.7360000000000007</v>
      </c>
      <c r="Y801" s="5">
        <v>1.3952</v>
      </c>
      <c r="Z801" s="5">
        <v>50.72</v>
      </c>
      <c r="AA801" s="1">
        <v>747000000000</v>
      </c>
      <c r="AB801" s="5">
        <v>22140</v>
      </c>
      <c r="AC801" s="5">
        <v>217.4</v>
      </c>
      <c r="AD801" s="5">
        <v>346000</v>
      </c>
      <c r="AE801" s="5">
        <v>207700</v>
      </c>
      <c r="AF801" s="5">
        <v>-364000000</v>
      </c>
      <c r="AG801" s="5">
        <v>-370300000</v>
      </c>
      <c r="AH801" s="5">
        <v>-505200000</v>
      </c>
      <c r="AI801" s="5">
        <v>-458000000</v>
      </c>
      <c r="AJ801" s="5"/>
      <c r="AK801" s="5">
        <v>-1280000000</v>
      </c>
      <c r="AL801" s="5">
        <v>58600000</v>
      </c>
      <c r="AM801" s="5">
        <v>192</v>
      </c>
      <c r="AN801" s="5">
        <v>1.2750900000000001E-2</v>
      </c>
    </row>
    <row r="802" spans="1:40" x14ac:dyDescent="0.25">
      <c r="A802" t="s">
        <v>4927</v>
      </c>
      <c r="B802" t="s">
        <v>13</v>
      </c>
      <c r="C802" t="s">
        <v>4928</v>
      </c>
      <c r="D802" t="s">
        <v>4927</v>
      </c>
      <c r="E802" t="s">
        <v>61</v>
      </c>
      <c r="F802" t="s">
        <v>4929</v>
      </c>
      <c r="G802" t="s">
        <v>37</v>
      </c>
      <c r="H802" t="s">
        <v>4930</v>
      </c>
      <c r="I802" t="s">
        <v>4931</v>
      </c>
      <c r="J802" s="19" t="s">
        <v>4932</v>
      </c>
      <c r="K802" s="19" t="s">
        <v>4933</v>
      </c>
      <c r="L802">
        <v>113.11499999999999</v>
      </c>
      <c r="M802">
        <v>679</v>
      </c>
      <c r="N802" s="15">
        <v>3340000</v>
      </c>
      <c r="O802" s="12">
        <v>358</v>
      </c>
      <c r="P802" s="1">
        <v>2.7932960893854749E-3</v>
      </c>
      <c r="Q802">
        <v>0.21199999999999999</v>
      </c>
      <c r="R802">
        <v>0.55843100000000001</v>
      </c>
      <c r="S802" s="5">
        <v>250.65</v>
      </c>
      <c r="T802" s="1">
        <v>106.855</v>
      </c>
      <c r="U802" s="5">
        <v>479.15</v>
      </c>
      <c r="V802" s="5">
        <v>4.18E-10</v>
      </c>
      <c r="W802" s="5">
        <v>7.2400000000000003E-30</v>
      </c>
      <c r="X802" s="5">
        <v>31.62</v>
      </c>
      <c r="Y802" s="5">
        <v>1.4175</v>
      </c>
      <c r="Z802" s="5">
        <v>63.81</v>
      </c>
      <c r="AA802" s="1">
        <v>921000000000</v>
      </c>
      <c r="AB802" s="5">
        <v>25230</v>
      </c>
      <c r="AC802" s="5">
        <v>261.39999999999998</v>
      </c>
      <c r="AD802" s="5">
        <v>413000</v>
      </c>
      <c r="AE802" s="5">
        <v>247600</v>
      </c>
      <c r="AF802" s="5">
        <v>-205000000</v>
      </c>
      <c r="AG802" s="5">
        <v>-225800000</v>
      </c>
      <c r="AH802" s="5">
        <v>-386489000</v>
      </c>
      <c r="AI802" s="5">
        <v>-316000000</v>
      </c>
      <c r="AJ802" s="5">
        <v>13600000</v>
      </c>
      <c r="AK802" s="5">
        <v>-2483000000</v>
      </c>
      <c r="AL802" s="5">
        <v>87300000</v>
      </c>
      <c r="AM802" s="5">
        <v>250.65</v>
      </c>
      <c r="AN802" s="5">
        <v>0.15095700000000001</v>
      </c>
    </row>
    <row r="803" spans="1:40" x14ac:dyDescent="0.25">
      <c r="A803" t="s">
        <v>4934</v>
      </c>
      <c r="C803" t="s">
        <v>4935</v>
      </c>
      <c r="D803" t="s">
        <v>4934</v>
      </c>
      <c r="E803" t="s">
        <v>1353</v>
      </c>
      <c r="F803" t="s">
        <v>1354</v>
      </c>
      <c r="G803" t="s">
        <v>37</v>
      </c>
      <c r="H803" t="s">
        <v>3742</v>
      </c>
      <c r="I803" t="s">
        <v>4936</v>
      </c>
      <c r="J803" s="19" t="s">
        <v>4937</v>
      </c>
      <c r="K803" s="19" t="s">
        <v>4938</v>
      </c>
      <c r="L803">
        <v>112.21299999999999</v>
      </c>
      <c r="M803">
        <v>609.15</v>
      </c>
      <c r="N803" s="15">
        <v>3040000</v>
      </c>
      <c r="O803" s="12">
        <v>430</v>
      </c>
      <c r="P803" s="1">
        <v>2.3255813953488372E-3</v>
      </c>
      <c r="Q803">
        <v>0.25800000000000001</v>
      </c>
      <c r="R803">
        <v>0.24552499999999999</v>
      </c>
      <c r="S803" s="5">
        <v>161.839</v>
      </c>
      <c r="T803" s="1">
        <v>143.036</v>
      </c>
      <c r="U803" s="5">
        <v>404.94499999999999</v>
      </c>
      <c r="V803" s="5">
        <v>3.932E-10</v>
      </c>
      <c r="W803" s="5">
        <v>0</v>
      </c>
      <c r="X803" s="5">
        <v>2.0779999999999998</v>
      </c>
      <c r="Y803" s="5">
        <v>1.4307300000000001</v>
      </c>
      <c r="Z803" s="5">
        <v>80.69</v>
      </c>
      <c r="AA803" s="1">
        <v>1022000000000</v>
      </c>
      <c r="AB803" s="5">
        <v>16310</v>
      </c>
      <c r="AC803" s="5">
        <v>320.60000000000002</v>
      </c>
      <c r="AD803" s="5">
        <v>382600</v>
      </c>
      <c r="AE803" s="5">
        <v>280910</v>
      </c>
      <c r="AF803" s="5">
        <v>39550000</v>
      </c>
      <c r="AG803" s="5">
        <v>29246000</v>
      </c>
      <c r="AH803" s="5">
        <v>-212130000</v>
      </c>
      <c r="AI803" s="5">
        <v>-171500000</v>
      </c>
      <c r="AJ803" s="5">
        <v>8334100</v>
      </c>
      <c r="AK803" s="5">
        <v>-4870510000</v>
      </c>
      <c r="AL803" s="5">
        <v>56300000</v>
      </c>
      <c r="AM803" s="5">
        <v>161.839</v>
      </c>
      <c r="AN803" s="5">
        <v>3.57389E-4</v>
      </c>
    </row>
    <row r="804" spans="1:40" x14ac:dyDescent="0.25">
      <c r="A804" t="s">
        <v>4939</v>
      </c>
      <c r="B804" t="s">
        <v>13</v>
      </c>
      <c r="C804" t="s">
        <v>4940</v>
      </c>
      <c r="D804" t="s">
        <v>4941</v>
      </c>
      <c r="E804" t="s">
        <v>2152</v>
      </c>
      <c r="G804" t="s">
        <v>37</v>
      </c>
      <c r="H804" t="s">
        <v>3904</v>
      </c>
      <c r="I804" t="s">
        <v>4942</v>
      </c>
      <c r="J804" s="19" t="s">
        <v>4943</v>
      </c>
      <c r="K804" s="19" t="s">
        <v>4944</v>
      </c>
      <c r="L804">
        <v>110.197</v>
      </c>
      <c r="M804">
        <v>614.9</v>
      </c>
      <c r="N804" s="15">
        <v>3305000</v>
      </c>
      <c r="O804" s="12">
        <v>407</v>
      </c>
      <c r="P804" s="1">
        <v>2.4570024570024569E-3</v>
      </c>
      <c r="Q804">
        <v>0.26300000000000001</v>
      </c>
      <c r="R804">
        <v>0.292215</v>
      </c>
      <c r="S804" s="5">
        <v>163.19</v>
      </c>
      <c r="T804" s="1">
        <v>134.6</v>
      </c>
      <c r="U804" s="5">
        <v>410.14</v>
      </c>
      <c r="V804" s="5">
        <v>4.0020000000000002E-10</v>
      </c>
      <c r="W804" s="5">
        <v>5.6500000000000003E-31</v>
      </c>
      <c r="X804" s="5">
        <v>2.2189999999999999</v>
      </c>
      <c r="Y804" s="5">
        <v>1.4543200000000001</v>
      </c>
      <c r="Z804" s="5">
        <v>78.3</v>
      </c>
      <c r="AA804" s="1">
        <v>1056000000000</v>
      </c>
      <c r="AB804" s="5">
        <v>17320</v>
      </c>
      <c r="AC804" s="5">
        <v>297.10000000000002</v>
      </c>
      <c r="AD804" s="5">
        <v>389000</v>
      </c>
      <c r="AE804" s="5">
        <v>285200</v>
      </c>
      <c r="AF804" s="5">
        <v>105200000</v>
      </c>
      <c r="AG804" s="5">
        <v>94570000</v>
      </c>
      <c r="AH804" s="5">
        <v>-106820000</v>
      </c>
      <c r="AI804" s="5">
        <v>-65260000</v>
      </c>
      <c r="AJ804" s="5">
        <v>9750000</v>
      </c>
      <c r="AK804" s="5">
        <v>-4734070000</v>
      </c>
      <c r="AL804" s="5">
        <v>55500000</v>
      </c>
      <c r="AM804" s="5">
        <v>163.19</v>
      </c>
      <c r="AN804" s="5">
        <v>1.73E-4</v>
      </c>
    </row>
    <row r="805" spans="1:40" x14ac:dyDescent="0.25">
      <c r="A805" t="s">
        <v>4945</v>
      </c>
      <c r="C805" t="s">
        <v>4946</v>
      </c>
      <c r="D805" t="s">
        <v>4945</v>
      </c>
      <c r="E805" t="s">
        <v>1362</v>
      </c>
      <c r="F805" t="s">
        <v>1363</v>
      </c>
      <c r="G805" t="s">
        <v>37</v>
      </c>
      <c r="H805" t="s">
        <v>3774</v>
      </c>
      <c r="I805" t="s">
        <v>4947</v>
      </c>
      <c r="J805" s="19" t="s">
        <v>4948</v>
      </c>
      <c r="K805" s="19" t="s">
        <v>4949</v>
      </c>
      <c r="L805">
        <v>98.186099999999996</v>
      </c>
      <c r="M805">
        <v>569.5</v>
      </c>
      <c r="N805" s="15">
        <v>3400000</v>
      </c>
      <c r="O805" s="12">
        <v>375</v>
      </c>
      <c r="P805" s="1">
        <v>2.6666666666666666E-3</v>
      </c>
      <c r="Q805">
        <v>0.26900000000000002</v>
      </c>
      <c r="R805">
        <v>0.27009499999999997</v>
      </c>
      <c r="S805" s="5">
        <v>134.71</v>
      </c>
      <c r="T805" s="1">
        <v>128.74799999999999</v>
      </c>
      <c r="U805" s="5">
        <v>376.62</v>
      </c>
      <c r="V805" s="5">
        <v>3.7340000000000002E-10</v>
      </c>
      <c r="W805" s="5">
        <v>0</v>
      </c>
      <c r="X805" s="5">
        <v>2.0379999999999998</v>
      </c>
      <c r="Y805" s="5">
        <v>1.4173</v>
      </c>
      <c r="Z805" s="5">
        <v>70.400000000000006</v>
      </c>
      <c r="AA805" s="1">
        <v>887000000000</v>
      </c>
      <c r="AB805" s="5">
        <v>16260</v>
      </c>
      <c r="AC805" s="5">
        <v>282.89999999999998</v>
      </c>
      <c r="AD805" s="5">
        <v>378300</v>
      </c>
      <c r="AE805" s="5">
        <v>279910</v>
      </c>
      <c r="AF805" s="5">
        <v>44800000</v>
      </c>
      <c r="AG805" s="5">
        <v>37603000</v>
      </c>
      <c r="AH805" s="5">
        <v>-163430000</v>
      </c>
      <c r="AI805" s="5">
        <v>-126900000</v>
      </c>
      <c r="AJ805" s="5">
        <v>6869700</v>
      </c>
      <c r="AK805" s="5">
        <v>-4283900000</v>
      </c>
      <c r="AL805" s="5">
        <v>50100000</v>
      </c>
      <c r="AM805" s="5">
        <v>134.71</v>
      </c>
      <c r="AN805" s="5">
        <v>3.71437E-6</v>
      </c>
    </row>
    <row r="806" spans="1:40" x14ac:dyDescent="0.25">
      <c r="A806" t="s">
        <v>4950</v>
      </c>
      <c r="B806" t="s">
        <v>13</v>
      </c>
      <c r="C806" t="s">
        <v>4951</v>
      </c>
      <c r="D806" t="s">
        <v>4950</v>
      </c>
      <c r="E806" t="s">
        <v>814</v>
      </c>
      <c r="G806" t="s">
        <v>37</v>
      </c>
      <c r="H806" t="s">
        <v>4952</v>
      </c>
      <c r="I806" t="s">
        <v>4953</v>
      </c>
      <c r="J806" s="19" t="s">
        <v>4954</v>
      </c>
      <c r="K806" s="19" t="s">
        <v>4955</v>
      </c>
      <c r="L806">
        <v>140.24600000000001</v>
      </c>
      <c r="M806">
        <v>669</v>
      </c>
      <c r="N806" s="15">
        <v>3260000</v>
      </c>
      <c r="O806" s="12">
        <v>424</v>
      </c>
      <c r="P806" s="1">
        <v>2.3584905660377358E-3</v>
      </c>
      <c r="Q806">
        <v>0.248</v>
      </c>
      <c r="R806">
        <v>0.379357</v>
      </c>
      <c r="S806" s="5">
        <v>195</v>
      </c>
      <c r="T806" s="1">
        <v>130.28100000000001</v>
      </c>
      <c r="U806" s="5">
        <v>456.15</v>
      </c>
      <c r="V806" s="5">
        <v>4.3009999999999999E-10</v>
      </c>
      <c r="W806" s="5">
        <v>2.3700000000000001E-30</v>
      </c>
      <c r="X806" s="5">
        <v>2.9849999999999999</v>
      </c>
      <c r="Y806" s="5">
        <v>1.5073000000000001</v>
      </c>
      <c r="Z806" s="5">
        <v>81.820000000000007</v>
      </c>
      <c r="AA806" s="1">
        <v>1080000000000</v>
      </c>
      <c r="AB806" s="5">
        <v>19220</v>
      </c>
      <c r="AC806" s="5">
        <v>341.4</v>
      </c>
      <c r="AD806" s="5">
        <v>426600</v>
      </c>
      <c r="AE806" s="5">
        <v>306300</v>
      </c>
      <c r="AF806" s="5">
        <v>125400000</v>
      </c>
      <c r="AG806" s="5">
        <v>109000000</v>
      </c>
      <c r="AH806" s="5">
        <v>-55900000</v>
      </c>
      <c r="AI806" s="5">
        <v>-3620000</v>
      </c>
      <c r="AJ806" s="5">
        <v>14900000</v>
      </c>
      <c r="AK806" s="5">
        <v>-4840000000</v>
      </c>
      <c r="AL806" s="5">
        <v>64100000</v>
      </c>
      <c r="AM806" s="5">
        <v>195</v>
      </c>
      <c r="AN806" s="5">
        <v>1.4400000000000001E-3</v>
      </c>
    </row>
    <row r="807" spans="1:40" x14ac:dyDescent="0.25">
      <c r="A807" t="s">
        <v>4956</v>
      </c>
      <c r="C807" t="s">
        <v>4957</v>
      </c>
      <c r="D807" t="s">
        <v>4956</v>
      </c>
      <c r="E807" t="s">
        <v>3298</v>
      </c>
      <c r="F807" t="s">
        <v>4958</v>
      </c>
      <c r="G807" t="s">
        <v>37</v>
      </c>
      <c r="H807" t="s">
        <v>3845</v>
      </c>
      <c r="I807" t="s">
        <v>4959</v>
      </c>
      <c r="J807" s="19" t="s">
        <v>4960</v>
      </c>
      <c r="K807" s="19" t="s">
        <v>4961</v>
      </c>
      <c r="L807">
        <v>198.38800000000001</v>
      </c>
      <c r="M807">
        <v>691.4</v>
      </c>
      <c r="N807" s="15">
        <v>1622000</v>
      </c>
      <c r="O807" s="12">
        <v>884</v>
      </c>
      <c r="P807" s="1">
        <v>1.1312217194570137E-3</v>
      </c>
      <c r="Q807">
        <v>0.249</v>
      </c>
      <c r="R807">
        <v>0.59953199999999995</v>
      </c>
      <c r="S807" s="5">
        <v>245.5</v>
      </c>
      <c r="T807" s="1">
        <v>271.10000000000002</v>
      </c>
      <c r="U807" s="5">
        <v>521.1</v>
      </c>
      <c r="V807" s="5">
        <v>7.0009999999999999E-10</v>
      </c>
      <c r="W807" s="5">
        <v>0</v>
      </c>
      <c r="X807" s="5">
        <v>1.988</v>
      </c>
      <c r="Y807" s="5">
        <v>1.41</v>
      </c>
      <c r="Z807" s="5">
        <v>150.10000000000002</v>
      </c>
      <c r="AA807" s="1">
        <v>2043000000000</v>
      </c>
      <c r="AB807" s="5">
        <v>15180</v>
      </c>
      <c r="AC807" s="5">
        <v>589.70000000000005</v>
      </c>
      <c r="AD807" s="5">
        <v>692600</v>
      </c>
      <c r="AE807" s="5">
        <v>536700</v>
      </c>
      <c r="AF807" s="5">
        <v>67590000</v>
      </c>
      <c r="AG807" s="5">
        <v>40380000</v>
      </c>
      <c r="AH807" s="5">
        <v>-408000000</v>
      </c>
      <c r="AI807" s="5">
        <v>-334300000</v>
      </c>
      <c r="AJ807" s="5">
        <v>32600000</v>
      </c>
      <c r="AK807" s="5">
        <v>-8728000000</v>
      </c>
      <c r="AL807" s="5">
        <v>102000000</v>
      </c>
      <c r="AM807" s="5">
        <v>245.5</v>
      </c>
      <c r="AN807" s="5">
        <v>1.26E-2</v>
      </c>
    </row>
    <row r="808" spans="1:40" x14ac:dyDescent="0.25">
      <c r="A808" t="s">
        <v>4962</v>
      </c>
      <c r="B808" t="s">
        <v>13</v>
      </c>
      <c r="C808" t="s">
        <v>4963</v>
      </c>
      <c r="D808" t="s">
        <v>4962</v>
      </c>
      <c r="E808" t="s">
        <v>2442</v>
      </c>
      <c r="G808" t="s">
        <v>45</v>
      </c>
      <c r="H808" t="s">
        <v>4964</v>
      </c>
      <c r="I808" t="s">
        <v>4965</v>
      </c>
      <c r="J808" s="19" t="s">
        <v>4966</v>
      </c>
      <c r="K808" s="19" t="s">
        <v>4967</v>
      </c>
      <c r="L808">
        <v>28.0532</v>
      </c>
      <c r="M808">
        <v>282.33999999999997</v>
      </c>
      <c r="N808" s="15">
        <v>5041000</v>
      </c>
      <c r="O808" s="12">
        <v>131</v>
      </c>
      <c r="P808" s="1">
        <v>7.6335877862595417E-3</v>
      </c>
      <c r="Q808">
        <v>0.28100000000000003</v>
      </c>
      <c r="R808">
        <v>8.6248400000000003E-2</v>
      </c>
      <c r="S808" s="5">
        <v>104</v>
      </c>
      <c r="T808" s="1">
        <v>49.321400000000004</v>
      </c>
      <c r="U808" s="5">
        <v>169.41</v>
      </c>
      <c r="V808" s="5">
        <v>1.548E-10</v>
      </c>
      <c r="W808" s="5">
        <v>0</v>
      </c>
      <c r="X808" s="5">
        <v>1.4830000000000001</v>
      </c>
      <c r="Y808" s="5">
        <v>1.3632</v>
      </c>
      <c r="Z808" s="5">
        <v>23.88</v>
      </c>
      <c r="AA808" s="1">
        <v>372000000000</v>
      </c>
      <c r="AB808" s="5">
        <v>15650</v>
      </c>
      <c r="AC808" s="5">
        <v>99.52</v>
      </c>
      <c r="AD808" s="5">
        <v>219200</v>
      </c>
      <c r="AE808" s="5">
        <v>219200</v>
      </c>
      <c r="AF808" s="5">
        <v>68440000</v>
      </c>
      <c r="AG808" s="5">
        <v>68440000</v>
      </c>
      <c r="AH808" s="5">
        <v>52510000</v>
      </c>
      <c r="AI808" s="5">
        <v>52510000</v>
      </c>
      <c r="AJ808" s="5">
        <v>3351000</v>
      </c>
      <c r="AK808" s="5">
        <v>-1323000000</v>
      </c>
      <c r="AL808" s="5">
        <v>19300000</v>
      </c>
      <c r="AM808" s="5">
        <v>104</v>
      </c>
      <c r="AN808" s="5">
        <v>125.988</v>
      </c>
    </row>
    <row r="809" spans="1:40" x14ac:dyDescent="0.25">
      <c r="A809" t="s">
        <v>4968</v>
      </c>
      <c r="B809" t="s">
        <v>13</v>
      </c>
      <c r="C809" t="s">
        <v>4969</v>
      </c>
      <c r="D809" t="s">
        <v>4968</v>
      </c>
      <c r="E809" t="s">
        <v>3332</v>
      </c>
      <c r="G809" t="s">
        <v>16</v>
      </c>
      <c r="H809" t="s">
        <v>4970</v>
      </c>
      <c r="I809" t="s">
        <v>4971</v>
      </c>
      <c r="J809" s="19" t="s">
        <v>4972</v>
      </c>
      <c r="K809" s="19" t="s">
        <v>4973</v>
      </c>
      <c r="L809">
        <v>88.062100000000001</v>
      </c>
      <c r="M809">
        <v>806</v>
      </c>
      <c r="N809" s="15">
        <v>6770000</v>
      </c>
      <c r="O809" s="12">
        <v>193</v>
      </c>
      <c r="P809" s="1">
        <v>5.1813471502590676E-3</v>
      </c>
      <c r="Q809">
        <v>0.19500000000000001</v>
      </c>
      <c r="R809">
        <v>0.442272</v>
      </c>
      <c r="S809" s="5">
        <v>309.55</v>
      </c>
      <c r="T809" s="1">
        <v>66.494200000000006</v>
      </c>
      <c r="U809" s="5">
        <v>521.35</v>
      </c>
      <c r="V809" s="5">
        <v>2.8685999999999998E-10</v>
      </c>
      <c r="W809" s="5">
        <v>1.5000000000000001E-29</v>
      </c>
      <c r="X809" s="5">
        <v>90.5</v>
      </c>
      <c r="Y809" s="5">
        <v>1.4198999999999999</v>
      </c>
      <c r="Z809" s="5">
        <v>38.22</v>
      </c>
      <c r="AA809" s="1">
        <v>493000000000</v>
      </c>
      <c r="AB809" s="5">
        <v>29420</v>
      </c>
      <c r="AC809" s="5">
        <v>169.51</v>
      </c>
      <c r="AD809" s="5">
        <v>260000</v>
      </c>
      <c r="AE809" s="5">
        <v>132549</v>
      </c>
      <c r="AF809" s="5">
        <v>-410000000</v>
      </c>
      <c r="AG809" s="5">
        <v>-451100000</v>
      </c>
      <c r="AH809" s="5">
        <v>-586300000</v>
      </c>
      <c r="AI809" s="5">
        <v>-506900000</v>
      </c>
      <c r="AJ809" s="5">
        <v>13295000</v>
      </c>
      <c r="AK809" s="5">
        <v>-1083000000</v>
      </c>
      <c r="AL809" s="5">
        <v>73200000</v>
      </c>
      <c r="AM809" s="5">
        <v>309.55</v>
      </c>
      <c r="AN809" s="5">
        <v>8.01004</v>
      </c>
    </row>
    <row r="810" spans="1:40" x14ac:dyDescent="0.25">
      <c r="A810" t="s">
        <v>4974</v>
      </c>
      <c r="B810" t="s">
        <v>13</v>
      </c>
      <c r="C810" t="s">
        <v>4975</v>
      </c>
      <c r="D810" t="s">
        <v>4974</v>
      </c>
      <c r="E810" t="s">
        <v>327</v>
      </c>
      <c r="G810" t="s">
        <v>37</v>
      </c>
      <c r="H810" t="s">
        <v>4976</v>
      </c>
      <c r="I810" t="s">
        <v>4977</v>
      </c>
      <c r="J810" s="19" t="s">
        <v>2126</v>
      </c>
      <c r="K810" s="19" t="s">
        <v>4978</v>
      </c>
      <c r="L810">
        <v>60.098300000000002</v>
      </c>
      <c r="M810">
        <v>593</v>
      </c>
      <c r="N810" s="15">
        <v>6290000</v>
      </c>
      <c r="O810" s="12">
        <v>264</v>
      </c>
      <c r="P810" s="1">
        <v>3.787878787878788E-3</v>
      </c>
      <c r="Q810">
        <v>0.33700000000000002</v>
      </c>
      <c r="R810">
        <v>0.47236699999999998</v>
      </c>
      <c r="S810" s="5">
        <v>284.29000000000002</v>
      </c>
      <c r="T810" s="1">
        <v>67.275700000000001</v>
      </c>
      <c r="U810" s="5">
        <v>390.41</v>
      </c>
      <c r="V810" s="5">
        <v>2.7604999999999999E-10</v>
      </c>
      <c r="W810" s="5">
        <v>6.3400000000000002E-30</v>
      </c>
      <c r="X810" s="5">
        <v>13.82</v>
      </c>
      <c r="Y810" s="5">
        <v>1.4567699999999999</v>
      </c>
      <c r="Z810" s="5">
        <v>41.54</v>
      </c>
      <c r="AA810" s="1">
        <v>554000000000</v>
      </c>
      <c r="AB810" s="5">
        <v>25260</v>
      </c>
      <c r="AC810" s="5">
        <v>171.1</v>
      </c>
      <c r="AD810" s="5">
        <v>321833</v>
      </c>
      <c r="AE810" s="5">
        <v>202420</v>
      </c>
      <c r="AF810" s="5">
        <v>103000000</v>
      </c>
      <c r="AG810" s="5">
        <v>92900000</v>
      </c>
      <c r="AH810" s="5">
        <v>-63000000</v>
      </c>
      <c r="AI810" s="5">
        <v>-17300000</v>
      </c>
      <c r="AJ810" s="5">
        <v>22583000</v>
      </c>
      <c r="AK810" s="5">
        <v>-1691000000</v>
      </c>
      <c r="AL810" s="5">
        <v>61200000</v>
      </c>
      <c r="AM810" s="5">
        <v>284.29000000000002</v>
      </c>
      <c r="AN810" s="5">
        <v>677.51099999999997</v>
      </c>
    </row>
    <row r="811" spans="1:40" x14ac:dyDescent="0.25">
      <c r="A811" t="s">
        <v>4979</v>
      </c>
      <c r="B811" t="s">
        <v>13</v>
      </c>
      <c r="C811" t="s">
        <v>4980</v>
      </c>
      <c r="D811" t="s">
        <v>4979</v>
      </c>
      <c r="E811" t="s">
        <v>67</v>
      </c>
      <c r="G811" t="s">
        <v>16</v>
      </c>
      <c r="H811" t="s">
        <v>4981</v>
      </c>
      <c r="I811" t="s">
        <v>4982</v>
      </c>
      <c r="J811" s="19" t="s">
        <v>4983</v>
      </c>
      <c r="K811" s="19" t="s">
        <v>12871</v>
      </c>
      <c r="L811">
        <v>292.24299999999999</v>
      </c>
      <c r="M811">
        <v>809</v>
      </c>
      <c r="N811" s="15">
        <v>2230000</v>
      </c>
      <c r="O811" s="12">
        <v>798</v>
      </c>
      <c r="P811" s="1">
        <v>1.2531328320802004E-3</v>
      </c>
      <c r="Q811">
        <v>0.26500000000000001</v>
      </c>
      <c r="R811">
        <v>1.6923299999999999</v>
      </c>
      <c r="T811" s="1">
        <v>0</v>
      </c>
      <c r="Z811">
        <v>0</v>
      </c>
      <c r="AA811" s="1">
        <v>0</v>
      </c>
      <c r="AD811" s="5">
        <v>780000</v>
      </c>
      <c r="AE811" s="5">
        <v>336500</v>
      </c>
      <c r="AF811" s="5">
        <v>-1122000000</v>
      </c>
      <c r="AG811" s="5">
        <v>-1230000000</v>
      </c>
      <c r="AH811" s="5">
        <v>-1759500000</v>
      </c>
      <c r="AI811" s="5">
        <v>-1520000000</v>
      </c>
      <c r="AJ811" s="5">
        <v>65200000</v>
      </c>
      <c r="AK811" s="5">
        <v>-4105400000</v>
      </c>
      <c r="AL811" s="5">
        <v>231000000</v>
      </c>
      <c r="AM811" s="5">
        <v>513</v>
      </c>
      <c r="AN811" s="5">
        <v>379.9</v>
      </c>
    </row>
    <row r="812" spans="1:40" x14ac:dyDescent="0.25">
      <c r="A812" t="s">
        <v>4984</v>
      </c>
      <c r="B812" t="s">
        <v>13</v>
      </c>
      <c r="C812" t="s">
        <v>4985</v>
      </c>
      <c r="D812" t="s">
        <v>4985</v>
      </c>
      <c r="E812" t="s">
        <v>1195</v>
      </c>
      <c r="F812" t="s">
        <v>1196</v>
      </c>
      <c r="G812" t="s">
        <v>37</v>
      </c>
      <c r="H812" t="s">
        <v>4986</v>
      </c>
      <c r="I812" t="s">
        <v>4987</v>
      </c>
      <c r="J812" s="19" t="s">
        <v>4988</v>
      </c>
      <c r="K812" s="19" t="s">
        <v>4989</v>
      </c>
      <c r="L812">
        <v>62.067799999999998</v>
      </c>
      <c r="M812">
        <v>719</v>
      </c>
      <c r="N812" s="15">
        <v>8200000</v>
      </c>
      <c r="O812" s="12">
        <v>187</v>
      </c>
      <c r="P812" s="1">
        <v>5.3475935828877002E-3</v>
      </c>
      <c r="Q812">
        <v>0.25700000000000001</v>
      </c>
      <c r="R812">
        <v>0.52107800000000004</v>
      </c>
      <c r="S812" s="5">
        <v>260.14999999999998</v>
      </c>
      <c r="T812" s="1">
        <v>55.910000000000004</v>
      </c>
      <c r="U812" s="5">
        <v>470.38</v>
      </c>
      <c r="V812" s="5">
        <v>2.5640000000000001E-10</v>
      </c>
      <c r="W812" s="5">
        <v>8.0400000000000004E-30</v>
      </c>
      <c r="X812" s="5">
        <v>39.840000000000003</v>
      </c>
      <c r="Y812" s="5">
        <v>1.4307000000000001</v>
      </c>
      <c r="Z812" s="5">
        <v>36.540000000000006</v>
      </c>
      <c r="AA812" s="1">
        <v>562000000000</v>
      </c>
      <c r="AB812" s="5">
        <v>34030</v>
      </c>
      <c r="AC812" s="5">
        <v>147.69999999999999</v>
      </c>
      <c r="AD812" s="5">
        <v>317200</v>
      </c>
      <c r="AE812" s="5">
        <v>166900</v>
      </c>
      <c r="AF812" s="5">
        <v>-305800000</v>
      </c>
      <c r="AG812" s="5">
        <v>-328300000</v>
      </c>
      <c r="AH812" s="5">
        <v>-460000000</v>
      </c>
      <c r="AI812" s="5">
        <v>-392700000</v>
      </c>
      <c r="AJ812" s="5">
        <v>9958000</v>
      </c>
      <c r="AK812" s="5">
        <v>-1052700000</v>
      </c>
      <c r="AL812" s="5">
        <v>78200000</v>
      </c>
      <c r="AM812" s="5">
        <v>260.14999999999998</v>
      </c>
      <c r="AN812" s="5">
        <v>0.20599999999999999</v>
      </c>
    </row>
    <row r="813" spans="1:40" x14ac:dyDescent="0.25">
      <c r="A813" t="s">
        <v>4990</v>
      </c>
      <c r="B813" t="s">
        <v>13</v>
      </c>
      <c r="C813" t="s">
        <v>4991</v>
      </c>
      <c r="D813" t="s">
        <v>4990</v>
      </c>
      <c r="E813" t="s">
        <v>306</v>
      </c>
      <c r="G813" t="s">
        <v>37</v>
      </c>
      <c r="H813" t="s">
        <v>3292</v>
      </c>
      <c r="I813" t="s">
        <v>4992</v>
      </c>
      <c r="J813" s="19" t="s">
        <v>4993</v>
      </c>
      <c r="K813" s="19" t="s">
        <v>4994</v>
      </c>
      <c r="L813">
        <v>146.14099999999999</v>
      </c>
      <c r="M813">
        <v>653</v>
      </c>
      <c r="N813" s="15">
        <v>3090000</v>
      </c>
      <c r="O813" s="12">
        <v>416</v>
      </c>
      <c r="P813" s="1">
        <v>2.403846153846154E-3</v>
      </c>
      <c r="Q813">
        <v>0.23699999999999999</v>
      </c>
      <c r="R813">
        <v>0.55952599999999997</v>
      </c>
      <c r="S813" s="5">
        <v>242.15</v>
      </c>
      <c r="T813" s="1">
        <v>132.71299999999999</v>
      </c>
      <c r="U813" s="5">
        <v>463.65</v>
      </c>
      <c r="V813" s="5">
        <v>4.8669999999999998E-10</v>
      </c>
      <c r="W813" s="5">
        <v>7.8054000000000005E-30</v>
      </c>
      <c r="X813" s="5">
        <v>7.7</v>
      </c>
      <c r="Y813" s="5">
        <v>1.4158999999999999</v>
      </c>
      <c r="Z813" s="5">
        <v>78.2</v>
      </c>
      <c r="AA813" s="1">
        <v>1134000000000</v>
      </c>
      <c r="AB813" s="5">
        <v>20680</v>
      </c>
      <c r="AC813" s="5">
        <v>318.60000000000002</v>
      </c>
      <c r="AD813" s="5">
        <v>507000</v>
      </c>
      <c r="AE813" s="5">
        <v>387500</v>
      </c>
      <c r="AF813" s="5">
        <v>-631000000</v>
      </c>
      <c r="AG813" s="5">
        <v>-653800000</v>
      </c>
      <c r="AH813" s="5">
        <v>-865425000</v>
      </c>
      <c r="AI813" s="5">
        <v>-807000000</v>
      </c>
      <c r="AJ813" s="5"/>
      <c r="AK813" s="5">
        <v>-2704740000</v>
      </c>
      <c r="AL813" s="5">
        <v>87700000</v>
      </c>
      <c r="AM813" s="5">
        <v>242.15</v>
      </c>
      <c r="AN813" s="5">
        <v>2.0286499999999999E-3</v>
      </c>
    </row>
    <row r="814" spans="1:40" x14ac:dyDescent="0.25">
      <c r="A814" t="s">
        <v>4995</v>
      </c>
      <c r="B814" t="s">
        <v>13</v>
      </c>
      <c r="C814" t="s">
        <v>4996</v>
      </c>
      <c r="D814" t="s">
        <v>4995</v>
      </c>
      <c r="E814" t="s">
        <v>357</v>
      </c>
      <c r="F814" t="s">
        <v>4997</v>
      </c>
      <c r="G814" t="s">
        <v>37</v>
      </c>
      <c r="H814" t="s">
        <v>4998</v>
      </c>
      <c r="I814" t="s">
        <v>4999</v>
      </c>
      <c r="J814" s="19" t="s">
        <v>5000</v>
      </c>
      <c r="K814" s="19">
        <v>136911</v>
      </c>
      <c r="L814">
        <v>170.16300000000001</v>
      </c>
      <c r="M814">
        <v>689</v>
      </c>
      <c r="N814" s="15">
        <v>2700000</v>
      </c>
      <c r="O814" s="12">
        <v>518</v>
      </c>
      <c r="P814" s="1">
        <v>1.9305019305019305E-3</v>
      </c>
      <c r="Q814">
        <v>0.24399999999999999</v>
      </c>
      <c r="R814">
        <v>0.66176599999999997</v>
      </c>
      <c r="S814" s="5">
        <v>250.7</v>
      </c>
      <c r="T814" s="1">
        <v>156.14000000000001</v>
      </c>
      <c r="U814" s="5">
        <v>503</v>
      </c>
      <c r="V814" s="5">
        <v>5.5160000000000004E-10</v>
      </c>
      <c r="W814" s="5">
        <v>1.4200000000000001E-29</v>
      </c>
      <c r="X814" s="5">
        <v>18.387</v>
      </c>
      <c r="Y814" s="5">
        <v>1.4545999999999999</v>
      </c>
      <c r="Z814" s="5">
        <v>91.679899999999989</v>
      </c>
      <c r="AA814" s="1">
        <v>1298000000000</v>
      </c>
      <c r="AB814" s="5">
        <v>19290</v>
      </c>
      <c r="AC814" s="5">
        <v>378.68</v>
      </c>
      <c r="AD814" s="5">
        <v>571000</v>
      </c>
      <c r="AE814" s="5">
        <v>444800</v>
      </c>
      <c r="AF814" s="5">
        <v>-442000000</v>
      </c>
      <c r="AG814" s="5">
        <v>-464800000</v>
      </c>
      <c r="AH814" s="5">
        <v>-662811000</v>
      </c>
      <c r="AI814" s="5">
        <v>-602000000</v>
      </c>
      <c r="AJ814" s="5"/>
      <c r="AK814" s="5">
        <v>-3690000000</v>
      </c>
      <c r="AL814" s="5">
        <v>96100000</v>
      </c>
      <c r="AM814" s="5">
        <v>250.7</v>
      </c>
      <c r="AN814" s="5">
        <v>7.8E-2</v>
      </c>
    </row>
    <row r="815" spans="1:40" x14ac:dyDescent="0.25">
      <c r="A815" t="s">
        <v>5001</v>
      </c>
      <c r="B815" t="s">
        <v>13</v>
      </c>
      <c r="C815" t="s">
        <v>5002</v>
      </c>
      <c r="D815" t="s">
        <v>5001</v>
      </c>
      <c r="E815" t="s">
        <v>2762</v>
      </c>
      <c r="G815" t="s">
        <v>37</v>
      </c>
      <c r="H815" t="s">
        <v>5003</v>
      </c>
      <c r="I815" t="s">
        <v>5004</v>
      </c>
      <c r="J815" s="19" t="s">
        <v>5005</v>
      </c>
      <c r="K815" s="19" t="s">
        <v>5006</v>
      </c>
      <c r="L815">
        <v>152.06299999999999</v>
      </c>
      <c r="M815">
        <v>654</v>
      </c>
      <c r="N815" s="15">
        <v>4040000</v>
      </c>
      <c r="O815" s="12">
        <v>362</v>
      </c>
      <c r="P815" s="1">
        <v>2.7624309392265192E-3</v>
      </c>
      <c r="Q815">
        <v>0.26900000000000002</v>
      </c>
      <c r="R815">
        <v>0.79036600000000001</v>
      </c>
      <c r="S815" s="5">
        <v>250.85</v>
      </c>
      <c r="T815" s="1">
        <v>102.617</v>
      </c>
      <c r="U815" s="5">
        <v>472.15</v>
      </c>
      <c r="V815" s="5">
        <v>4.6520000000000001E-10</v>
      </c>
      <c r="W815" s="5">
        <v>1.19E-29</v>
      </c>
      <c r="X815" s="5">
        <v>28.26</v>
      </c>
      <c r="Y815" s="5">
        <v>1.4454</v>
      </c>
      <c r="Z815" s="5">
        <v>61.46</v>
      </c>
      <c r="AA815" s="1">
        <v>900000000000</v>
      </c>
      <c r="AB815" s="5">
        <v>25080</v>
      </c>
      <c r="AC815" s="5">
        <v>265.89999999999998</v>
      </c>
      <c r="AD815" s="5"/>
      <c r="AE815" s="5"/>
      <c r="AF815" s="5"/>
      <c r="AG815" s="5"/>
      <c r="AH815" s="5">
        <v>-232547000</v>
      </c>
      <c r="AI815" s="5">
        <v>-165600000</v>
      </c>
      <c r="AJ815" s="5">
        <v>19100000</v>
      </c>
      <c r="AK815" s="5">
        <v>-1034000000</v>
      </c>
      <c r="AL815" s="5">
        <v>107000000</v>
      </c>
      <c r="AM815" s="5">
        <v>250.85</v>
      </c>
      <c r="AN815" s="5">
        <v>5.6469199999999997E-2</v>
      </c>
    </row>
    <row r="816" spans="1:40" x14ac:dyDescent="0.25">
      <c r="A816" t="s">
        <v>5007</v>
      </c>
      <c r="C816" t="s">
        <v>5008</v>
      </c>
      <c r="D816" t="s">
        <v>5009</v>
      </c>
      <c r="E816" t="s">
        <v>52</v>
      </c>
      <c r="F816" t="s">
        <v>649</v>
      </c>
      <c r="G816" t="s">
        <v>37</v>
      </c>
      <c r="H816" t="s">
        <v>5010</v>
      </c>
      <c r="I816" t="s">
        <v>5011</v>
      </c>
      <c r="J816" s="19" t="s">
        <v>5012</v>
      </c>
      <c r="K816" s="19" t="s">
        <v>5013</v>
      </c>
      <c r="L816">
        <v>174.28</v>
      </c>
      <c r="M816">
        <v>646</v>
      </c>
      <c r="N816" s="15">
        <v>2230000</v>
      </c>
      <c r="O816" s="12">
        <v>611</v>
      </c>
      <c r="P816" s="1">
        <v>1.6366612111292963E-3</v>
      </c>
      <c r="Q816">
        <v>0.254</v>
      </c>
      <c r="R816">
        <v>0.98267199999999999</v>
      </c>
      <c r="S816" s="5"/>
      <c r="T816" s="1">
        <v>196.41400000000002</v>
      </c>
      <c r="U816" s="5">
        <v>501.15</v>
      </c>
      <c r="V816" s="5">
        <v>6.0929999999999995E-10</v>
      </c>
      <c r="W816" s="5">
        <v>2.0600000000000001E-30</v>
      </c>
      <c r="X816" s="5">
        <v>4.2210000000000001</v>
      </c>
      <c r="Y816" s="5">
        <v>1.4361999999999999</v>
      </c>
      <c r="Z816" s="5">
        <v>117.47</v>
      </c>
      <c r="AA816" s="1">
        <v>1632000000000</v>
      </c>
      <c r="AB816" s="5">
        <v>17830</v>
      </c>
      <c r="AC816" s="5">
        <v>464.9</v>
      </c>
      <c r="AD816" s="5">
        <v>624300</v>
      </c>
      <c r="AE816" s="5">
        <v>487300</v>
      </c>
      <c r="AF816" s="5">
        <v>-212100000</v>
      </c>
      <c r="AG816" s="5">
        <v>-236700000</v>
      </c>
      <c r="AH816" s="5">
        <v>-597873000</v>
      </c>
      <c r="AI816" s="5">
        <v>-532400000</v>
      </c>
      <c r="AJ816" s="5"/>
      <c r="AK816" s="5">
        <v>-5997000000</v>
      </c>
      <c r="AL816" s="5">
        <v>110000000</v>
      </c>
      <c r="AM816" s="5"/>
      <c r="AN816" s="5"/>
    </row>
    <row r="817" spans="1:40" x14ac:dyDescent="0.25">
      <c r="A817" t="s">
        <v>5014</v>
      </c>
      <c r="B817" t="s">
        <v>13</v>
      </c>
      <c r="C817" t="s">
        <v>5015</v>
      </c>
      <c r="D817" t="s">
        <v>5016</v>
      </c>
      <c r="E817" t="s">
        <v>119</v>
      </c>
      <c r="F817" t="s">
        <v>4434</v>
      </c>
      <c r="G817" t="s">
        <v>37</v>
      </c>
      <c r="H817" t="s">
        <v>5017</v>
      </c>
      <c r="I817" t="s">
        <v>5018</v>
      </c>
      <c r="J817" s="19" t="s">
        <v>5019</v>
      </c>
      <c r="K817" s="19" t="s">
        <v>5020</v>
      </c>
      <c r="L817">
        <v>160.21100000000001</v>
      </c>
      <c r="M817">
        <v>641.20000000000005</v>
      </c>
      <c r="N817" s="15">
        <v>2480000</v>
      </c>
      <c r="O817" s="12">
        <v>549</v>
      </c>
      <c r="P817" s="1">
        <v>1.8214936247723133E-3</v>
      </c>
      <c r="Q817">
        <v>0.255</v>
      </c>
      <c r="R817">
        <v>0.55975399999999997</v>
      </c>
      <c r="S817" s="5">
        <v>209.65</v>
      </c>
      <c r="T817" s="1">
        <v>170.892</v>
      </c>
      <c r="U817" s="5">
        <v>465.15</v>
      </c>
      <c r="V817" s="5">
        <v>5.2379999999999999E-10</v>
      </c>
      <c r="W817" s="5">
        <v>1.3900000000000001E-29</v>
      </c>
      <c r="X817" s="5">
        <v>6.57</v>
      </c>
      <c r="Y817" s="5">
        <v>1.4071</v>
      </c>
      <c r="Z817" s="5">
        <v>97.39</v>
      </c>
      <c r="AA817" s="1">
        <v>1379000000000</v>
      </c>
      <c r="AB817" s="5">
        <v>17010</v>
      </c>
      <c r="AC817" s="5">
        <v>395.7</v>
      </c>
      <c r="AD817" s="5">
        <v>572900</v>
      </c>
      <c r="AE817" s="5">
        <v>426900</v>
      </c>
      <c r="AF817" s="5">
        <v>-406000000</v>
      </c>
      <c r="AG817" s="5">
        <v>-420880000</v>
      </c>
      <c r="AH817" s="5">
        <v>-710300000</v>
      </c>
      <c r="AI817" s="5">
        <v>-652000000</v>
      </c>
      <c r="AJ817" s="5">
        <v>20300000</v>
      </c>
      <c r="AK817" s="5">
        <v>-4372000000</v>
      </c>
      <c r="AL817" s="5">
        <v>90400000</v>
      </c>
      <c r="AM817" s="5">
        <v>209.65</v>
      </c>
      <c r="AN817" s="5">
        <v>7.4387300000000002E-3</v>
      </c>
    </row>
    <row r="818" spans="1:40" x14ac:dyDescent="0.25">
      <c r="A818" t="s">
        <v>5021</v>
      </c>
      <c r="B818" t="s">
        <v>13</v>
      </c>
      <c r="C818" t="s">
        <v>5022</v>
      </c>
      <c r="D818" t="s">
        <v>5023</v>
      </c>
      <c r="E818" t="s">
        <v>52</v>
      </c>
      <c r="F818" t="s">
        <v>649</v>
      </c>
      <c r="G818" t="s">
        <v>37</v>
      </c>
      <c r="H818" t="s">
        <v>4780</v>
      </c>
      <c r="I818" t="s">
        <v>5024</v>
      </c>
      <c r="J818" s="19" t="s">
        <v>5025</v>
      </c>
      <c r="K818" s="19" t="s">
        <v>5026</v>
      </c>
      <c r="L818">
        <v>104.148</v>
      </c>
      <c r="M818">
        <v>615.20000000000005</v>
      </c>
      <c r="N818" s="15">
        <v>3651000</v>
      </c>
      <c r="O818" s="12">
        <v>347</v>
      </c>
      <c r="P818" s="1">
        <v>2.881844380403458E-3</v>
      </c>
      <c r="Q818">
        <v>0.248</v>
      </c>
      <c r="R818">
        <v>0.486759</v>
      </c>
      <c r="S818" s="5">
        <v>183.15</v>
      </c>
      <c r="T818" s="1">
        <v>114.77999999999999</v>
      </c>
      <c r="U818" s="5">
        <v>424.5</v>
      </c>
      <c r="V818" s="5">
        <v>3.8219999999999998E-10</v>
      </c>
      <c r="W818" s="5">
        <v>7.2000000000000006E-30</v>
      </c>
      <c r="X818" s="5">
        <v>10.93</v>
      </c>
      <c r="Y818" s="5">
        <v>1.4121999999999999</v>
      </c>
      <c r="Z818" s="5">
        <v>66.320000000000007</v>
      </c>
      <c r="AA818" s="1">
        <v>958000000000</v>
      </c>
      <c r="AB818" s="5">
        <v>20800</v>
      </c>
      <c r="AC818" s="5">
        <v>262.10000000000002</v>
      </c>
      <c r="AD818" s="5">
        <v>438000</v>
      </c>
      <c r="AE818" s="5">
        <v>311400</v>
      </c>
      <c r="AF818" s="5">
        <v>-248000000</v>
      </c>
      <c r="AG818" s="5">
        <v>-262700000</v>
      </c>
      <c r="AH818" s="5">
        <v>-473087000</v>
      </c>
      <c r="AI818" s="5">
        <v>-421000000</v>
      </c>
      <c r="AJ818" s="5">
        <v>11400000</v>
      </c>
      <c r="AK818" s="5">
        <v>-2950000000</v>
      </c>
      <c r="AL818" s="5">
        <v>79400000</v>
      </c>
      <c r="AM818" s="5">
        <v>183.15</v>
      </c>
      <c r="AN818" s="5">
        <v>3.03334E-5</v>
      </c>
    </row>
    <row r="819" spans="1:40" x14ac:dyDescent="0.25">
      <c r="A819" t="s">
        <v>5027</v>
      </c>
      <c r="C819" t="s">
        <v>5028</v>
      </c>
      <c r="D819" t="s">
        <v>5027</v>
      </c>
      <c r="E819" t="s">
        <v>327</v>
      </c>
      <c r="G819" t="s">
        <v>37</v>
      </c>
      <c r="H819" t="s">
        <v>5029</v>
      </c>
      <c r="I819" t="s">
        <v>5030</v>
      </c>
      <c r="J819" s="19" t="s">
        <v>5031</v>
      </c>
      <c r="K819" s="19" t="s">
        <v>5032</v>
      </c>
      <c r="L819">
        <v>43.067799999999998</v>
      </c>
      <c r="M819">
        <v>537</v>
      </c>
      <c r="N819" s="15">
        <v>6850000</v>
      </c>
      <c r="O819" s="12">
        <v>173</v>
      </c>
      <c r="P819" s="1">
        <v>5.7803468208092483E-3</v>
      </c>
      <c r="Q819">
        <v>0.26500000000000001</v>
      </c>
      <c r="R819">
        <v>0.200735</v>
      </c>
      <c r="S819" s="5">
        <v>195.2</v>
      </c>
      <c r="T819" s="1">
        <v>51.796199999999999</v>
      </c>
      <c r="U819" s="5">
        <v>329</v>
      </c>
      <c r="V819" s="5">
        <v>1.9900000000000001E-10</v>
      </c>
      <c r="W819" s="5">
        <v>6.3377099999999993E-30</v>
      </c>
      <c r="X819" s="5">
        <v>18.3</v>
      </c>
      <c r="Y819" s="5">
        <v>1.4123000000000001</v>
      </c>
      <c r="Z819" s="5">
        <v>28.54</v>
      </c>
      <c r="AA819" s="1">
        <v>369000000000</v>
      </c>
      <c r="AB819" s="5">
        <v>24650</v>
      </c>
      <c r="AC819" s="5">
        <v>124.8</v>
      </c>
      <c r="AD819" s="5">
        <v>250620</v>
      </c>
      <c r="AE819" s="5">
        <v>147700</v>
      </c>
      <c r="AF819" s="5">
        <v>177987000</v>
      </c>
      <c r="AG819" s="5">
        <v>177100000</v>
      </c>
      <c r="AH819" s="5">
        <v>91880000</v>
      </c>
      <c r="AI819" s="5">
        <v>123428000</v>
      </c>
      <c r="AJ819" s="5">
        <v>5870000</v>
      </c>
      <c r="AK819" s="5">
        <v>-1481000000</v>
      </c>
      <c r="AL819" s="5">
        <v>34800000</v>
      </c>
      <c r="AM819" s="5">
        <v>195.2</v>
      </c>
      <c r="AN819" s="5">
        <v>9.7090300000000003</v>
      </c>
    </row>
    <row r="820" spans="1:40" x14ac:dyDescent="0.25">
      <c r="A820" t="s">
        <v>5033</v>
      </c>
      <c r="B820" t="s">
        <v>13</v>
      </c>
      <c r="C820" t="s">
        <v>5034</v>
      </c>
      <c r="D820" t="s">
        <v>5034</v>
      </c>
      <c r="E820" t="s">
        <v>4314</v>
      </c>
      <c r="G820" t="s">
        <v>45</v>
      </c>
      <c r="H820" t="s">
        <v>5035</v>
      </c>
      <c r="I820" t="s">
        <v>5036</v>
      </c>
      <c r="J820" s="19" t="s">
        <v>5037</v>
      </c>
      <c r="K820" s="19" t="s">
        <v>5038</v>
      </c>
      <c r="L820">
        <v>44.052599999999998</v>
      </c>
      <c r="M820">
        <v>469.15</v>
      </c>
      <c r="N820" s="15">
        <v>7190000</v>
      </c>
      <c r="O820" s="12">
        <v>140.29599999999999</v>
      </c>
      <c r="P820" s="1">
        <v>7.1277869647031989E-3</v>
      </c>
      <c r="Q820">
        <v>0.25875999999999999</v>
      </c>
      <c r="R820">
        <v>0.19744700000000001</v>
      </c>
      <c r="S820" s="5">
        <v>160.65</v>
      </c>
      <c r="T820" s="1">
        <v>50.832799999999999</v>
      </c>
      <c r="U820" s="5">
        <v>283.60000000000002</v>
      </c>
      <c r="V820" s="5">
        <v>1.9369999999999999E-10</v>
      </c>
      <c r="W820" s="5">
        <v>6.2999999999999998E-30</v>
      </c>
      <c r="X820" s="5">
        <v>12.42</v>
      </c>
      <c r="Y820" s="5">
        <v>1.35965</v>
      </c>
      <c r="Z820" s="5">
        <v>24.16</v>
      </c>
      <c r="AA820" s="1">
        <v>330000000000</v>
      </c>
      <c r="AB820" s="5">
        <v>20970</v>
      </c>
      <c r="AC820" s="5">
        <v>112.6</v>
      </c>
      <c r="AD820" s="5">
        <v>242990</v>
      </c>
      <c r="AE820" s="5">
        <v>242990</v>
      </c>
      <c r="AF820" s="5">
        <v>-13230000</v>
      </c>
      <c r="AG820" s="5">
        <v>-13230000</v>
      </c>
      <c r="AH820" s="5">
        <v>-52630000</v>
      </c>
      <c r="AI820" s="5">
        <v>-52630000</v>
      </c>
      <c r="AJ820" s="5">
        <v>5171400</v>
      </c>
      <c r="AK820" s="5">
        <v>-1218000000</v>
      </c>
      <c r="AL820" s="5">
        <v>29700000</v>
      </c>
      <c r="AM820" s="5">
        <v>160.65</v>
      </c>
      <c r="AN820" s="5">
        <v>7.7879100000000001</v>
      </c>
    </row>
    <row r="821" spans="1:40" x14ac:dyDescent="0.25">
      <c r="A821" t="s">
        <v>5039</v>
      </c>
      <c r="B821" t="s">
        <v>13</v>
      </c>
      <c r="C821" t="s">
        <v>5040</v>
      </c>
      <c r="D821" t="s">
        <v>5041</v>
      </c>
      <c r="E821" t="s">
        <v>313</v>
      </c>
      <c r="F821" t="s">
        <v>5042</v>
      </c>
      <c r="G821" t="s">
        <v>37</v>
      </c>
      <c r="H821" t="s">
        <v>5043</v>
      </c>
      <c r="I821" t="s">
        <v>5044</v>
      </c>
      <c r="J821" s="19" t="s">
        <v>5045</v>
      </c>
      <c r="K821" s="19" t="s">
        <v>5046</v>
      </c>
      <c r="L821">
        <v>366.62099999999998</v>
      </c>
      <c r="M821">
        <v>808.2</v>
      </c>
      <c r="N821" s="15">
        <v>881700</v>
      </c>
      <c r="O821" s="12">
        <v>1710</v>
      </c>
      <c r="P821" s="1">
        <v>5.8479532163742691E-4</v>
      </c>
      <c r="Q821">
        <v>0.224</v>
      </c>
      <c r="R821">
        <v>1.12358</v>
      </c>
      <c r="S821" s="5">
        <v>276.39999999999998</v>
      </c>
      <c r="T821" s="1">
        <v>433.59999999999997</v>
      </c>
      <c r="U821" s="5">
        <v>675.3</v>
      </c>
      <c r="V821" s="5">
        <v>1.306E-9</v>
      </c>
      <c r="W821" s="5">
        <v>6.68E-30</v>
      </c>
      <c r="X821" s="5">
        <v>3.2629999999999999</v>
      </c>
      <c r="Y821" s="5">
        <v>1.44</v>
      </c>
      <c r="Z821" s="5">
        <v>253.9</v>
      </c>
      <c r="AA821" s="1">
        <v>3425000000000</v>
      </c>
      <c r="AB821" s="5">
        <v>16160</v>
      </c>
      <c r="AC821" s="5">
        <v>1007</v>
      </c>
      <c r="AD821" s="5">
        <v>1148000</v>
      </c>
      <c r="AE821" s="5">
        <v>845600</v>
      </c>
      <c r="AF821" s="5">
        <v>-87810000</v>
      </c>
      <c r="AG821" s="5">
        <v>-165400000</v>
      </c>
      <c r="AH821" s="5">
        <v>-911700000</v>
      </c>
      <c r="AI821" s="5">
        <v>-743900000</v>
      </c>
      <c r="AJ821" s="5">
        <v>58100000</v>
      </c>
      <c r="AK821" s="5">
        <v>-14090000000</v>
      </c>
      <c r="AL821" s="5">
        <v>208000000</v>
      </c>
      <c r="AM821" s="5">
        <v>276.39999999999998</v>
      </c>
      <c r="AN821" s="5">
        <v>5.1200000000000003E-7</v>
      </c>
    </row>
    <row r="822" spans="1:40" x14ac:dyDescent="0.25">
      <c r="A822" t="s">
        <v>5047</v>
      </c>
      <c r="B822" t="s">
        <v>13</v>
      </c>
      <c r="C822" t="s">
        <v>5048</v>
      </c>
      <c r="D822" t="s">
        <v>5047</v>
      </c>
      <c r="E822" t="s">
        <v>143</v>
      </c>
      <c r="F822" t="s">
        <v>144</v>
      </c>
      <c r="G822" t="s">
        <v>37</v>
      </c>
      <c r="H822" t="s">
        <v>5049</v>
      </c>
      <c r="I822" t="s">
        <v>5050</v>
      </c>
      <c r="J822" s="19" t="s">
        <v>5051</v>
      </c>
      <c r="K822" s="19" t="s">
        <v>5052</v>
      </c>
      <c r="L822">
        <v>146.184</v>
      </c>
      <c r="M822">
        <v>621</v>
      </c>
      <c r="N822" s="15">
        <v>2660000</v>
      </c>
      <c r="O822" s="12">
        <v>458</v>
      </c>
      <c r="P822" s="1">
        <v>2.1834061135371178E-3</v>
      </c>
      <c r="Q822">
        <v>0.23599999999999999</v>
      </c>
      <c r="R822">
        <v>0.49749300000000002</v>
      </c>
      <c r="S822" s="5">
        <v>218</v>
      </c>
      <c r="T822" s="1">
        <v>154.73899999999998</v>
      </c>
      <c r="U822" s="5">
        <v>441.65</v>
      </c>
      <c r="V822" s="5">
        <v>5.0859999999999998E-10</v>
      </c>
      <c r="W822" s="5">
        <v>2.99E-30</v>
      </c>
      <c r="X822" s="5">
        <v>5.9058999999999999</v>
      </c>
      <c r="Y822" s="5">
        <v>1.4040999999999999</v>
      </c>
      <c r="Z822" s="5">
        <v>87.16</v>
      </c>
      <c r="AA822" s="1">
        <v>1244000000000</v>
      </c>
      <c r="AB822" s="5">
        <v>17830</v>
      </c>
      <c r="AC822" s="5">
        <v>355.7</v>
      </c>
      <c r="AD822" s="5">
        <v>533000</v>
      </c>
      <c r="AE822" s="5">
        <v>411600</v>
      </c>
      <c r="AF822" s="5">
        <v>-416000000</v>
      </c>
      <c r="AG822" s="5">
        <v>-433000000</v>
      </c>
      <c r="AH822" s="5">
        <v>-684700000</v>
      </c>
      <c r="AI822" s="5">
        <v>-633000000</v>
      </c>
      <c r="AJ822" s="5">
        <v>17200000</v>
      </c>
      <c r="AK822" s="5">
        <v>-3763000000</v>
      </c>
      <c r="AL822" s="5">
        <v>84500000</v>
      </c>
      <c r="AM822" s="5">
        <v>218</v>
      </c>
      <c r="AN822" s="5">
        <v>6.0373599999999999E-2</v>
      </c>
    </row>
    <row r="823" spans="1:40" x14ac:dyDescent="0.25">
      <c r="A823" t="s">
        <v>5053</v>
      </c>
      <c r="B823" t="s">
        <v>13</v>
      </c>
      <c r="C823" t="s">
        <v>5054</v>
      </c>
      <c r="D823" t="s">
        <v>5053</v>
      </c>
      <c r="E823" t="s">
        <v>1638</v>
      </c>
      <c r="F823" t="s">
        <v>2376</v>
      </c>
      <c r="G823" t="s">
        <v>45</v>
      </c>
      <c r="H823" t="s">
        <v>5055</v>
      </c>
      <c r="I823" t="s">
        <v>5056</v>
      </c>
      <c r="J823" s="19" t="s">
        <v>5057</v>
      </c>
      <c r="K823" s="19" t="s">
        <v>5058</v>
      </c>
      <c r="L823">
        <v>48.0595</v>
      </c>
      <c r="M823">
        <v>375.31</v>
      </c>
      <c r="N823" s="15">
        <v>5028000</v>
      </c>
      <c r="O823" s="12">
        <v>159</v>
      </c>
      <c r="P823" s="1">
        <v>6.2893081761006293E-3</v>
      </c>
      <c r="Q823">
        <v>0.25600000000000001</v>
      </c>
      <c r="R823">
        <v>0.21790300000000001</v>
      </c>
      <c r="S823" s="5">
        <v>129.94999999999999</v>
      </c>
      <c r="T823" s="1">
        <v>69</v>
      </c>
      <c r="U823" s="5">
        <v>235.45</v>
      </c>
      <c r="V823" s="5">
        <v>2.1779999999999999E-10</v>
      </c>
      <c r="W823" s="5">
        <v>6.4699999999999997E-30</v>
      </c>
      <c r="X823" s="5">
        <v>8.3019999999999996</v>
      </c>
      <c r="Y823" s="5">
        <v>1.2621</v>
      </c>
      <c r="Z823" s="5">
        <v>29.62</v>
      </c>
      <c r="AA823" s="1">
        <v>457000000000</v>
      </c>
      <c r="AB823" s="5">
        <v>14420</v>
      </c>
      <c r="AC823" s="5">
        <v>117</v>
      </c>
      <c r="AD823" s="5">
        <v>264400</v>
      </c>
      <c r="AE823" s="5">
        <v>264400</v>
      </c>
      <c r="AF823" s="5">
        <v>-212300000</v>
      </c>
      <c r="AG823" s="5">
        <v>-212300000</v>
      </c>
      <c r="AH823" s="5">
        <v>-264400000</v>
      </c>
      <c r="AI823" s="5">
        <v>-264400000</v>
      </c>
      <c r="AJ823" s="5">
        <v>5520000</v>
      </c>
      <c r="AK823" s="5">
        <v>-1127000000</v>
      </c>
      <c r="AL823" s="5">
        <v>26900000</v>
      </c>
      <c r="AM823" s="5">
        <v>129.94999999999999</v>
      </c>
      <c r="AN823" s="5">
        <v>9.43</v>
      </c>
    </row>
    <row r="824" spans="1:40" x14ac:dyDescent="0.25">
      <c r="A824" t="s">
        <v>5059</v>
      </c>
      <c r="B824" t="s">
        <v>13</v>
      </c>
      <c r="C824" t="s">
        <v>5060</v>
      </c>
      <c r="D824" t="s">
        <v>5059</v>
      </c>
      <c r="E824" t="s">
        <v>1393</v>
      </c>
      <c r="F824" t="s">
        <v>1394</v>
      </c>
      <c r="G824" t="s">
        <v>37</v>
      </c>
      <c r="H824" t="s">
        <v>4714</v>
      </c>
      <c r="I824" t="s">
        <v>5061</v>
      </c>
      <c r="J824" s="19" t="s">
        <v>5062</v>
      </c>
      <c r="K824" s="19" t="s">
        <v>5063</v>
      </c>
      <c r="L824">
        <v>74.078500000000005</v>
      </c>
      <c r="M824">
        <v>508.4</v>
      </c>
      <c r="N824" s="15">
        <v>4740000</v>
      </c>
      <c r="O824" s="12">
        <v>229</v>
      </c>
      <c r="P824" s="1">
        <v>4.3668122270742356E-3</v>
      </c>
      <c r="Q824">
        <v>0.25700000000000001</v>
      </c>
      <c r="R824">
        <v>0.28473599999999999</v>
      </c>
      <c r="S824" s="5">
        <v>193.55</v>
      </c>
      <c r="T824" s="1">
        <v>80.906500000000008</v>
      </c>
      <c r="U824" s="5">
        <v>327.45999999999998</v>
      </c>
      <c r="V824" s="5">
        <v>2.963E-10</v>
      </c>
      <c r="W824" s="5">
        <v>6.4400000000000003E-30</v>
      </c>
      <c r="X824" s="5">
        <v>8.57</v>
      </c>
      <c r="Y824" s="5">
        <v>1.3574999999999999</v>
      </c>
      <c r="Z824" s="5">
        <v>42.74</v>
      </c>
      <c r="AA824" s="1">
        <v>644000000000</v>
      </c>
      <c r="AB824" s="5">
        <v>18930</v>
      </c>
      <c r="AC824" s="5">
        <v>178.9</v>
      </c>
      <c r="AD824" s="5">
        <v>328200</v>
      </c>
      <c r="AE824" s="5">
        <v>230600</v>
      </c>
      <c r="AF824" s="5">
        <v>-303100000</v>
      </c>
      <c r="AG824" s="5">
        <v>-306200000</v>
      </c>
      <c r="AH824" s="5">
        <v>-420500000</v>
      </c>
      <c r="AI824" s="5">
        <v>-388300000</v>
      </c>
      <c r="AJ824" s="5">
        <v>9204800</v>
      </c>
      <c r="AK824" s="5">
        <v>-1506960000</v>
      </c>
      <c r="AL824" s="5">
        <v>54200000</v>
      </c>
      <c r="AM824" s="5">
        <v>193.55</v>
      </c>
      <c r="AN824" s="5">
        <v>18.118600000000001</v>
      </c>
    </row>
    <row r="825" spans="1:40" x14ac:dyDescent="0.25">
      <c r="A825" t="s">
        <v>5064</v>
      </c>
      <c r="B825" t="s">
        <v>13</v>
      </c>
      <c r="C825" t="s">
        <v>5064</v>
      </c>
      <c r="D825" t="s">
        <v>5065</v>
      </c>
      <c r="E825" t="s">
        <v>43</v>
      </c>
      <c r="G825" t="s">
        <v>37</v>
      </c>
      <c r="H825" t="s">
        <v>5066</v>
      </c>
      <c r="I825" t="s">
        <v>5067</v>
      </c>
      <c r="J825" s="19" t="s">
        <v>5068</v>
      </c>
      <c r="K825" s="19" t="s">
        <v>5069</v>
      </c>
      <c r="L825">
        <v>142.239</v>
      </c>
      <c r="M825">
        <v>623.79999999999995</v>
      </c>
      <c r="N825" s="15">
        <v>2364000</v>
      </c>
      <c r="O825" s="12">
        <v>527</v>
      </c>
      <c r="P825" s="1">
        <v>1.8975332068311196E-3</v>
      </c>
      <c r="Q825">
        <v>0.24</v>
      </c>
      <c r="R825">
        <v>0.56705799999999995</v>
      </c>
      <c r="S825" s="5">
        <v>237.9</v>
      </c>
      <c r="T825" s="1">
        <v>175.2</v>
      </c>
      <c r="U825" s="5">
        <v>453.5</v>
      </c>
      <c r="V825" s="5">
        <v>5.0919999999999996E-10</v>
      </c>
      <c r="W825" s="5">
        <v>8.2500000000000007E-30</v>
      </c>
      <c r="X825" s="5">
        <v>7.4889999999999999</v>
      </c>
      <c r="Y825" s="5">
        <v>1.3979999999999999</v>
      </c>
      <c r="Z825" s="5">
        <v>100.5</v>
      </c>
      <c r="AA825" s="1">
        <v>1393000000000</v>
      </c>
      <c r="AB825" s="5">
        <v>16740</v>
      </c>
      <c r="AC825" s="5">
        <v>398.8</v>
      </c>
      <c r="AD825" s="5">
        <v>526000</v>
      </c>
      <c r="AE825" s="5">
        <v>387400</v>
      </c>
      <c r="AF825" s="5">
        <v>-74900000</v>
      </c>
      <c r="AG825" s="5">
        <v>-88650000</v>
      </c>
      <c r="AH825" s="5">
        <v>-369500000</v>
      </c>
      <c r="AI825" s="5">
        <v>-314400000</v>
      </c>
      <c r="AJ825" s="5">
        <v>21900000</v>
      </c>
      <c r="AK825" s="5">
        <v>-5348000000</v>
      </c>
      <c r="AL825" s="5">
        <v>80500000</v>
      </c>
      <c r="AM825" s="5">
        <v>237.9</v>
      </c>
      <c r="AN825" s="5">
        <v>0.55600000000000005</v>
      </c>
    </row>
    <row r="826" spans="1:40" x14ac:dyDescent="0.25">
      <c r="A826" t="s">
        <v>5070</v>
      </c>
      <c r="B826" t="s">
        <v>13</v>
      </c>
      <c r="C826" t="s">
        <v>5070</v>
      </c>
      <c r="D826" t="s">
        <v>5070</v>
      </c>
      <c r="E826" t="s">
        <v>3298</v>
      </c>
      <c r="F826" t="s">
        <v>5071</v>
      </c>
      <c r="G826" t="s">
        <v>37</v>
      </c>
      <c r="H826" t="s">
        <v>3299</v>
      </c>
      <c r="I826" t="s">
        <v>5072</v>
      </c>
      <c r="J826" s="19" t="s">
        <v>5073</v>
      </c>
      <c r="K826" s="19" t="s">
        <v>5074</v>
      </c>
      <c r="L826">
        <v>128.255</v>
      </c>
      <c r="M826">
        <v>590</v>
      </c>
      <c r="N826" s="15">
        <v>2390000</v>
      </c>
      <c r="O826" s="12">
        <v>528</v>
      </c>
      <c r="P826" s="1">
        <v>1.893939393939394E-3</v>
      </c>
      <c r="Q826">
        <v>0.25700000000000001</v>
      </c>
      <c r="R826">
        <v>0.40799099999999999</v>
      </c>
      <c r="S826" s="5">
        <v>158.25</v>
      </c>
      <c r="T826" s="1">
        <v>177.51500000000001</v>
      </c>
      <c r="U826" s="5">
        <v>416.35</v>
      </c>
      <c r="V826" s="5">
        <v>4.9530000000000004E-10</v>
      </c>
      <c r="W826" s="5">
        <v>0</v>
      </c>
      <c r="X826" s="5">
        <v>1.984</v>
      </c>
      <c r="Y826" s="5">
        <v>1.407</v>
      </c>
      <c r="Z826" s="5">
        <v>98.94</v>
      </c>
      <c r="AA826" s="1">
        <v>1368000000000</v>
      </c>
      <c r="AB826" s="5">
        <v>15290</v>
      </c>
      <c r="AC826" s="5">
        <v>386.6</v>
      </c>
      <c r="AD826" s="5">
        <v>497400</v>
      </c>
      <c r="AE826" s="5">
        <v>389000</v>
      </c>
      <c r="AF826" s="5">
        <v>24940000</v>
      </c>
      <c r="AG826" s="5">
        <v>13240000</v>
      </c>
      <c r="AH826" s="5">
        <v>-275481000</v>
      </c>
      <c r="AI826" s="5">
        <v>-231460000</v>
      </c>
      <c r="AJ826" s="5">
        <v>16000000</v>
      </c>
      <c r="AK826" s="5">
        <v>-5683800000</v>
      </c>
      <c r="AL826" s="5">
        <v>66200000</v>
      </c>
      <c r="AM826" s="5">
        <v>158.25</v>
      </c>
      <c r="AN826" s="5">
        <v>2.7774299999999999E-5</v>
      </c>
    </row>
    <row r="827" spans="1:40" x14ac:dyDescent="0.25">
      <c r="A827" t="s">
        <v>5075</v>
      </c>
      <c r="C827" t="s">
        <v>5076</v>
      </c>
      <c r="D827" t="s">
        <v>5077</v>
      </c>
      <c r="E827" t="s">
        <v>321</v>
      </c>
      <c r="G827" t="s">
        <v>37</v>
      </c>
      <c r="H827" t="s">
        <v>3898</v>
      </c>
      <c r="I827" t="s">
        <v>5078</v>
      </c>
      <c r="J827" s="19" t="s">
        <v>5079</v>
      </c>
      <c r="K827" s="19" t="s">
        <v>5080</v>
      </c>
      <c r="L827">
        <v>144.255</v>
      </c>
      <c r="M827">
        <v>636.70000000000005</v>
      </c>
      <c r="N827" s="15">
        <v>2546000</v>
      </c>
      <c r="O827" s="12">
        <v>537</v>
      </c>
      <c r="P827" s="1">
        <v>1.8621973929236499E-3</v>
      </c>
      <c r="Q827">
        <v>0.25800000000000001</v>
      </c>
      <c r="R827">
        <v>0.86570000000000003</v>
      </c>
      <c r="S827" s="5">
        <v>240.1</v>
      </c>
      <c r="T827" s="1">
        <v>173.4</v>
      </c>
      <c r="U827" s="5">
        <v>480.15</v>
      </c>
      <c r="V827" s="5">
        <v>5.2800000000000004E-10</v>
      </c>
      <c r="W827" s="5">
        <v>5.16E-30</v>
      </c>
      <c r="X827" s="5">
        <v>8.3480000000000008</v>
      </c>
      <c r="Y827" s="5">
        <v>1.4315</v>
      </c>
      <c r="Z827" s="5">
        <v>106.30000000000001</v>
      </c>
      <c r="AA827" s="1">
        <v>1360000000000</v>
      </c>
      <c r="AB827" s="5">
        <v>19730</v>
      </c>
      <c r="AC827" s="5">
        <v>404.3</v>
      </c>
      <c r="AD827" s="5">
        <v>539200</v>
      </c>
      <c r="AE827" s="5">
        <v>381500</v>
      </c>
      <c r="AF827" s="5">
        <v>-94290000</v>
      </c>
      <c r="AG827" s="5">
        <v>-119000000</v>
      </c>
      <c r="AH827" s="5">
        <v>-440700000</v>
      </c>
      <c r="AI827" s="5">
        <v>-368800000</v>
      </c>
      <c r="AJ827" s="5">
        <v>20000000</v>
      </c>
      <c r="AK827" s="5">
        <v>-5519000000</v>
      </c>
      <c r="AL827" s="5">
        <v>93900000</v>
      </c>
      <c r="AM827" s="5">
        <v>240.1</v>
      </c>
      <c r="AN827" s="5">
        <v>5.4000000000000003E-3</v>
      </c>
    </row>
    <row r="828" spans="1:40" x14ac:dyDescent="0.25">
      <c r="A828" t="s">
        <v>5081</v>
      </c>
      <c r="B828" t="s">
        <v>13</v>
      </c>
      <c r="C828" t="s">
        <v>5082</v>
      </c>
      <c r="D828" t="s">
        <v>5081</v>
      </c>
      <c r="E828" t="s">
        <v>4582</v>
      </c>
      <c r="F828" t="s">
        <v>5083</v>
      </c>
      <c r="G828" t="s">
        <v>37</v>
      </c>
      <c r="H828" t="s">
        <v>5084</v>
      </c>
      <c r="I828" t="s">
        <v>5085</v>
      </c>
      <c r="J828" s="19" t="s">
        <v>5086</v>
      </c>
      <c r="K828" s="19" t="s">
        <v>5087</v>
      </c>
      <c r="L828">
        <v>128.21199999999999</v>
      </c>
      <c r="M828">
        <v>619.20000000000005</v>
      </c>
      <c r="N828" s="15">
        <v>2679000</v>
      </c>
      <c r="O828" s="12">
        <v>483</v>
      </c>
      <c r="P828" s="1">
        <v>2.070393374741201E-3</v>
      </c>
      <c r="Q828">
        <v>0.251</v>
      </c>
      <c r="R828">
        <v>0.45385599999999998</v>
      </c>
      <c r="S828" s="5">
        <v>173.15</v>
      </c>
      <c r="T828" s="1">
        <v>157.20000000000002</v>
      </c>
      <c r="U828" s="5">
        <v>436.15</v>
      </c>
      <c r="V828" s="5">
        <v>4.8650000000000003E-10</v>
      </c>
      <c r="W828" s="5">
        <v>8.8058699999999993E-30</v>
      </c>
      <c r="X828" s="5">
        <v>8.4990000000000006</v>
      </c>
      <c r="Y828" s="5">
        <v>1.4152</v>
      </c>
      <c r="Z828" s="5">
        <v>90.440000000000012</v>
      </c>
      <c r="AA828" s="1">
        <v>1258000000000</v>
      </c>
      <c r="AB828" s="5">
        <v>17350</v>
      </c>
      <c r="AC828" s="5">
        <v>358.9</v>
      </c>
      <c r="AD828" s="5">
        <v>540000</v>
      </c>
      <c r="AE828" s="5">
        <v>418100</v>
      </c>
      <c r="AF828" s="5">
        <v>-104630000</v>
      </c>
      <c r="AG828" s="5">
        <v>-117200000</v>
      </c>
      <c r="AH828" s="5">
        <v>-348500000</v>
      </c>
      <c r="AI828" s="5">
        <v>-299600000</v>
      </c>
      <c r="AJ828" s="5">
        <v>13500000</v>
      </c>
      <c r="AK828" s="5">
        <v>-4734400000</v>
      </c>
      <c r="AL828" s="5">
        <v>74400000</v>
      </c>
      <c r="AM828" s="5">
        <v>173.15</v>
      </c>
      <c r="AN828" s="5">
        <v>3.8099999999999998E-5</v>
      </c>
    </row>
    <row r="829" spans="1:40" x14ac:dyDescent="0.25">
      <c r="A829" t="s">
        <v>5088</v>
      </c>
      <c r="B829" t="s">
        <v>13</v>
      </c>
      <c r="C829" t="s">
        <v>5089</v>
      </c>
      <c r="D829" t="s">
        <v>5088</v>
      </c>
      <c r="E829" t="s">
        <v>5090</v>
      </c>
      <c r="F829" t="s">
        <v>4958</v>
      </c>
      <c r="G829" t="s">
        <v>37</v>
      </c>
      <c r="H829" t="s">
        <v>3915</v>
      </c>
      <c r="I829" t="s">
        <v>5091</v>
      </c>
      <c r="J829" s="19" t="s">
        <v>5092</v>
      </c>
      <c r="K829" s="19" t="s">
        <v>5093</v>
      </c>
      <c r="L829">
        <v>114.229</v>
      </c>
      <c r="M829">
        <v>565.5</v>
      </c>
      <c r="N829" s="15">
        <v>2610000</v>
      </c>
      <c r="O829" s="12">
        <v>455</v>
      </c>
      <c r="P829" s="1">
        <v>2.1978021978021978E-3</v>
      </c>
      <c r="Q829">
        <v>0.253</v>
      </c>
      <c r="R829">
        <v>0.36050399999999999</v>
      </c>
      <c r="S829" s="5">
        <v>173.6</v>
      </c>
      <c r="T829" s="1">
        <v>160.97200000000001</v>
      </c>
      <c r="U829" s="5">
        <v>391.69</v>
      </c>
      <c r="V829" s="5">
        <v>4.571E-10</v>
      </c>
      <c r="W829" s="5">
        <v>0</v>
      </c>
      <c r="X829" s="5">
        <v>1.9617</v>
      </c>
      <c r="Y829" s="5">
        <v>1.3991899999999999</v>
      </c>
      <c r="Z829" s="5">
        <v>88.71</v>
      </c>
      <c r="AA829" s="1">
        <v>1233000000000</v>
      </c>
      <c r="AB829" s="5">
        <v>15220</v>
      </c>
      <c r="AC829" s="5">
        <v>345.2</v>
      </c>
      <c r="AD829" s="5">
        <v>457860</v>
      </c>
      <c r="AE829" s="5">
        <v>355000</v>
      </c>
      <c r="AF829" s="5">
        <v>16830000</v>
      </c>
      <c r="AG829" s="5">
        <v>7804000</v>
      </c>
      <c r="AH829" s="5">
        <v>-250410000</v>
      </c>
      <c r="AI829" s="5">
        <v>-210710000</v>
      </c>
      <c r="AJ829" s="5"/>
      <c r="AK829" s="5">
        <v>-5074070000</v>
      </c>
      <c r="AL829" s="5">
        <v>59600000</v>
      </c>
      <c r="AM829" s="5">
        <v>173.6</v>
      </c>
      <c r="AN829" s="5">
        <v>6.0400000000000002E-3</v>
      </c>
    </row>
    <row r="830" spans="1:40" x14ac:dyDescent="0.25">
      <c r="A830" t="s">
        <v>5094</v>
      </c>
      <c r="B830" t="s">
        <v>13</v>
      </c>
      <c r="C830" t="s">
        <v>5095</v>
      </c>
      <c r="D830" t="s">
        <v>5096</v>
      </c>
      <c r="E830" t="s">
        <v>15</v>
      </c>
      <c r="F830" t="s">
        <v>5097</v>
      </c>
      <c r="G830" t="s">
        <v>37</v>
      </c>
      <c r="H830" t="s">
        <v>5098</v>
      </c>
      <c r="I830" t="s">
        <v>5099</v>
      </c>
      <c r="J830" s="19" t="s">
        <v>5100</v>
      </c>
      <c r="K830" s="19" t="s">
        <v>5101</v>
      </c>
      <c r="L830">
        <v>144.21100000000001</v>
      </c>
      <c r="M830">
        <v>674.6</v>
      </c>
      <c r="N830" s="15">
        <v>2778000</v>
      </c>
      <c r="O830" s="12">
        <v>528</v>
      </c>
      <c r="P830" s="1">
        <v>1.893939393939394E-3</v>
      </c>
      <c r="Q830">
        <v>0.26200000000000001</v>
      </c>
      <c r="R830">
        <v>0.80128900000000003</v>
      </c>
      <c r="S830" s="5">
        <v>155.15</v>
      </c>
      <c r="T830" s="1">
        <v>159.89999999999998</v>
      </c>
      <c r="U830" s="5">
        <v>500.66</v>
      </c>
      <c r="V830" s="5">
        <v>5.0740000000000003E-10</v>
      </c>
      <c r="W830" s="5">
        <v>2.6999999999999999E-30</v>
      </c>
      <c r="X830" s="5">
        <v>2.5</v>
      </c>
      <c r="Y830" s="5">
        <v>1.4255</v>
      </c>
      <c r="Z830" s="5">
        <v>97.93</v>
      </c>
      <c r="AA830" s="1">
        <v>1275000000000</v>
      </c>
      <c r="AB830" s="5">
        <v>21600</v>
      </c>
      <c r="AC830" s="5">
        <v>367.4</v>
      </c>
      <c r="AD830" s="5">
        <v>509700</v>
      </c>
      <c r="AE830" s="5">
        <v>342600</v>
      </c>
      <c r="AF830" s="5">
        <v>-324900000</v>
      </c>
      <c r="AG830" s="5">
        <v>-350700000</v>
      </c>
      <c r="AH830" s="5">
        <v>-635100000</v>
      </c>
      <c r="AI830" s="5">
        <v>-559500000</v>
      </c>
      <c r="AJ830" s="5">
        <v>18300000</v>
      </c>
      <c r="AK830" s="5">
        <v>-4448000000</v>
      </c>
      <c r="AL830" s="5">
        <v>96700000</v>
      </c>
      <c r="AM830" s="5">
        <v>155.15</v>
      </c>
      <c r="AN830" s="5">
        <v>1.44E-14</v>
      </c>
    </row>
    <row r="831" spans="1:40" x14ac:dyDescent="0.25">
      <c r="A831" t="s">
        <v>5102</v>
      </c>
      <c r="B831" t="s">
        <v>13</v>
      </c>
      <c r="C831" t="s">
        <v>5103</v>
      </c>
      <c r="D831" t="s">
        <v>5104</v>
      </c>
      <c r="E831" t="s">
        <v>5105</v>
      </c>
      <c r="G831" t="s">
        <v>37</v>
      </c>
      <c r="H831" t="s">
        <v>5106</v>
      </c>
      <c r="I831" t="s">
        <v>5107</v>
      </c>
      <c r="J831" s="19" t="s">
        <v>5108</v>
      </c>
      <c r="K831" s="19" t="s">
        <v>5109</v>
      </c>
      <c r="L831">
        <v>130.22800000000001</v>
      </c>
      <c r="M831">
        <v>640.4</v>
      </c>
      <c r="N831" s="15">
        <v>2756000</v>
      </c>
      <c r="O831" s="12">
        <v>492</v>
      </c>
      <c r="P831" s="1">
        <v>2.0325203252032522E-3</v>
      </c>
      <c r="Q831">
        <v>0.255</v>
      </c>
      <c r="R831">
        <v>0.54975300000000005</v>
      </c>
      <c r="S831" s="5">
        <v>203.15</v>
      </c>
      <c r="T831" s="1">
        <v>157</v>
      </c>
      <c r="U831" s="5">
        <v>457.6</v>
      </c>
      <c r="V831" s="5">
        <v>4.8089999999999996E-10</v>
      </c>
      <c r="W831" s="5">
        <v>5.8039000000000003E-30</v>
      </c>
      <c r="X831" s="5">
        <v>7.6109999999999998</v>
      </c>
      <c r="Y831" s="5">
        <v>1.43</v>
      </c>
      <c r="Z831" s="5">
        <v>93.31</v>
      </c>
      <c r="AA831" s="1">
        <v>1302000000000</v>
      </c>
      <c r="AB831" s="5">
        <v>20610</v>
      </c>
      <c r="AC831" s="5">
        <v>356.6</v>
      </c>
      <c r="AD831" s="5">
        <v>501010</v>
      </c>
      <c r="AE831" s="5">
        <v>323300</v>
      </c>
      <c r="AF831" s="5">
        <v>-117400000</v>
      </c>
      <c r="AG831" s="5">
        <v>-134300000</v>
      </c>
      <c r="AH831" s="5">
        <v>-432800000</v>
      </c>
      <c r="AI831" s="5">
        <v>-363000000</v>
      </c>
      <c r="AJ831" s="5">
        <v>13900000</v>
      </c>
      <c r="AK831" s="5">
        <v>-4892000000</v>
      </c>
      <c r="AL831" s="5">
        <v>86900000</v>
      </c>
      <c r="AM831" s="5">
        <v>203.15</v>
      </c>
      <c r="AN831" s="5">
        <v>5.31E-6</v>
      </c>
    </row>
    <row r="832" spans="1:40" x14ac:dyDescent="0.25">
      <c r="A832" t="s">
        <v>5110</v>
      </c>
      <c r="C832" t="s">
        <v>5111</v>
      </c>
      <c r="D832" t="s">
        <v>5112</v>
      </c>
      <c r="E832" t="s">
        <v>43</v>
      </c>
      <c r="F832" t="s">
        <v>2040</v>
      </c>
      <c r="G832" t="s">
        <v>37</v>
      </c>
      <c r="H832" t="s">
        <v>5113</v>
      </c>
      <c r="I832" t="s">
        <v>5114</v>
      </c>
      <c r="J832" s="19" t="s">
        <v>5115</v>
      </c>
      <c r="K832" s="19" t="s">
        <v>5116</v>
      </c>
      <c r="L832">
        <v>126.196</v>
      </c>
      <c r="M832">
        <v>636</v>
      </c>
      <c r="N832" s="15">
        <v>2640000</v>
      </c>
      <c r="O832" s="12">
        <v>461</v>
      </c>
      <c r="P832" s="1">
        <v>2.1691973969631237E-3</v>
      </c>
      <c r="Q832">
        <v>0.23</v>
      </c>
      <c r="R832">
        <v>0.45352900000000002</v>
      </c>
      <c r="S832" s="5">
        <v>247</v>
      </c>
      <c r="T832" s="1">
        <v>135.10599999999999</v>
      </c>
      <c r="U832" s="5">
        <v>448.72</v>
      </c>
      <c r="V832" s="5">
        <v>4.4339999999999999E-10</v>
      </c>
      <c r="W832" s="5">
        <v>1.25E-29</v>
      </c>
      <c r="X832" s="5">
        <v>16.638999999999999</v>
      </c>
      <c r="Y832" s="5">
        <v>1.4610000000000001</v>
      </c>
      <c r="Z832" s="5">
        <v>86.65</v>
      </c>
      <c r="AA832" s="1">
        <v>1235000000000</v>
      </c>
      <c r="AB832" s="5">
        <v>18790</v>
      </c>
      <c r="AC832" s="5">
        <v>355.21</v>
      </c>
      <c r="AD832" s="5">
        <v>483100</v>
      </c>
      <c r="AE832" s="5">
        <v>356000</v>
      </c>
      <c r="AF832" s="5">
        <v>-17570000</v>
      </c>
      <c r="AG832" s="5">
        <v>-33980000</v>
      </c>
      <c r="AH832" s="5">
        <v>-244600000</v>
      </c>
      <c r="AI832" s="5">
        <v>-190300000</v>
      </c>
      <c r="AJ832" s="5">
        <v>19300000</v>
      </c>
      <c r="AK832" s="5">
        <v>-4580000000</v>
      </c>
      <c r="AL832" s="5">
        <v>72400000</v>
      </c>
      <c r="AM832" s="5">
        <v>247</v>
      </c>
      <c r="AN832" s="5">
        <v>2.4394900000000002</v>
      </c>
    </row>
    <row r="833" spans="1:40" x14ac:dyDescent="0.25">
      <c r="A833" t="s">
        <v>5117</v>
      </c>
      <c r="B833" t="s">
        <v>13</v>
      </c>
      <c r="C833" t="s">
        <v>5118</v>
      </c>
      <c r="D833" t="s">
        <v>5117</v>
      </c>
      <c r="E833" t="s">
        <v>3699</v>
      </c>
      <c r="F833" t="s">
        <v>4882</v>
      </c>
      <c r="G833" t="s">
        <v>37</v>
      </c>
      <c r="H833" t="s">
        <v>3742</v>
      </c>
      <c r="I833" t="s">
        <v>5119</v>
      </c>
      <c r="J833" s="19" t="s">
        <v>5120</v>
      </c>
      <c r="K833" s="19" t="s">
        <v>5121</v>
      </c>
      <c r="L833">
        <v>112.21299999999999</v>
      </c>
      <c r="M833">
        <v>569</v>
      </c>
      <c r="N833" s="15">
        <v>2670000</v>
      </c>
      <c r="O833" s="12">
        <v>453</v>
      </c>
      <c r="P833" s="1">
        <v>2.2075055187637969E-3</v>
      </c>
      <c r="Q833">
        <v>0.25600000000000001</v>
      </c>
      <c r="R833">
        <v>0.357734</v>
      </c>
      <c r="S833" s="5">
        <v>190</v>
      </c>
      <c r="T833" s="1">
        <v>155.26100000000002</v>
      </c>
      <c r="U833" s="5">
        <v>393.15</v>
      </c>
      <c r="V833" s="5">
        <v>4.5789999999999999E-10</v>
      </c>
      <c r="W833" s="5">
        <v>0</v>
      </c>
      <c r="X833" s="5">
        <v>1.9930000000000001</v>
      </c>
      <c r="Y833" s="5">
        <v>1.4132</v>
      </c>
      <c r="Z833" s="5">
        <v>85.21</v>
      </c>
      <c r="AA833" s="1">
        <v>1211000000000</v>
      </c>
      <c r="AB833" s="5">
        <v>15280</v>
      </c>
      <c r="AC833" s="5">
        <v>344.4</v>
      </c>
      <c r="AD833" s="5">
        <v>459000</v>
      </c>
      <c r="AE833" s="5">
        <v>357200</v>
      </c>
      <c r="AF833" s="5">
        <v>91275700</v>
      </c>
      <c r="AG833" s="5">
        <v>82220000</v>
      </c>
      <c r="AH833" s="5">
        <v>-136417000</v>
      </c>
      <c r="AI833" s="5">
        <v>-97000000</v>
      </c>
      <c r="AJ833" s="5">
        <v>16400000</v>
      </c>
      <c r="AK833" s="5">
        <v>-4950000000</v>
      </c>
      <c r="AL833" s="5">
        <v>58300000</v>
      </c>
      <c r="AM833" s="5">
        <v>190</v>
      </c>
      <c r="AN833" s="5">
        <v>0.21956999999999999</v>
      </c>
    </row>
    <row r="834" spans="1:40" x14ac:dyDescent="0.25">
      <c r="A834" t="s">
        <v>5122</v>
      </c>
      <c r="B834" t="s">
        <v>13</v>
      </c>
      <c r="C834" t="s">
        <v>5123</v>
      </c>
      <c r="D834" t="s">
        <v>5124</v>
      </c>
      <c r="E834" t="s">
        <v>3706</v>
      </c>
      <c r="G834" t="s">
        <v>37</v>
      </c>
      <c r="H834" t="s">
        <v>3742</v>
      </c>
      <c r="I834" t="s">
        <v>5125</v>
      </c>
      <c r="J834" s="19" t="s">
        <v>5126</v>
      </c>
      <c r="K834" s="19" t="s">
        <v>5127</v>
      </c>
      <c r="L834">
        <v>112.21299999999999</v>
      </c>
      <c r="M834">
        <v>553.9</v>
      </c>
      <c r="N834" s="15">
        <v>2604000</v>
      </c>
      <c r="O834" s="12">
        <v>453</v>
      </c>
      <c r="P834" s="1">
        <v>2.2075055187637969E-3</v>
      </c>
      <c r="Q834">
        <v>0.25600000000000001</v>
      </c>
      <c r="R834">
        <v>0.36001699999999998</v>
      </c>
      <c r="S834" s="5">
        <v>178</v>
      </c>
      <c r="T834" s="1">
        <v>157.70000000000002</v>
      </c>
      <c r="U834" s="5">
        <v>383.65</v>
      </c>
      <c r="V834" s="5">
        <v>4.4639999999999998E-10</v>
      </c>
      <c r="W834" s="5">
        <v>1.6299999999999999E-30</v>
      </c>
      <c r="X834" s="5">
        <v>2.0830000000000002</v>
      </c>
      <c r="Y834" s="5">
        <v>1.4068000000000001</v>
      </c>
      <c r="Z834" s="5">
        <v>85.22</v>
      </c>
      <c r="AA834" s="1">
        <v>1180000000000</v>
      </c>
      <c r="AB834" s="5">
        <v>15050</v>
      </c>
      <c r="AC834" s="5">
        <v>337.5</v>
      </c>
      <c r="AD834" s="5">
        <v>428000</v>
      </c>
      <c r="AE834" s="5">
        <v>323900</v>
      </c>
      <c r="AF834" s="5">
        <v>112100000</v>
      </c>
      <c r="AG834" s="5">
        <v>104000000</v>
      </c>
      <c r="AH834" s="5">
        <v>-124600000</v>
      </c>
      <c r="AI834" s="5">
        <v>-85400000</v>
      </c>
      <c r="AJ834" s="5">
        <v>12100000</v>
      </c>
      <c r="AK834" s="5">
        <v>-4958000000</v>
      </c>
      <c r="AL834" s="5">
        <v>57200000</v>
      </c>
      <c r="AM834" s="5">
        <v>178</v>
      </c>
      <c r="AN834" s="5">
        <v>4.6199999999999998E-2</v>
      </c>
    </row>
    <row r="835" spans="1:40" x14ac:dyDescent="0.25">
      <c r="A835" t="s">
        <v>5128</v>
      </c>
      <c r="B835" t="s">
        <v>13</v>
      </c>
      <c r="C835" t="s">
        <v>5129</v>
      </c>
      <c r="D835" t="s">
        <v>5128</v>
      </c>
      <c r="E835" t="s">
        <v>306</v>
      </c>
      <c r="F835" t="s">
        <v>5130</v>
      </c>
      <c r="G835" t="s">
        <v>37</v>
      </c>
      <c r="H835" t="s">
        <v>4903</v>
      </c>
      <c r="I835" t="s">
        <v>5131</v>
      </c>
      <c r="J835" s="19" t="s">
        <v>5132</v>
      </c>
      <c r="K835" s="19" t="s">
        <v>5133</v>
      </c>
      <c r="L835">
        <v>172.26499999999999</v>
      </c>
      <c r="M835">
        <v>642.4</v>
      </c>
      <c r="N835" s="15">
        <v>2170000</v>
      </c>
      <c r="O835" s="12">
        <v>600</v>
      </c>
      <c r="P835" s="1">
        <v>1.6666666666666668E-3</v>
      </c>
      <c r="Q835">
        <v>0.24399999999999999</v>
      </c>
      <c r="R835">
        <v>0.59921899999999995</v>
      </c>
      <c r="S835" s="5">
        <v>180.15</v>
      </c>
      <c r="T835" s="1">
        <v>198.23099999999999</v>
      </c>
      <c r="U835" s="5">
        <v>472.92</v>
      </c>
      <c r="V835" s="5">
        <v>5.8949999999999998E-10</v>
      </c>
      <c r="W835" s="5">
        <v>6.28E-30</v>
      </c>
      <c r="X835" s="5">
        <v>4.1840000000000002</v>
      </c>
      <c r="Y835" s="5">
        <v>1.4173</v>
      </c>
      <c r="Z835" s="5">
        <v>114.14</v>
      </c>
      <c r="AA835" s="1">
        <v>1588000000000</v>
      </c>
      <c r="AB835" s="5">
        <v>16840</v>
      </c>
      <c r="AC835" s="5">
        <v>453</v>
      </c>
      <c r="AD835" s="5">
        <v>605000</v>
      </c>
      <c r="AE835" s="5">
        <v>474700</v>
      </c>
      <c r="AF835" s="5">
        <v>-283000000</v>
      </c>
      <c r="AG835" s="5">
        <v>-302000000</v>
      </c>
      <c r="AH835" s="5">
        <v>-627993000</v>
      </c>
      <c r="AI835" s="5">
        <v>-570000000</v>
      </c>
      <c r="AJ835" s="5">
        <v>16100000</v>
      </c>
      <c r="AK835" s="5">
        <v>-5725000000</v>
      </c>
      <c r="AL835" s="5">
        <v>91500000</v>
      </c>
      <c r="AM835" s="5">
        <v>180.15</v>
      </c>
      <c r="AN835" s="5">
        <v>1.43922E-6</v>
      </c>
    </row>
    <row r="836" spans="1:40" x14ac:dyDescent="0.25">
      <c r="A836" t="s">
        <v>5134</v>
      </c>
      <c r="B836" t="s">
        <v>13</v>
      </c>
      <c r="C836" t="s">
        <v>5135</v>
      </c>
      <c r="D836" t="s">
        <v>5134</v>
      </c>
      <c r="E836" t="s">
        <v>313</v>
      </c>
      <c r="F836" t="s">
        <v>5136</v>
      </c>
      <c r="G836" t="s">
        <v>37</v>
      </c>
      <c r="H836" t="s">
        <v>5137</v>
      </c>
      <c r="I836" t="s">
        <v>5138</v>
      </c>
      <c r="J836" s="19" t="s">
        <v>5139</v>
      </c>
      <c r="K836" s="19" t="s">
        <v>5140</v>
      </c>
      <c r="L836">
        <v>184.27500000000001</v>
      </c>
      <c r="M836">
        <v>655</v>
      </c>
      <c r="N836" s="15">
        <v>2070000</v>
      </c>
      <c r="O836" s="12">
        <v>664</v>
      </c>
      <c r="P836" s="1">
        <v>1.5060240963855422E-3</v>
      </c>
      <c r="Q836">
        <v>0.252</v>
      </c>
      <c r="R836">
        <v>0.67303299999999999</v>
      </c>
      <c r="S836" s="5">
        <v>183.15</v>
      </c>
      <c r="T836" s="1">
        <v>209.15900000000002</v>
      </c>
      <c r="U836" s="5">
        <v>489.15</v>
      </c>
      <c r="V836" s="5">
        <v>6.2649999999999996E-10</v>
      </c>
      <c r="W836" s="5">
        <v>6.33E-30</v>
      </c>
      <c r="X836" s="5">
        <v>3.839</v>
      </c>
      <c r="Y836" s="5">
        <v>1.4330000000000001</v>
      </c>
      <c r="Z836" s="5">
        <v>120.88</v>
      </c>
      <c r="AA836" s="1">
        <v>1670000000000</v>
      </c>
      <c r="AB836" s="5">
        <v>15940</v>
      </c>
      <c r="AC836" s="5">
        <v>471.6</v>
      </c>
      <c r="AD836" s="5">
        <v>643000</v>
      </c>
      <c r="AE836" s="5">
        <v>524400</v>
      </c>
      <c r="AF836" s="5">
        <v>-192000000</v>
      </c>
      <c r="AG836" s="5">
        <v>-213200000</v>
      </c>
      <c r="AH836" s="5">
        <v>-526058000</v>
      </c>
      <c r="AI836" s="5">
        <v>-470000000</v>
      </c>
      <c r="AJ836" s="5">
        <v>19800000</v>
      </c>
      <c r="AK836" s="5">
        <v>-6221000000</v>
      </c>
      <c r="AL836" s="5">
        <v>95800000</v>
      </c>
      <c r="AM836" s="5">
        <v>183.15</v>
      </c>
      <c r="AN836" s="5">
        <v>8.8307500000000001E-6</v>
      </c>
    </row>
    <row r="837" spans="1:40" x14ac:dyDescent="0.25">
      <c r="A837" t="s">
        <v>5141</v>
      </c>
      <c r="B837" t="s">
        <v>13</v>
      </c>
      <c r="C837" t="s">
        <v>5142</v>
      </c>
      <c r="D837" t="s">
        <v>5141</v>
      </c>
      <c r="E837" t="s">
        <v>733</v>
      </c>
      <c r="G837" t="s">
        <v>37</v>
      </c>
      <c r="H837" t="s">
        <v>5143</v>
      </c>
      <c r="I837" t="s">
        <v>5144</v>
      </c>
      <c r="J837" s="19" t="s">
        <v>5145</v>
      </c>
      <c r="K837" s="19" t="s">
        <v>5146</v>
      </c>
      <c r="L837">
        <v>234.334</v>
      </c>
      <c r="M837">
        <v>755.6</v>
      </c>
      <c r="N837" s="15">
        <v>1868000</v>
      </c>
      <c r="O837" s="12">
        <v>824</v>
      </c>
      <c r="P837" s="1">
        <v>1.2135922330097086E-3</v>
      </c>
      <c r="Q837">
        <v>0.245</v>
      </c>
      <c r="R837">
        <v>0.68581400000000003</v>
      </c>
      <c r="S837" s="5">
        <v>201.15</v>
      </c>
      <c r="T837" s="1">
        <v>243.79999999999998</v>
      </c>
      <c r="U837" s="5">
        <v>569.65</v>
      </c>
      <c r="V837" s="5">
        <v>6.7020000000000002E-10</v>
      </c>
      <c r="W837" s="5">
        <v>5.9999999999999998E-30</v>
      </c>
      <c r="X837" s="5">
        <v>3.798</v>
      </c>
      <c r="Y837" s="5">
        <v>1.4918</v>
      </c>
      <c r="Z837" s="5">
        <v>146.30000000000001</v>
      </c>
      <c r="AA837" s="1">
        <v>1909000000000</v>
      </c>
      <c r="AB837" s="5">
        <v>17660</v>
      </c>
      <c r="AC837" s="5">
        <v>586.79999999999995</v>
      </c>
      <c r="AD837" s="5">
        <v>660400</v>
      </c>
      <c r="AE837" s="5">
        <v>494800</v>
      </c>
      <c r="AF837" s="5">
        <v>-139100000</v>
      </c>
      <c r="AG837" s="5">
        <v>-173000000</v>
      </c>
      <c r="AH837" s="5">
        <v>-540900000</v>
      </c>
      <c r="AI837" s="5">
        <v>-457600000</v>
      </c>
      <c r="AJ837" s="5">
        <v>29200000</v>
      </c>
      <c r="AK837" s="5">
        <v>-8022000000</v>
      </c>
      <c r="AL837" s="5">
        <v>116000000</v>
      </c>
      <c r="AM837" s="5">
        <v>201.15</v>
      </c>
      <c r="AN837" s="5">
        <v>1.39E-8</v>
      </c>
    </row>
    <row r="838" spans="1:40" x14ac:dyDescent="0.25">
      <c r="A838" t="s">
        <v>5147</v>
      </c>
      <c r="B838" t="s">
        <v>13</v>
      </c>
      <c r="C838" t="s">
        <v>5148</v>
      </c>
      <c r="D838" t="s">
        <v>5147</v>
      </c>
      <c r="E838" t="s">
        <v>2762</v>
      </c>
      <c r="G838" t="s">
        <v>37</v>
      </c>
      <c r="H838" t="s">
        <v>5149</v>
      </c>
      <c r="I838" t="s">
        <v>5150</v>
      </c>
      <c r="J838" s="19" t="s">
        <v>5151</v>
      </c>
      <c r="K838" s="19" t="s">
        <v>5152</v>
      </c>
      <c r="L838">
        <v>126.13200000000001</v>
      </c>
      <c r="M838">
        <v>857</v>
      </c>
      <c r="N838" s="15">
        <v>8980000</v>
      </c>
      <c r="O838" s="12">
        <v>293</v>
      </c>
      <c r="P838" s="1">
        <v>3.4129692832764505E-3</v>
      </c>
      <c r="Q838">
        <v>0.36899999999999999</v>
      </c>
      <c r="R838">
        <v>0.49387500000000001</v>
      </c>
      <c r="S838" s="5">
        <v>289</v>
      </c>
      <c r="T838" s="1">
        <v>96.287999999999997</v>
      </c>
      <c r="U838" s="5">
        <v>553.15</v>
      </c>
      <c r="V838" s="5">
        <v>1.4059999999999999E-11</v>
      </c>
      <c r="W838" s="5">
        <v>1.18E-29</v>
      </c>
      <c r="X838" s="5">
        <v>29.2</v>
      </c>
      <c r="Y838" s="5">
        <v>1.4105000000000001</v>
      </c>
      <c r="Z838" s="5">
        <v>57</v>
      </c>
      <c r="AA838" s="1">
        <v>796000000000</v>
      </c>
      <c r="AB838" s="5">
        <v>27960</v>
      </c>
      <c r="AC838" s="5">
        <v>235</v>
      </c>
      <c r="AD838" s="5">
        <v>360300</v>
      </c>
      <c r="AE838" s="5">
        <v>210500</v>
      </c>
      <c r="AF838" s="5">
        <v>-665100000</v>
      </c>
      <c r="AG838" s="5">
        <v>-698000000</v>
      </c>
      <c r="AH838" s="5">
        <v>-887300000</v>
      </c>
      <c r="AI838" s="5">
        <v>-809700000</v>
      </c>
      <c r="AJ838" s="5"/>
      <c r="AK838" s="5">
        <v>-921990000</v>
      </c>
      <c r="AL838" s="5"/>
      <c r="AM838" s="5">
        <v>289</v>
      </c>
      <c r="AN838" s="5">
        <v>6.2700000000000006E-2</v>
      </c>
    </row>
    <row r="839" spans="1:40" x14ac:dyDescent="0.25">
      <c r="A839" t="s">
        <v>5153</v>
      </c>
      <c r="B839" t="s">
        <v>13</v>
      </c>
      <c r="C839" t="s">
        <v>5154</v>
      </c>
      <c r="D839" t="s">
        <v>5155</v>
      </c>
      <c r="E839" t="s">
        <v>2093</v>
      </c>
      <c r="G839" t="s">
        <v>37</v>
      </c>
      <c r="H839" t="s">
        <v>4986</v>
      </c>
      <c r="I839" t="s">
        <v>5156</v>
      </c>
      <c r="J839" s="19" t="s">
        <v>5157</v>
      </c>
      <c r="K839" s="19" t="s">
        <v>5158</v>
      </c>
      <c r="L839">
        <v>62.067799999999998</v>
      </c>
      <c r="M839">
        <v>560</v>
      </c>
      <c r="N839" s="15">
        <v>6581000</v>
      </c>
      <c r="O839" s="12">
        <v>191</v>
      </c>
      <c r="P839" s="1">
        <v>5.235602094240838E-3</v>
      </c>
      <c r="Q839">
        <v>0.27100000000000002</v>
      </c>
      <c r="R839">
        <v>0.46564</v>
      </c>
      <c r="S839" s="5">
        <v>173.15</v>
      </c>
      <c r="T839" s="1">
        <v>66.86</v>
      </c>
      <c r="U839" s="5">
        <v>368.15</v>
      </c>
      <c r="V839" s="5">
        <v>2.5440000000000002E-10</v>
      </c>
      <c r="W839" s="5">
        <v>1.87E-30</v>
      </c>
      <c r="X839" s="5">
        <v>12.007999999999999</v>
      </c>
      <c r="Y839" s="5">
        <v>1.381</v>
      </c>
      <c r="Z839" s="5">
        <v>39.550000000000004</v>
      </c>
      <c r="AA839" s="1">
        <v>575500000000</v>
      </c>
      <c r="AB839" s="5">
        <v>25480</v>
      </c>
      <c r="AC839" s="5">
        <v>169.6</v>
      </c>
      <c r="AD839" s="5">
        <v>318600</v>
      </c>
      <c r="AE839" s="5">
        <v>192400</v>
      </c>
      <c r="AF839" s="5">
        <v>-111700000</v>
      </c>
      <c r="AG839" s="5">
        <v>-120000000</v>
      </c>
      <c r="AH839" s="5">
        <v>-244100000</v>
      </c>
      <c r="AI839" s="5">
        <v>-198200000</v>
      </c>
      <c r="AJ839" s="5"/>
      <c r="AK839" s="5">
        <v>-1270000000</v>
      </c>
      <c r="AL839" s="5">
        <v>60100000</v>
      </c>
      <c r="AM839" s="5">
        <v>173.15</v>
      </c>
      <c r="AN839" s="5">
        <v>1.08E-3</v>
      </c>
    </row>
    <row r="840" spans="1:40" x14ac:dyDescent="0.25">
      <c r="A840" t="s">
        <v>5159</v>
      </c>
      <c r="B840" t="s">
        <v>13</v>
      </c>
      <c r="C840" t="s">
        <v>5160</v>
      </c>
      <c r="D840" t="s">
        <v>5159</v>
      </c>
      <c r="E840" t="s">
        <v>1286</v>
      </c>
      <c r="G840" t="s">
        <v>37</v>
      </c>
      <c r="H840" t="s">
        <v>3292</v>
      </c>
      <c r="I840" t="s">
        <v>5161</v>
      </c>
      <c r="J840" s="19" t="s">
        <v>5162</v>
      </c>
      <c r="K840" s="19" t="s">
        <v>5163</v>
      </c>
      <c r="L840">
        <v>146.14099999999999</v>
      </c>
      <c r="M840">
        <v>627</v>
      </c>
      <c r="N840" s="15">
        <v>3140000</v>
      </c>
      <c r="O840" s="12">
        <v>416</v>
      </c>
      <c r="P840" s="1">
        <v>2.403846153846154E-3</v>
      </c>
      <c r="Q840">
        <v>0.251</v>
      </c>
      <c r="R840">
        <v>0.52630399999999999</v>
      </c>
      <c r="S840" s="5">
        <v>292</v>
      </c>
      <c r="T840" s="1">
        <v>136.65199999999999</v>
      </c>
      <c r="U840" s="5">
        <v>442.15</v>
      </c>
      <c r="V840" s="5">
        <v>4.4809999999999998E-10</v>
      </c>
      <c r="W840" s="5">
        <v>8.0199999999999998E-30</v>
      </c>
      <c r="X840" s="5">
        <v>7.9859999999999998</v>
      </c>
      <c r="Y840" s="5">
        <v>1.3985000000000001</v>
      </c>
      <c r="Z840" s="5">
        <v>78.19</v>
      </c>
      <c r="AA840" s="1">
        <v>1133000000000</v>
      </c>
      <c r="AB840" s="5">
        <v>19500</v>
      </c>
      <c r="AC840" s="5">
        <v>318.5</v>
      </c>
      <c r="AD840" s="5">
        <v>494000</v>
      </c>
      <c r="AE840" s="5">
        <v>367400</v>
      </c>
      <c r="AF840" s="5">
        <v>-632000000</v>
      </c>
      <c r="AG840" s="5">
        <v>-648300000</v>
      </c>
      <c r="AH840" s="5">
        <v>-865971000</v>
      </c>
      <c r="AI840" s="5">
        <v>-812000000</v>
      </c>
      <c r="AJ840" s="5"/>
      <c r="AK840" s="5">
        <v>-2700000000</v>
      </c>
      <c r="AL840" s="5">
        <v>83900000</v>
      </c>
      <c r="AM840" s="5">
        <v>292</v>
      </c>
      <c r="AN840" s="5">
        <v>91.703000000000003</v>
      </c>
    </row>
    <row r="841" spans="1:40" x14ac:dyDescent="0.25">
      <c r="A841" t="s">
        <v>5164</v>
      </c>
      <c r="B841" t="s">
        <v>13</v>
      </c>
      <c r="C841" t="s">
        <v>5165</v>
      </c>
      <c r="D841" t="s">
        <v>5166</v>
      </c>
      <c r="E841" t="s">
        <v>272</v>
      </c>
      <c r="G841" t="s">
        <v>37</v>
      </c>
      <c r="H841" t="s">
        <v>5167</v>
      </c>
      <c r="I841" t="s">
        <v>5168</v>
      </c>
      <c r="J841" s="19" t="s">
        <v>5169</v>
      </c>
      <c r="K841" s="19" t="s">
        <v>5170</v>
      </c>
      <c r="L841">
        <v>120.19199999999999</v>
      </c>
      <c r="M841">
        <v>629</v>
      </c>
      <c r="N841" s="15">
        <v>3400000</v>
      </c>
      <c r="O841" s="12">
        <v>408.1</v>
      </c>
      <c r="P841" s="1">
        <v>2.4503798088703747E-3</v>
      </c>
      <c r="Q841">
        <v>0.26500000000000001</v>
      </c>
      <c r="R841">
        <v>0.31405499999999997</v>
      </c>
      <c r="S841" s="5">
        <v>193</v>
      </c>
      <c r="T841" s="1">
        <v>134.596</v>
      </c>
      <c r="U841" s="5">
        <v>420.67</v>
      </c>
      <c r="V841" s="5">
        <v>3.9199999999999999E-10</v>
      </c>
      <c r="W841" s="5">
        <v>2.1100000000000001E-30</v>
      </c>
      <c r="X841" s="5">
        <v>2.4510000000000001</v>
      </c>
      <c r="Y841" s="5">
        <v>1.49</v>
      </c>
      <c r="Z841" s="5">
        <v>75.83</v>
      </c>
      <c r="AA841" s="1">
        <v>867000000000</v>
      </c>
      <c r="AB841" s="5">
        <v>17540</v>
      </c>
      <c r="AC841" s="5">
        <v>308.61</v>
      </c>
      <c r="AD841" s="5">
        <v>394000</v>
      </c>
      <c r="AE841" s="5">
        <v>287600</v>
      </c>
      <c r="AF841" s="5">
        <v>278200000</v>
      </c>
      <c r="AG841" s="5">
        <v>266000000</v>
      </c>
      <c r="AH841" s="5">
        <v>102340000</v>
      </c>
      <c r="AI841" s="5">
        <v>146730000</v>
      </c>
      <c r="AJ841" s="5">
        <v>8940000</v>
      </c>
      <c r="AK841" s="5">
        <v>-5051000000</v>
      </c>
      <c r="AL841" s="5">
        <v>50400000</v>
      </c>
      <c r="AM841" s="5">
        <v>193</v>
      </c>
      <c r="AN841" s="5">
        <v>2.4085700000000002E-2</v>
      </c>
    </row>
    <row r="842" spans="1:40" x14ac:dyDescent="0.25">
      <c r="A842" t="s">
        <v>5171</v>
      </c>
      <c r="B842" t="s">
        <v>13</v>
      </c>
      <c r="C842" t="s">
        <v>5172</v>
      </c>
      <c r="D842" t="s">
        <v>5171</v>
      </c>
      <c r="E842" t="s">
        <v>5173</v>
      </c>
      <c r="G842" t="s">
        <v>37</v>
      </c>
      <c r="H842" t="s">
        <v>5174</v>
      </c>
      <c r="I842" t="s">
        <v>5175</v>
      </c>
      <c r="J842" s="19" t="s">
        <v>5176</v>
      </c>
      <c r="K842" s="19" t="s">
        <v>12872</v>
      </c>
      <c r="L842">
        <v>155.96600000000001</v>
      </c>
      <c r="M842">
        <v>554</v>
      </c>
      <c r="N842" s="15">
        <v>4711000</v>
      </c>
      <c r="O842" s="12">
        <v>246</v>
      </c>
      <c r="P842" s="1">
        <v>4.0650406504065045E-3</v>
      </c>
      <c r="Q842">
        <v>0.252</v>
      </c>
      <c r="R842">
        <v>0.16736500000000001</v>
      </c>
      <c r="S842" s="5">
        <v>162.1</v>
      </c>
      <c r="T842" s="1">
        <v>81.11</v>
      </c>
      <c r="U842" s="5">
        <v>345.6</v>
      </c>
      <c r="V842" s="5">
        <v>1.4480000000000001E-10</v>
      </c>
      <c r="W842" s="5">
        <v>6.3699999999999997E-30</v>
      </c>
      <c r="X842" s="5">
        <v>7.64</v>
      </c>
      <c r="Y842" s="5">
        <v>1.51</v>
      </c>
      <c r="Z842" s="5">
        <v>43.08</v>
      </c>
      <c r="AA842" s="1">
        <v>595000000000</v>
      </c>
      <c r="AB842" s="5">
        <v>18980</v>
      </c>
      <c r="AC842" s="5">
        <v>183.3</v>
      </c>
      <c r="AD842" s="5">
        <v>296300</v>
      </c>
      <c r="AE842" s="5">
        <v>203000</v>
      </c>
      <c r="AF842" s="5">
        <v>21430000</v>
      </c>
      <c r="AG842" s="5">
        <v>17190000</v>
      </c>
      <c r="AH842" s="5">
        <v>-40430000</v>
      </c>
      <c r="AI842" s="5">
        <v>-8370000</v>
      </c>
      <c r="AJ842" s="5">
        <v>6680000</v>
      </c>
      <c r="AK842" s="5">
        <v>-1351000000</v>
      </c>
      <c r="AL842" s="5">
        <v>41900000</v>
      </c>
      <c r="AM842" s="5">
        <v>162.1</v>
      </c>
      <c r="AN842" s="5">
        <v>0.17699999999999999</v>
      </c>
    </row>
    <row r="843" spans="1:40" x14ac:dyDescent="0.25">
      <c r="A843" t="s">
        <v>5177</v>
      </c>
      <c r="B843" t="s">
        <v>13</v>
      </c>
      <c r="C843" t="s">
        <v>5178</v>
      </c>
      <c r="D843" t="s">
        <v>5179</v>
      </c>
      <c r="E843" t="s">
        <v>151</v>
      </c>
      <c r="G843" t="s">
        <v>37</v>
      </c>
      <c r="H843" t="s">
        <v>5084</v>
      </c>
      <c r="I843" t="s">
        <v>5180</v>
      </c>
      <c r="J843" s="19" t="s">
        <v>5181</v>
      </c>
      <c r="K843" s="19" t="s">
        <v>5182</v>
      </c>
      <c r="L843">
        <v>128.21199999999999</v>
      </c>
      <c r="M843">
        <v>617</v>
      </c>
      <c r="N843" s="15">
        <v>2727000</v>
      </c>
      <c r="O843" s="12">
        <v>483</v>
      </c>
      <c r="P843" s="1">
        <v>2.070393374741201E-3</v>
      </c>
      <c r="Q843">
        <v>0.25700000000000001</v>
      </c>
      <c r="R843">
        <v>0.42420000000000002</v>
      </c>
      <c r="S843" s="5">
        <v>233.5</v>
      </c>
      <c r="T843" s="1">
        <v>156.70000000000002</v>
      </c>
      <c r="U843" s="5">
        <v>431.4</v>
      </c>
      <c r="V843" s="5">
        <v>4.6900000000000003E-10</v>
      </c>
      <c r="W843" s="5">
        <v>9.82E-30</v>
      </c>
      <c r="X843" s="5">
        <v>12.909000000000001</v>
      </c>
      <c r="Y843" s="5">
        <v>1.415</v>
      </c>
      <c r="Z843" s="5">
        <v>90.179999999999993</v>
      </c>
      <c r="AA843" s="1">
        <v>1258000000000</v>
      </c>
      <c r="AB843" s="5">
        <v>17850</v>
      </c>
      <c r="AC843" s="5">
        <v>355.2</v>
      </c>
      <c r="AD843" s="5">
        <v>483600</v>
      </c>
      <c r="AE843" s="5">
        <v>371900</v>
      </c>
      <c r="AF843" s="5">
        <v>-113100000</v>
      </c>
      <c r="AG843" s="5">
        <v>-129300000</v>
      </c>
      <c r="AH843" s="5">
        <v>-374400000</v>
      </c>
      <c r="AI843" s="5">
        <v>-324900000</v>
      </c>
      <c r="AJ843" s="5">
        <v>16400000</v>
      </c>
      <c r="AK843" s="5">
        <v>-4708000000</v>
      </c>
      <c r="AL843" s="5">
        <v>69900000</v>
      </c>
      <c r="AM843" s="5">
        <v>233.5</v>
      </c>
      <c r="AN843" s="5">
        <v>0.55300000000000005</v>
      </c>
    </row>
    <row r="844" spans="1:40" x14ac:dyDescent="0.25">
      <c r="A844" t="s">
        <v>5183</v>
      </c>
      <c r="B844" t="s">
        <v>13</v>
      </c>
      <c r="C844" t="s">
        <v>5184</v>
      </c>
      <c r="D844" t="s">
        <v>5185</v>
      </c>
      <c r="E844" t="s">
        <v>335</v>
      </c>
      <c r="G844" t="s">
        <v>37</v>
      </c>
      <c r="H844" t="s">
        <v>4876</v>
      </c>
      <c r="I844" t="s">
        <v>5186</v>
      </c>
      <c r="J844" s="19" t="s">
        <v>5187</v>
      </c>
      <c r="K844" s="19" t="s">
        <v>5188</v>
      </c>
      <c r="L844">
        <v>102.175</v>
      </c>
      <c r="M844">
        <v>519.20000000000005</v>
      </c>
      <c r="N844" s="15">
        <v>3041000</v>
      </c>
      <c r="O844" s="12">
        <v>386</v>
      </c>
      <c r="P844" s="1">
        <v>2.5906735751295338E-3</v>
      </c>
      <c r="Q844">
        <v>0.27200000000000002</v>
      </c>
      <c r="R844">
        <v>0.35517900000000002</v>
      </c>
      <c r="S844" s="5">
        <v>160.19999999999999</v>
      </c>
      <c r="T844" s="1">
        <v>139.19999999999999</v>
      </c>
      <c r="U844" s="5">
        <v>354.25</v>
      </c>
      <c r="V844" s="5">
        <v>3.9410000000000001E-10</v>
      </c>
      <c r="W844" s="5">
        <v>3.2599999999999999E-30</v>
      </c>
      <c r="X844" s="5">
        <v>3.6509999999999998</v>
      </c>
      <c r="Y844" s="5">
        <v>1.3734999999999999</v>
      </c>
      <c r="Z844" s="5">
        <v>71.95</v>
      </c>
      <c r="AA844" s="1">
        <v>1023000000000</v>
      </c>
      <c r="AB844" s="5">
        <v>15270</v>
      </c>
      <c r="AC844" s="5">
        <v>289.10000000000002</v>
      </c>
      <c r="AD844" s="5">
        <v>444500</v>
      </c>
      <c r="AE844" s="5">
        <v>316000</v>
      </c>
      <c r="AF844" s="5">
        <v>-114100000</v>
      </c>
      <c r="AG844" s="5">
        <v>-114000000</v>
      </c>
      <c r="AH844" s="5">
        <v>-333500000</v>
      </c>
      <c r="AI844" s="5">
        <v>-295200000</v>
      </c>
      <c r="AJ844" s="5">
        <v>8830000</v>
      </c>
      <c r="AK844" s="5">
        <v>-3723000000</v>
      </c>
      <c r="AL844" s="5">
        <v>55400000</v>
      </c>
      <c r="AM844" s="5">
        <v>160.19999999999999</v>
      </c>
      <c r="AN844" s="5">
        <v>1.43E-2</v>
      </c>
    </row>
    <row r="845" spans="1:40" x14ac:dyDescent="0.25">
      <c r="A845" t="s">
        <v>5189</v>
      </c>
      <c r="B845" t="s">
        <v>13</v>
      </c>
      <c r="C845" t="s">
        <v>5190</v>
      </c>
      <c r="D845" t="s">
        <v>5189</v>
      </c>
      <c r="E845" t="s">
        <v>1453</v>
      </c>
      <c r="F845" t="s">
        <v>5191</v>
      </c>
      <c r="G845" t="s">
        <v>37</v>
      </c>
      <c r="H845" t="s">
        <v>4890</v>
      </c>
      <c r="I845" t="s">
        <v>5192</v>
      </c>
      <c r="J845" s="19" t="s">
        <v>5193</v>
      </c>
      <c r="K845" s="19" t="s">
        <v>5194</v>
      </c>
      <c r="L845">
        <v>116.158</v>
      </c>
      <c r="M845">
        <v>553.15</v>
      </c>
      <c r="N845" s="15">
        <v>3040000</v>
      </c>
      <c r="O845" s="12">
        <v>410</v>
      </c>
      <c r="P845" s="1">
        <v>2.4390243902439024E-3</v>
      </c>
      <c r="Q845">
        <v>0.27100000000000002</v>
      </c>
      <c r="R845">
        <v>0.42636499999999999</v>
      </c>
      <c r="S845" s="5">
        <v>185</v>
      </c>
      <c r="T845" s="1">
        <v>134.572</v>
      </c>
      <c r="U845" s="5">
        <v>383</v>
      </c>
      <c r="V845" s="5">
        <v>4.2110000000000002E-10</v>
      </c>
      <c r="W845" s="5">
        <v>6.9047699999999996E-30</v>
      </c>
      <c r="X845" s="5">
        <v>5.282</v>
      </c>
      <c r="Y845" s="5">
        <v>1.3873</v>
      </c>
      <c r="Z845" s="5">
        <v>73.2</v>
      </c>
      <c r="AA845" s="1">
        <v>1050000000000</v>
      </c>
      <c r="AB845" s="5">
        <v>16520</v>
      </c>
      <c r="AC845" s="5">
        <v>294.2</v>
      </c>
      <c r="AD845" s="5">
        <v>435000</v>
      </c>
      <c r="AE845" s="5">
        <v>332000</v>
      </c>
      <c r="AF845" s="5">
        <v>-324000000</v>
      </c>
      <c r="AG845" s="5">
        <v>-332700000</v>
      </c>
      <c r="AH845" s="5">
        <v>-538744000</v>
      </c>
      <c r="AI845" s="5">
        <v>-499600000</v>
      </c>
      <c r="AJ845" s="5"/>
      <c r="AK845" s="5">
        <v>-3270000000</v>
      </c>
      <c r="AL845" s="5">
        <v>65500000</v>
      </c>
      <c r="AM845" s="5">
        <v>185</v>
      </c>
      <c r="AN845" s="5">
        <v>0.112718</v>
      </c>
    </row>
    <row r="846" spans="1:40" x14ac:dyDescent="0.25">
      <c r="A846" t="s">
        <v>5195</v>
      </c>
      <c r="B846" t="s">
        <v>13</v>
      </c>
      <c r="C846" t="s">
        <v>5196</v>
      </c>
      <c r="D846" t="s">
        <v>5195</v>
      </c>
      <c r="E846" t="s">
        <v>2086</v>
      </c>
      <c r="G846" t="s">
        <v>37</v>
      </c>
      <c r="H846" t="s">
        <v>5197</v>
      </c>
      <c r="I846" t="s">
        <v>5198</v>
      </c>
      <c r="J846" s="19" t="s">
        <v>5199</v>
      </c>
      <c r="K846" s="19" t="s">
        <v>5200</v>
      </c>
      <c r="L846">
        <v>148.245</v>
      </c>
      <c r="M846">
        <v>666</v>
      </c>
      <c r="N846" s="15">
        <v>2670000</v>
      </c>
      <c r="O846" s="12">
        <v>530</v>
      </c>
      <c r="P846" s="1">
        <v>1.8867924528301887E-3</v>
      </c>
      <c r="Q846">
        <v>0.25600000000000001</v>
      </c>
      <c r="R846">
        <v>0.41763400000000001</v>
      </c>
      <c r="S846" s="5">
        <v>223</v>
      </c>
      <c r="T846" s="1">
        <v>168.26400000000001</v>
      </c>
      <c r="U846" s="5">
        <v>466.15</v>
      </c>
      <c r="V846" s="5">
        <v>4.6970000000000004E-10</v>
      </c>
      <c r="W846" s="5">
        <v>3.9700000000000004E-31</v>
      </c>
      <c r="X846" s="5">
        <v>2.2490000000000001</v>
      </c>
      <c r="Y846" s="5"/>
      <c r="Z846" s="5">
        <v>101.34</v>
      </c>
      <c r="AA846" s="1">
        <v>1288000000000</v>
      </c>
      <c r="AB846" s="5">
        <v>17260</v>
      </c>
      <c r="AC846" s="5">
        <v>400.8</v>
      </c>
      <c r="AD846" s="5">
        <v>452900</v>
      </c>
      <c r="AE846" s="5">
        <v>335800</v>
      </c>
      <c r="AF846" s="5">
        <v>148000000</v>
      </c>
      <c r="AG846" s="5">
        <v>130600000</v>
      </c>
      <c r="AH846" s="5">
        <v>-99585200</v>
      </c>
      <c r="AI846" s="5">
        <v>-47220000</v>
      </c>
      <c r="AJ846" s="5">
        <v>11900000</v>
      </c>
      <c r="AK846" s="5">
        <v>-6164000000</v>
      </c>
      <c r="AL846" s="5">
        <v>71200000</v>
      </c>
      <c r="AM846" s="5">
        <v>223</v>
      </c>
      <c r="AN846" s="5">
        <v>4.7454799999999998E-2</v>
      </c>
    </row>
    <row r="847" spans="1:40" x14ac:dyDescent="0.25">
      <c r="A847" t="s">
        <v>5201</v>
      </c>
      <c r="B847" t="s">
        <v>13</v>
      </c>
      <c r="C847" t="s">
        <v>5202</v>
      </c>
      <c r="D847" t="s">
        <v>5201</v>
      </c>
      <c r="E847" t="s">
        <v>335</v>
      </c>
      <c r="G847" t="s">
        <v>37</v>
      </c>
      <c r="H847" t="s">
        <v>5203</v>
      </c>
      <c r="I847" t="s">
        <v>5204</v>
      </c>
      <c r="J847" s="19" t="s">
        <v>5205</v>
      </c>
      <c r="K847" s="19" t="s">
        <v>5206</v>
      </c>
      <c r="L847">
        <v>88.148200000000003</v>
      </c>
      <c r="M847">
        <v>489</v>
      </c>
      <c r="N847" s="15">
        <v>3410000</v>
      </c>
      <c r="O847" s="12">
        <v>329</v>
      </c>
      <c r="P847" s="1">
        <v>3.0395136778115501E-3</v>
      </c>
      <c r="Q847">
        <v>0.27600000000000002</v>
      </c>
      <c r="R847">
        <v>0.30562899999999998</v>
      </c>
      <c r="S847" s="5">
        <v>140</v>
      </c>
      <c r="T847" s="1">
        <v>123.03999999999999</v>
      </c>
      <c r="U847" s="5">
        <v>326.14999999999998</v>
      </c>
      <c r="V847" s="5">
        <v>3.585E-10</v>
      </c>
      <c r="W847" s="5">
        <v>4.1700000000000002E-30</v>
      </c>
      <c r="X847" s="5">
        <v>3.5990000000000002</v>
      </c>
      <c r="Y847" s="5">
        <v>1.3601000000000001</v>
      </c>
      <c r="Z847" s="5">
        <v>61.72</v>
      </c>
      <c r="AA847" s="1">
        <v>888000000000</v>
      </c>
      <c r="AB847" s="5">
        <v>14980</v>
      </c>
      <c r="AC847" s="5">
        <v>255.22</v>
      </c>
      <c r="AD847" s="5">
        <v>380000</v>
      </c>
      <c r="AE847" s="5">
        <v>288200</v>
      </c>
      <c r="AF847" s="5">
        <v>-126400000</v>
      </c>
      <c r="AG847" s="5">
        <v>-129000000</v>
      </c>
      <c r="AH847" s="5">
        <v>-315800000</v>
      </c>
      <c r="AI847" s="5">
        <v>-285800000</v>
      </c>
      <c r="AJ847" s="5">
        <v>7000000</v>
      </c>
      <c r="AK847" s="5">
        <v>-3103000000</v>
      </c>
      <c r="AL847" s="5">
        <v>49400000</v>
      </c>
      <c r="AM847" s="5">
        <v>140</v>
      </c>
      <c r="AN847" s="5">
        <v>4.3092E-3</v>
      </c>
    </row>
    <row r="848" spans="1:40" x14ac:dyDescent="0.25">
      <c r="A848" t="s">
        <v>5207</v>
      </c>
      <c r="B848" t="s">
        <v>13</v>
      </c>
      <c r="C848" t="s">
        <v>5208</v>
      </c>
      <c r="D848" t="s">
        <v>5207</v>
      </c>
      <c r="E848" t="s">
        <v>151</v>
      </c>
      <c r="G848" t="s">
        <v>37</v>
      </c>
      <c r="H848" t="s">
        <v>5209</v>
      </c>
      <c r="I848" t="s">
        <v>5210</v>
      </c>
      <c r="J848" s="19" t="s">
        <v>5211</v>
      </c>
      <c r="K848" s="19" t="s">
        <v>5212</v>
      </c>
      <c r="L848">
        <v>100.15900000000001</v>
      </c>
      <c r="M848">
        <v>567</v>
      </c>
      <c r="N848" s="15">
        <v>3320000</v>
      </c>
      <c r="O848" s="12">
        <v>369</v>
      </c>
      <c r="P848" s="1">
        <v>2.7100271002710027E-3</v>
      </c>
      <c r="Q848">
        <v>0.26</v>
      </c>
      <c r="R848">
        <v>0.38906099999999999</v>
      </c>
      <c r="S848" s="5">
        <v>204.15</v>
      </c>
      <c r="T848" s="1">
        <v>124.25</v>
      </c>
      <c r="U848" s="5">
        <v>386.55</v>
      </c>
      <c r="V848" s="5">
        <v>3.8920000000000001E-10</v>
      </c>
      <c r="W848" s="5">
        <v>1.0399999999999999E-29</v>
      </c>
      <c r="X848" s="5">
        <v>15.250999999999999</v>
      </c>
      <c r="Y848" s="5">
        <v>1.3957999999999999</v>
      </c>
      <c r="Z848" s="5">
        <v>69.72</v>
      </c>
      <c r="AA848" s="1">
        <v>988000000000</v>
      </c>
      <c r="AB848" s="5">
        <v>17440</v>
      </c>
      <c r="AC848" s="5">
        <v>275.39999999999998</v>
      </c>
      <c r="AD848" s="5">
        <v>406900</v>
      </c>
      <c r="AE848" s="5">
        <v>303000</v>
      </c>
      <c r="AF848" s="5">
        <v>-133000000</v>
      </c>
      <c r="AG848" s="5">
        <v>-141800000</v>
      </c>
      <c r="AH848" s="5">
        <v>-325900000</v>
      </c>
      <c r="AI848" s="5">
        <v>-286100000</v>
      </c>
      <c r="AJ848" s="5">
        <v>11500000</v>
      </c>
      <c r="AK848" s="5">
        <v>-3486300000</v>
      </c>
      <c r="AL848" s="5">
        <v>57400000</v>
      </c>
      <c r="AM848" s="5">
        <v>204.15</v>
      </c>
      <c r="AN848" s="5">
        <v>0.96968900000000002</v>
      </c>
    </row>
    <row r="849" spans="1:40" x14ac:dyDescent="0.25">
      <c r="A849" t="s">
        <v>5213</v>
      </c>
      <c r="B849" t="s">
        <v>13</v>
      </c>
      <c r="C849" t="s">
        <v>5214</v>
      </c>
      <c r="D849" t="s">
        <v>5213</v>
      </c>
      <c r="E849" t="s">
        <v>1461</v>
      </c>
      <c r="F849" t="s">
        <v>1462</v>
      </c>
      <c r="G849" t="s">
        <v>37</v>
      </c>
      <c r="H849" t="s">
        <v>5215</v>
      </c>
      <c r="I849" t="s">
        <v>5216</v>
      </c>
      <c r="J849" s="19" t="s">
        <v>5217</v>
      </c>
      <c r="K849" s="19" t="s">
        <v>5218</v>
      </c>
      <c r="L849">
        <v>130.185</v>
      </c>
      <c r="M849">
        <v>587.95000000000005</v>
      </c>
      <c r="N849" s="15">
        <v>2840000</v>
      </c>
      <c r="O849" s="12">
        <v>442</v>
      </c>
      <c r="P849" s="1">
        <v>2.2624434389140274E-3</v>
      </c>
      <c r="Q849">
        <v>0.25700000000000001</v>
      </c>
      <c r="R849">
        <v>0.39998699999999998</v>
      </c>
      <c r="S849" s="5">
        <v>173.85</v>
      </c>
      <c r="T849" s="1">
        <v>151.185</v>
      </c>
      <c r="U849" s="5">
        <v>407.45</v>
      </c>
      <c r="V849" s="5">
        <v>4.4809999999999998E-10</v>
      </c>
      <c r="W849" s="5">
        <v>6.5699999999999997E-30</v>
      </c>
      <c r="X849" s="5">
        <v>4.71</v>
      </c>
      <c r="Y849" s="5">
        <v>1.3975</v>
      </c>
      <c r="Z849" s="5">
        <v>83.45</v>
      </c>
      <c r="AA849" s="1">
        <v>1183000000000</v>
      </c>
      <c r="AB849" s="5">
        <v>16520</v>
      </c>
      <c r="AC849" s="5">
        <v>332.5</v>
      </c>
      <c r="AD849" s="5">
        <v>482000</v>
      </c>
      <c r="AE849" s="5">
        <v>373700</v>
      </c>
      <c r="AF849" s="5">
        <v>-325000000</v>
      </c>
      <c r="AG849" s="5">
        <v>-336700000</v>
      </c>
      <c r="AH849" s="5">
        <v>-570900000</v>
      </c>
      <c r="AI849" s="5">
        <v>-527000000</v>
      </c>
      <c r="AJ849" s="5">
        <v>10800000</v>
      </c>
      <c r="AK849" s="5">
        <v>-3876500000</v>
      </c>
      <c r="AL849" s="5">
        <v>71300000</v>
      </c>
      <c r="AM849" s="5">
        <v>173.85</v>
      </c>
      <c r="AN849" s="5">
        <v>1.6150699999999999E-3</v>
      </c>
    </row>
    <row r="850" spans="1:40" x14ac:dyDescent="0.25">
      <c r="A850" t="s">
        <v>5219</v>
      </c>
      <c r="B850" t="s">
        <v>13</v>
      </c>
      <c r="C850" t="s">
        <v>5220</v>
      </c>
      <c r="D850" t="s">
        <v>5221</v>
      </c>
      <c r="E850" t="s">
        <v>143</v>
      </c>
      <c r="F850" t="s">
        <v>748</v>
      </c>
      <c r="G850" t="s">
        <v>37</v>
      </c>
      <c r="H850" t="s">
        <v>3159</v>
      </c>
      <c r="I850" t="s">
        <v>5222</v>
      </c>
      <c r="J850" s="19" t="s">
        <v>5223</v>
      </c>
      <c r="K850" s="19" t="s">
        <v>5224</v>
      </c>
      <c r="L850">
        <v>118.131</v>
      </c>
      <c r="M850">
        <v>606.95000000000005</v>
      </c>
      <c r="N850" s="15">
        <v>3740060</v>
      </c>
      <c r="O850" s="12">
        <v>354</v>
      </c>
      <c r="P850" s="1">
        <v>2.8248587570621469E-3</v>
      </c>
      <c r="Q850">
        <v>0.26200000000000001</v>
      </c>
      <c r="R850">
        <v>0.60322600000000004</v>
      </c>
      <c r="S850" s="5">
        <v>247.15</v>
      </c>
      <c r="T850" s="1">
        <v>115</v>
      </c>
      <c r="U850" s="5">
        <v>427.65</v>
      </c>
      <c r="V850" s="5">
        <v>3.9099999999999999E-10</v>
      </c>
      <c r="W850" s="5">
        <v>8.0052999999999996E-30</v>
      </c>
      <c r="X850" s="5">
        <v>13.1</v>
      </c>
      <c r="Y850" s="5">
        <v>1.4129</v>
      </c>
      <c r="Z850" s="5">
        <v>67.37</v>
      </c>
      <c r="AA850" s="1">
        <v>982000000000</v>
      </c>
      <c r="AB850" s="5">
        <v>20660</v>
      </c>
      <c r="AC850" s="5">
        <v>266.60000000000002</v>
      </c>
      <c r="AD850" s="5">
        <v>456000</v>
      </c>
      <c r="AE850" s="5">
        <v>302300</v>
      </c>
      <c r="AF850" s="5">
        <v>-430500000</v>
      </c>
      <c r="AG850" s="5">
        <v>-446900000</v>
      </c>
      <c r="AH850" s="5">
        <v>-652000000</v>
      </c>
      <c r="AI850" s="5">
        <v>-589700000</v>
      </c>
      <c r="AJ850" s="5">
        <v>13100000</v>
      </c>
      <c r="AK850" s="5">
        <v>-2524700000</v>
      </c>
      <c r="AL850" s="5">
        <v>74600000</v>
      </c>
      <c r="AM850" s="5">
        <v>247.15</v>
      </c>
      <c r="AN850" s="5">
        <v>3.27</v>
      </c>
    </row>
    <row r="851" spans="1:40" x14ac:dyDescent="0.25">
      <c r="A851" t="s">
        <v>5225</v>
      </c>
      <c r="B851" t="s">
        <v>13</v>
      </c>
      <c r="C851" t="s">
        <v>5226</v>
      </c>
      <c r="D851" t="s">
        <v>5227</v>
      </c>
      <c r="E851" t="s">
        <v>3253</v>
      </c>
      <c r="F851" t="s">
        <v>1462</v>
      </c>
      <c r="G851" t="s">
        <v>37</v>
      </c>
      <c r="H851" t="s">
        <v>5228</v>
      </c>
      <c r="I851" t="s">
        <v>5229</v>
      </c>
      <c r="J851" s="19" t="s">
        <v>5230</v>
      </c>
      <c r="K851" s="19" t="s">
        <v>5231</v>
      </c>
      <c r="L851">
        <v>228.37100000000001</v>
      </c>
      <c r="M851">
        <v>716.3</v>
      </c>
      <c r="N851" s="15">
        <v>1529000</v>
      </c>
      <c r="O851" s="12">
        <v>919</v>
      </c>
      <c r="P851" s="1">
        <v>1.088139281828074E-3</v>
      </c>
      <c r="Q851">
        <v>0.23599999999999999</v>
      </c>
      <c r="R851">
        <v>0.69919600000000004</v>
      </c>
      <c r="S851" s="5">
        <v>271.39999999999998</v>
      </c>
      <c r="T851" s="1">
        <v>266.10000000000002</v>
      </c>
      <c r="U851" s="5">
        <v>548.15</v>
      </c>
      <c r="V851" s="5">
        <v>7.6309999999999998E-10</v>
      </c>
      <c r="W851" s="5">
        <v>5.8705999999999999E-30</v>
      </c>
      <c r="X851" s="5">
        <v>3.4371</v>
      </c>
      <c r="Y851" s="5">
        <v>1.4295</v>
      </c>
      <c r="Z851" s="5">
        <v>155.1</v>
      </c>
      <c r="AA851" s="1">
        <v>2129000000000</v>
      </c>
      <c r="AB851" s="5">
        <v>17420</v>
      </c>
      <c r="AC851" s="5">
        <v>613.6</v>
      </c>
      <c r="AD851" s="5">
        <v>770400</v>
      </c>
      <c r="AE851" s="5">
        <v>600900</v>
      </c>
      <c r="AF851" s="5">
        <v>-248600000</v>
      </c>
      <c r="AG851" s="5">
        <v>-281300000</v>
      </c>
      <c r="AH851" s="5">
        <v>-732700000</v>
      </c>
      <c r="AI851" s="5">
        <v>-649500000</v>
      </c>
      <c r="AJ851" s="5">
        <v>39100000</v>
      </c>
      <c r="AK851" s="5">
        <v>-8161810000</v>
      </c>
      <c r="AL851" s="5">
        <v>126000000</v>
      </c>
      <c r="AM851" s="5">
        <v>271.39999999999998</v>
      </c>
      <c r="AN851" s="5">
        <v>5.47E-3</v>
      </c>
    </row>
    <row r="852" spans="1:40" x14ac:dyDescent="0.25">
      <c r="A852" t="s">
        <v>5232</v>
      </c>
      <c r="B852" t="s">
        <v>13</v>
      </c>
      <c r="C852" t="s">
        <v>5233</v>
      </c>
      <c r="D852" t="s">
        <v>5234</v>
      </c>
      <c r="E852" t="s">
        <v>119</v>
      </c>
      <c r="F852" t="s">
        <v>120</v>
      </c>
      <c r="G852" t="s">
        <v>37</v>
      </c>
      <c r="H852" t="s">
        <v>5235</v>
      </c>
      <c r="I852" t="s">
        <v>5236</v>
      </c>
      <c r="J852" s="19" t="s">
        <v>5237</v>
      </c>
      <c r="K852" s="19" t="s">
        <v>5238</v>
      </c>
      <c r="L852">
        <v>144.16800000000001</v>
      </c>
      <c r="M852">
        <v>666.1</v>
      </c>
      <c r="N852" s="15">
        <v>2924000</v>
      </c>
      <c r="O852" s="12">
        <v>467</v>
      </c>
      <c r="P852" s="1">
        <v>2.1413276231263384E-3</v>
      </c>
      <c r="Q852">
        <v>0.247</v>
      </c>
      <c r="R852">
        <v>0.60708499999999999</v>
      </c>
      <c r="S852" s="5">
        <v>240.4</v>
      </c>
      <c r="T852" s="1">
        <v>143</v>
      </c>
      <c r="U852" s="5">
        <v>478.95</v>
      </c>
      <c r="V852" s="5">
        <v>4.827E-10</v>
      </c>
      <c r="W852" s="5">
        <v>4.2299999999999998E-30</v>
      </c>
      <c r="X852" s="5">
        <v>3.4630000000000001</v>
      </c>
      <c r="Y852" s="5">
        <v>1.4225000000000001</v>
      </c>
      <c r="Z852" s="5">
        <v>84.71</v>
      </c>
      <c r="AA852" s="1">
        <v>1209000000000</v>
      </c>
      <c r="AB852" s="5">
        <v>19860</v>
      </c>
      <c r="AC852" s="5">
        <v>349.5</v>
      </c>
      <c r="AD852" s="5">
        <v>521900</v>
      </c>
      <c r="AE852" s="5">
        <v>382100</v>
      </c>
      <c r="AF852" s="5">
        <v>-438000000</v>
      </c>
      <c r="AG852" s="5">
        <v>-459100000</v>
      </c>
      <c r="AH852" s="5">
        <v>-682700000</v>
      </c>
      <c r="AI852" s="5">
        <v>-619900000</v>
      </c>
      <c r="AJ852" s="5">
        <v>17200000</v>
      </c>
      <c r="AK852" s="5">
        <v>-3523000000</v>
      </c>
      <c r="AL852" s="5">
        <v>85500000</v>
      </c>
      <c r="AM852" s="5">
        <v>240.4</v>
      </c>
      <c r="AN852" s="5">
        <v>6.9500000000000006E-2</v>
      </c>
    </row>
    <row r="853" spans="1:40" x14ac:dyDescent="0.25">
      <c r="A853" t="s">
        <v>5239</v>
      </c>
      <c r="B853" t="s">
        <v>13</v>
      </c>
      <c r="C853" t="s">
        <v>5240</v>
      </c>
      <c r="D853" t="s">
        <v>5241</v>
      </c>
      <c r="E853" t="s">
        <v>313</v>
      </c>
      <c r="F853" t="s">
        <v>5042</v>
      </c>
      <c r="G853" t="s">
        <v>37</v>
      </c>
      <c r="H853" t="s">
        <v>5242</v>
      </c>
      <c r="I853" t="s">
        <v>5243</v>
      </c>
      <c r="J853" s="19" t="s">
        <v>5244</v>
      </c>
      <c r="K853" s="19" t="s">
        <v>5245</v>
      </c>
      <c r="L853">
        <v>308.49900000000002</v>
      </c>
      <c r="M853">
        <v>777.8</v>
      </c>
      <c r="N853" s="15">
        <v>1127000</v>
      </c>
      <c r="O853" s="12">
        <v>1390</v>
      </c>
      <c r="P853" s="1">
        <v>7.1942446043165469E-4</v>
      </c>
      <c r="Q853">
        <v>0.24199999999999999</v>
      </c>
      <c r="R853">
        <v>0.94431900000000002</v>
      </c>
      <c r="S853" s="5">
        <v>218.2</v>
      </c>
      <c r="T853" s="1">
        <v>351.3</v>
      </c>
      <c r="U853" s="5">
        <v>628.70000000000005</v>
      </c>
      <c r="V853" s="5">
        <v>1.0959999999999999E-9</v>
      </c>
      <c r="W853" s="5">
        <v>6.9000000000000006E-30</v>
      </c>
      <c r="X853" s="5">
        <v>3.7810000000000001</v>
      </c>
      <c r="Y853" s="5">
        <v>1.4584999999999999</v>
      </c>
      <c r="Z853" s="5">
        <v>209.4</v>
      </c>
      <c r="AA853" s="1">
        <v>2831000000000</v>
      </c>
      <c r="AB853" s="5">
        <v>16420</v>
      </c>
      <c r="AC853" s="5">
        <v>835.3</v>
      </c>
      <c r="AD853" s="5">
        <v>982000</v>
      </c>
      <c r="AE853" s="5">
        <v>783100</v>
      </c>
      <c r="AF853" s="5">
        <v>-41870000</v>
      </c>
      <c r="AG853" s="5">
        <v>-87470000</v>
      </c>
      <c r="AH853" s="5">
        <v>-650700000</v>
      </c>
      <c r="AI853" s="5">
        <v>-545800000</v>
      </c>
      <c r="AJ853" s="5">
        <v>35600000</v>
      </c>
      <c r="AK853" s="5">
        <v>-11570000000</v>
      </c>
      <c r="AL853" s="5">
        <v>167000000</v>
      </c>
      <c r="AM853" s="5">
        <v>218.2</v>
      </c>
      <c r="AN853" s="5">
        <v>4.5299999999999999E-10</v>
      </c>
    </row>
    <row r="854" spans="1:40" x14ac:dyDescent="0.25">
      <c r="A854" t="s">
        <v>5246</v>
      </c>
      <c r="B854" t="s">
        <v>13</v>
      </c>
      <c r="C854" t="s">
        <v>5247</v>
      </c>
      <c r="D854" t="s">
        <v>5248</v>
      </c>
      <c r="E854" t="s">
        <v>313</v>
      </c>
      <c r="F854" t="s">
        <v>5042</v>
      </c>
      <c r="G854" t="s">
        <v>37</v>
      </c>
      <c r="H854" t="s">
        <v>5249</v>
      </c>
      <c r="I854" t="s">
        <v>5250</v>
      </c>
      <c r="J854" s="19" t="s">
        <v>5251</v>
      </c>
      <c r="K854" s="19" t="s">
        <v>5252</v>
      </c>
      <c r="L854">
        <v>306.483</v>
      </c>
      <c r="M854">
        <v>779.8</v>
      </c>
      <c r="N854" s="15">
        <v>1150000</v>
      </c>
      <c r="O854" s="12">
        <v>1390</v>
      </c>
      <c r="P854" s="1">
        <v>7.1942446043165469E-4</v>
      </c>
      <c r="Q854">
        <v>0.247</v>
      </c>
      <c r="R854">
        <v>0.933396</v>
      </c>
      <c r="S854" s="5">
        <v>256.52999999999997</v>
      </c>
      <c r="T854" s="1">
        <v>345</v>
      </c>
      <c r="U854" s="5">
        <v>628.29999999999995</v>
      </c>
      <c r="V854" s="5">
        <v>9.9759999999999995E-10</v>
      </c>
      <c r="W854" s="5">
        <v>6.7000000000000006E-30</v>
      </c>
      <c r="X854" s="5">
        <v>3.7530000000000001</v>
      </c>
      <c r="Y854" s="5">
        <v>1.4672000000000001</v>
      </c>
      <c r="Z854" s="5">
        <v>205.9</v>
      </c>
      <c r="AA854" s="1">
        <v>2777000000000</v>
      </c>
      <c r="AB854" s="5">
        <v>16710</v>
      </c>
      <c r="AC854" s="5">
        <v>824.3</v>
      </c>
      <c r="AD854" s="5">
        <v>972700</v>
      </c>
      <c r="AE854" s="5">
        <v>774600</v>
      </c>
      <c r="AF854" s="5">
        <v>37540000</v>
      </c>
      <c r="AG854" s="5">
        <v>-7997000</v>
      </c>
      <c r="AH854" s="5">
        <v>-534800000</v>
      </c>
      <c r="AI854" s="5">
        <v>-430200000</v>
      </c>
      <c r="AJ854" s="5">
        <v>39600000</v>
      </c>
      <c r="AK854" s="5">
        <v>-11450000000</v>
      </c>
      <c r="AL854" s="5">
        <v>160000000</v>
      </c>
      <c r="AM854" s="5">
        <v>256.52999999999997</v>
      </c>
      <c r="AN854" s="5">
        <v>1.7600000000000001E-6</v>
      </c>
    </row>
    <row r="855" spans="1:40" x14ac:dyDescent="0.25">
      <c r="A855" t="s">
        <v>5253</v>
      </c>
      <c r="B855" t="s">
        <v>13</v>
      </c>
      <c r="C855" t="s">
        <v>5254</v>
      </c>
      <c r="D855" t="s">
        <v>5254</v>
      </c>
      <c r="E855" t="s">
        <v>895</v>
      </c>
      <c r="F855" t="s">
        <v>5255</v>
      </c>
      <c r="G855" t="s">
        <v>37</v>
      </c>
      <c r="H855" t="s">
        <v>5256</v>
      </c>
      <c r="I855" t="s">
        <v>5257</v>
      </c>
      <c r="J855" s="19" t="s">
        <v>5258</v>
      </c>
      <c r="K855" s="19" t="s">
        <v>12873</v>
      </c>
      <c r="L855">
        <v>62.134</v>
      </c>
      <c r="M855">
        <v>499.15</v>
      </c>
      <c r="N855" s="15">
        <v>5490000</v>
      </c>
      <c r="O855" s="12">
        <v>207</v>
      </c>
      <c r="P855" s="1">
        <v>4.830917874396135E-3</v>
      </c>
      <c r="Q855">
        <v>0.27400000000000002</v>
      </c>
      <c r="R855">
        <v>0.187751</v>
      </c>
      <c r="S855" s="5">
        <v>125.26</v>
      </c>
      <c r="T855" s="1">
        <v>74.613299999999995</v>
      </c>
      <c r="U855" s="5">
        <v>308.15300000000002</v>
      </c>
      <c r="V855" s="5">
        <v>2.363E-10</v>
      </c>
      <c r="W855" s="5">
        <v>5.2700000000000003E-30</v>
      </c>
      <c r="X855" s="5">
        <v>6.6669999999999998</v>
      </c>
      <c r="Y855" s="5">
        <v>1.42777</v>
      </c>
      <c r="Z855" s="5">
        <v>38.71</v>
      </c>
      <c r="AA855" s="1">
        <v>575000000000</v>
      </c>
      <c r="AB855" s="5">
        <v>18220</v>
      </c>
      <c r="AC855" s="5">
        <v>164.4</v>
      </c>
      <c r="AD855" s="5">
        <v>296100</v>
      </c>
      <c r="AE855" s="5">
        <v>207020</v>
      </c>
      <c r="AF855" s="5">
        <v>-4814000</v>
      </c>
      <c r="AG855" s="5">
        <v>-5550000</v>
      </c>
      <c r="AH855" s="5">
        <v>-73600000</v>
      </c>
      <c r="AI855" s="5">
        <v>-46300000</v>
      </c>
      <c r="AJ855" s="5">
        <v>4975000</v>
      </c>
      <c r="AK855" s="5">
        <v>-1736600000</v>
      </c>
      <c r="AL855" s="5">
        <v>40200000</v>
      </c>
      <c r="AM855" s="5">
        <v>125.26</v>
      </c>
      <c r="AN855" s="5">
        <v>1.1383700000000001E-3</v>
      </c>
    </row>
    <row r="856" spans="1:40" x14ac:dyDescent="0.25">
      <c r="A856" t="s">
        <v>5259</v>
      </c>
      <c r="B856" t="s">
        <v>13</v>
      </c>
      <c r="C856" t="s">
        <v>5260</v>
      </c>
      <c r="D856" t="s">
        <v>5259</v>
      </c>
      <c r="E856" t="s">
        <v>357</v>
      </c>
      <c r="F856" t="s">
        <v>5261</v>
      </c>
      <c r="G856" t="s">
        <v>37</v>
      </c>
      <c r="H856" t="s">
        <v>5262</v>
      </c>
      <c r="I856" t="s">
        <v>5263</v>
      </c>
      <c r="J856" s="19" t="s">
        <v>5264</v>
      </c>
      <c r="K856" s="19" t="s">
        <v>5265</v>
      </c>
      <c r="L856">
        <v>114.142</v>
      </c>
      <c r="M856">
        <v>577</v>
      </c>
      <c r="N856" s="15">
        <v>3250000</v>
      </c>
      <c r="O856" s="12">
        <v>375</v>
      </c>
      <c r="P856" s="1">
        <v>2.6666666666666666E-3</v>
      </c>
      <c r="Q856">
        <v>0.254</v>
      </c>
      <c r="R856">
        <v>0.34323999999999999</v>
      </c>
      <c r="S856" s="5">
        <v>200.75</v>
      </c>
      <c r="T856" s="1">
        <v>125.71</v>
      </c>
      <c r="U856" s="5">
        <v>390.15</v>
      </c>
      <c r="V856" s="5">
        <v>4.1970000000000001E-10</v>
      </c>
      <c r="W856" s="5">
        <v>7.17162E-30</v>
      </c>
      <c r="X856" s="5">
        <v>5.68</v>
      </c>
      <c r="Y856" s="5">
        <v>1.4115</v>
      </c>
      <c r="Z856" s="5">
        <v>69.72</v>
      </c>
      <c r="AA856" s="1">
        <v>1026000000000</v>
      </c>
      <c r="AB856" s="5">
        <v>17360</v>
      </c>
      <c r="AC856" s="5">
        <v>289.7</v>
      </c>
      <c r="AD856" s="5">
        <v>442000</v>
      </c>
      <c r="AE856" s="5">
        <v>336800</v>
      </c>
      <c r="AF856" s="5">
        <v>-247000000</v>
      </c>
      <c r="AG856" s="5">
        <v>-255700000</v>
      </c>
      <c r="AH856" s="5">
        <v>-421336000</v>
      </c>
      <c r="AI856" s="5">
        <v>-381000000</v>
      </c>
      <c r="AJ856" s="5"/>
      <c r="AK856" s="5">
        <v>-3150000000</v>
      </c>
      <c r="AL856" s="5">
        <v>64200000</v>
      </c>
      <c r="AM856" s="5">
        <v>200.75</v>
      </c>
      <c r="AN856" s="5">
        <v>0.80300000000000005</v>
      </c>
    </row>
    <row r="857" spans="1:40" x14ac:dyDescent="0.25">
      <c r="A857" t="s">
        <v>5266</v>
      </c>
      <c r="B857" t="s">
        <v>13</v>
      </c>
      <c r="C857" t="s">
        <v>5267</v>
      </c>
      <c r="D857" t="s">
        <v>5268</v>
      </c>
      <c r="E857" t="s">
        <v>327</v>
      </c>
      <c r="G857" t="s">
        <v>37</v>
      </c>
      <c r="H857" t="s">
        <v>5269</v>
      </c>
      <c r="I857" t="s">
        <v>5270</v>
      </c>
      <c r="J857" s="19" t="s">
        <v>5271</v>
      </c>
      <c r="K857" s="19" t="s">
        <v>5272</v>
      </c>
      <c r="L857">
        <v>99.174099999999996</v>
      </c>
      <c r="M857">
        <v>556</v>
      </c>
      <c r="N857" s="15">
        <v>3180000</v>
      </c>
      <c r="O857" s="12">
        <v>405</v>
      </c>
      <c r="P857" s="1">
        <v>2.4691358024691358E-3</v>
      </c>
      <c r="Q857">
        <v>0.27900000000000003</v>
      </c>
      <c r="R857">
        <v>0.35497400000000001</v>
      </c>
      <c r="S857" s="5">
        <v>229</v>
      </c>
      <c r="T857" s="1">
        <v>131.751</v>
      </c>
      <c r="U857" s="5">
        <v>377.9</v>
      </c>
      <c r="V857" s="5">
        <v>4.0270000000000002E-10</v>
      </c>
      <c r="W857" s="5">
        <v>3.9700000000000002E-30</v>
      </c>
      <c r="X857" s="5">
        <v>3.4830000000000001</v>
      </c>
      <c r="Y857" s="5">
        <v>1.4173</v>
      </c>
      <c r="Z857" s="5">
        <v>72.830000000000013</v>
      </c>
      <c r="AA857" s="1">
        <v>1040000000000</v>
      </c>
      <c r="AB857" s="5">
        <v>16560</v>
      </c>
      <c r="AC857" s="5">
        <v>285.3</v>
      </c>
      <c r="AD857" s="5">
        <v>419500</v>
      </c>
      <c r="AE857" s="5">
        <v>319800</v>
      </c>
      <c r="AF857" s="5">
        <v>161400000</v>
      </c>
      <c r="AG857" s="5">
        <v>152596000</v>
      </c>
      <c r="AH857" s="5">
        <v>-43915000</v>
      </c>
      <c r="AI857" s="5">
        <v>-5370000</v>
      </c>
      <c r="AJ857" s="5">
        <v>34500000</v>
      </c>
      <c r="AK857" s="5">
        <v>-3888980000</v>
      </c>
      <c r="AL857" s="5">
        <v>59300000</v>
      </c>
      <c r="AM857" s="5">
        <v>229</v>
      </c>
      <c r="AN857" s="5">
        <v>31.1311</v>
      </c>
    </row>
    <row r="858" spans="1:40" x14ac:dyDescent="0.25">
      <c r="A858" t="s">
        <v>5273</v>
      </c>
      <c r="B858" t="s">
        <v>13</v>
      </c>
      <c r="C858" t="s">
        <v>5274</v>
      </c>
      <c r="D858" t="s">
        <v>5273</v>
      </c>
      <c r="E858" t="s">
        <v>814</v>
      </c>
      <c r="G858" t="s">
        <v>37</v>
      </c>
      <c r="H858" t="s">
        <v>5275</v>
      </c>
      <c r="I858" t="s">
        <v>5276</v>
      </c>
      <c r="J858" s="19" t="s">
        <v>5277</v>
      </c>
      <c r="K858" s="19" t="s">
        <v>5278</v>
      </c>
      <c r="L858">
        <v>108.226</v>
      </c>
      <c r="M858">
        <v>628.9</v>
      </c>
      <c r="N858" s="15">
        <v>4615000</v>
      </c>
      <c r="O858" s="12">
        <v>312</v>
      </c>
      <c r="P858" s="1">
        <v>3.205128205128205E-3</v>
      </c>
      <c r="Q858">
        <v>0.27500000000000002</v>
      </c>
      <c r="R858">
        <v>0.30099999999999999</v>
      </c>
      <c r="S858" s="5">
        <v>183.22</v>
      </c>
      <c r="T858" s="1">
        <v>106.6</v>
      </c>
      <c r="U858" s="5">
        <v>407.15</v>
      </c>
      <c r="V858" s="5">
        <v>3.4109999999999999E-10</v>
      </c>
      <c r="W858" s="5">
        <v>9.1900000000000008E-31</v>
      </c>
      <c r="X858" s="5">
        <v>3.2389999999999999</v>
      </c>
      <c r="Y858" s="5">
        <v>1.5129999999999999</v>
      </c>
      <c r="Z858" s="5">
        <v>60</v>
      </c>
      <c r="AA858" s="1">
        <v>559000000000</v>
      </c>
      <c r="AB858" s="5">
        <v>18730</v>
      </c>
      <c r="AC858" s="5">
        <v>253.16</v>
      </c>
      <c r="AD858" s="5">
        <v>381100</v>
      </c>
      <c r="AE858" s="5">
        <v>275700</v>
      </c>
      <c r="AF858" s="5">
        <v>17090000</v>
      </c>
      <c r="AG858" s="5">
        <v>6578000</v>
      </c>
      <c r="AH858" s="5">
        <v>-91320000</v>
      </c>
      <c r="AI858" s="5">
        <v>-49400000</v>
      </c>
      <c r="AJ858" s="5">
        <v>9210000</v>
      </c>
      <c r="AK858" s="5">
        <v>-2650000000</v>
      </c>
      <c r="AL858" s="5">
        <v>56800000</v>
      </c>
      <c r="AM858" s="5">
        <v>183.22</v>
      </c>
      <c r="AN858" s="5">
        <v>4.1599999999999998E-2</v>
      </c>
    </row>
    <row r="859" spans="1:40" x14ac:dyDescent="0.25">
      <c r="A859" t="s">
        <v>5279</v>
      </c>
      <c r="B859" t="s">
        <v>13</v>
      </c>
      <c r="D859" t="s">
        <v>5280</v>
      </c>
      <c r="E859" t="s">
        <v>2762</v>
      </c>
      <c r="G859" t="s">
        <v>37</v>
      </c>
      <c r="H859" t="s">
        <v>5281</v>
      </c>
      <c r="I859" t="s">
        <v>5282</v>
      </c>
      <c r="J859" s="19" t="s">
        <v>5283</v>
      </c>
      <c r="K859" s="19" t="s">
        <v>5284</v>
      </c>
      <c r="L859">
        <v>236.28899999999999</v>
      </c>
      <c r="M859">
        <v>1644</v>
      </c>
      <c r="N859" s="15">
        <v>4040000</v>
      </c>
      <c r="O859" s="12">
        <v>748</v>
      </c>
      <c r="P859" s="1">
        <v>1.3368983957219251E-3</v>
      </c>
      <c r="Q859">
        <v>0.221</v>
      </c>
      <c r="R859">
        <v>0.33633099999999999</v>
      </c>
      <c r="S859" s="5">
        <v>220</v>
      </c>
      <c r="T859" s="1">
        <v>190.89999999999998</v>
      </c>
      <c r="U859" s="5">
        <v>1089</v>
      </c>
      <c r="V859" s="5">
        <v>6.0420000000000004E-10</v>
      </c>
      <c r="W859" s="5">
        <v>5.7499999999999996E-29</v>
      </c>
      <c r="X859" s="5">
        <v>27.9</v>
      </c>
      <c r="Y859" s="5">
        <v>1.47889</v>
      </c>
      <c r="Z859" s="5">
        <v>144.1</v>
      </c>
      <c r="AA859" s="1">
        <v>1463000000000</v>
      </c>
      <c r="AB859" s="5">
        <v>26810</v>
      </c>
      <c r="AC859" s="5">
        <v>497.9</v>
      </c>
      <c r="AD859" s="5">
        <v>584600</v>
      </c>
      <c r="AE859" s="5">
        <v>428200</v>
      </c>
      <c r="AF859" s="5">
        <v>-99600000</v>
      </c>
      <c r="AG859" s="5">
        <v>-192700000</v>
      </c>
      <c r="AH859" s="5">
        <v>-579400000</v>
      </c>
      <c r="AI859" s="5">
        <v>-439700000</v>
      </c>
      <c r="AJ859" s="5">
        <v>31200000</v>
      </c>
      <c r="AK859" s="5">
        <v>-4800000000</v>
      </c>
      <c r="AL859" s="5">
        <v>174000000</v>
      </c>
      <c r="AM859" s="5">
        <v>220</v>
      </c>
      <c r="AN859" s="5">
        <v>8.2300000000000003E-21</v>
      </c>
    </row>
    <row r="860" spans="1:40" x14ac:dyDescent="0.25">
      <c r="A860" t="s">
        <v>5285</v>
      </c>
      <c r="B860" t="s">
        <v>13</v>
      </c>
      <c r="C860" t="s">
        <v>5286</v>
      </c>
      <c r="D860" t="s">
        <v>5287</v>
      </c>
      <c r="E860" t="s">
        <v>61</v>
      </c>
      <c r="F860" t="s">
        <v>448</v>
      </c>
      <c r="G860" t="s">
        <v>37</v>
      </c>
      <c r="H860" t="s">
        <v>5288</v>
      </c>
      <c r="I860" t="s">
        <v>5289</v>
      </c>
      <c r="J860" s="19" t="s">
        <v>5290</v>
      </c>
      <c r="K860" s="19" t="s">
        <v>5291</v>
      </c>
      <c r="L860">
        <v>115.17400000000001</v>
      </c>
      <c r="M860">
        <v>617</v>
      </c>
      <c r="N860" s="15">
        <v>3683000</v>
      </c>
      <c r="O860" s="12">
        <v>375</v>
      </c>
      <c r="P860" s="1">
        <v>2.6666666666666666E-3</v>
      </c>
      <c r="Q860">
        <v>0.26900000000000002</v>
      </c>
      <c r="R860">
        <v>0.33271000000000001</v>
      </c>
      <c r="S860" s="5">
        <v>210.15</v>
      </c>
      <c r="T860" s="1">
        <v>126.7</v>
      </c>
      <c r="U860" s="5">
        <v>411.65</v>
      </c>
      <c r="V860" s="5">
        <v>3.858E-10</v>
      </c>
      <c r="W860" s="5">
        <v>4.8400000000000001E-30</v>
      </c>
      <c r="X860" s="5">
        <v>4.3499999999999996</v>
      </c>
      <c r="Y860" s="5">
        <v>1.4391</v>
      </c>
      <c r="Z860" s="5">
        <v>72.849999999999994</v>
      </c>
      <c r="AA860" s="1">
        <v>970000000000</v>
      </c>
      <c r="AB860" s="5">
        <v>17990</v>
      </c>
      <c r="AC860" s="5">
        <v>294.60000000000002</v>
      </c>
      <c r="AD860" s="5">
        <v>293700</v>
      </c>
      <c r="AE860" s="5">
        <v>233800</v>
      </c>
      <c r="AF860" s="5">
        <v>51600000</v>
      </c>
      <c r="AG860" s="5">
        <v>27360000</v>
      </c>
      <c r="AH860" s="5">
        <v>-225600000</v>
      </c>
      <c r="AI860" s="5">
        <v>-183500000</v>
      </c>
      <c r="AJ860" s="5">
        <v>8380000</v>
      </c>
      <c r="AK860" s="5">
        <v>-3707300000</v>
      </c>
      <c r="AL860" s="5">
        <v>58400000</v>
      </c>
      <c r="AM860" s="5">
        <v>210.15</v>
      </c>
      <c r="AN860" s="5">
        <v>0.45500000000000002</v>
      </c>
    </row>
    <row r="861" spans="1:40" x14ac:dyDescent="0.25">
      <c r="A861" t="s">
        <v>5292</v>
      </c>
      <c r="B861" t="s">
        <v>13</v>
      </c>
      <c r="C861" t="s">
        <v>5293</v>
      </c>
      <c r="D861" t="s">
        <v>5294</v>
      </c>
      <c r="E861" t="s">
        <v>3253</v>
      </c>
      <c r="F861" t="s">
        <v>1462</v>
      </c>
      <c r="G861" t="s">
        <v>37</v>
      </c>
      <c r="H861" t="s">
        <v>5295</v>
      </c>
      <c r="I861" t="s">
        <v>5296</v>
      </c>
      <c r="J861" s="19" t="s">
        <v>5297</v>
      </c>
      <c r="K861" s="19" t="s">
        <v>5298</v>
      </c>
      <c r="L861">
        <v>256.42399999999998</v>
      </c>
      <c r="M861">
        <v>738.7</v>
      </c>
      <c r="N861" s="15">
        <v>1323000</v>
      </c>
      <c r="O861" s="12">
        <v>1070</v>
      </c>
      <c r="P861" s="1">
        <v>9.3457943925233649E-4</v>
      </c>
      <c r="Q861">
        <v>0.23</v>
      </c>
      <c r="R861">
        <v>0.76424800000000004</v>
      </c>
      <c r="S861" s="5">
        <v>285.08</v>
      </c>
      <c r="T861" s="1">
        <v>299.5</v>
      </c>
      <c r="U861" s="5">
        <v>576.70000000000005</v>
      </c>
      <c r="V861" s="5">
        <v>8.2949999999999998E-10</v>
      </c>
      <c r="W861" s="5">
        <v>5.8900000000000002E-30</v>
      </c>
      <c r="X861" s="5">
        <v>3.6240000000000001</v>
      </c>
      <c r="Y861" s="5">
        <v>1.4335</v>
      </c>
      <c r="Z861" s="5">
        <v>175.5</v>
      </c>
      <c r="AA861" s="1">
        <v>2399000000000</v>
      </c>
      <c r="AB861" s="5">
        <v>17100</v>
      </c>
      <c r="AC861" s="5">
        <v>696.4</v>
      </c>
      <c r="AD861" s="5">
        <v>848800</v>
      </c>
      <c r="AE861" s="5">
        <v>660800</v>
      </c>
      <c r="AF861" s="5">
        <v>-248900000</v>
      </c>
      <c r="AG861" s="5">
        <v>-287800000</v>
      </c>
      <c r="AH861" s="5">
        <v>-802700000</v>
      </c>
      <c r="AI861" s="5">
        <v>-707800000</v>
      </c>
      <c r="AJ861" s="5">
        <v>46400000</v>
      </c>
      <c r="AK861" s="5">
        <v>-9362440000</v>
      </c>
      <c r="AL861" s="5">
        <v>141000000</v>
      </c>
      <c r="AM861" s="5">
        <v>285.08</v>
      </c>
      <c r="AN861" s="5">
        <v>5.4200000000000003E-3</v>
      </c>
    </row>
    <row r="862" spans="1:40" x14ac:dyDescent="0.25">
      <c r="A862" t="s">
        <v>5299</v>
      </c>
      <c r="C862" t="s">
        <v>5300</v>
      </c>
      <c r="D862" t="s">
        <v>5299</v>
      </c>
      <c r="E862" t="s">
        <v>5301</v>
      </c>
      <c r="F862" t="s">
        <v>2501</v>
      </c>
      <c r="G862" t="s">
        <v>37</v>
      </c>
      <c r="H862" t="s">
        <v>4001</v>
      </c>
      <c r="I862" t="s">
        <v>5302</v>
      </c>
      <c r="J862" s="19" t="s">
        <v>5303</v>
      </c>
      <c r="K862" s="19" t="s">
        <v>5304</v>
      </c>
      <c r="L862">
        <v>156.22399999999999</v>
      </c>
      <c r="M862">
        <v>776</v>
      </c>
      <c r="N862" s="15">
        <v>3320000</v>
      </c>
      <c r="O862" s="12">
        <v>520</v>
      </c>
      <c r="P862" s="1">
        <v>1.9230769230769232E-3</v>
      </c>
      <c r="Q862">
        <v>0.26800000000000002</v>
      </c>
      <c r="R862">
        <v>0.40733200000000003</v>
      </c>
      <c r="S862" s="5">
        <v>259.33999999999997</v>
      </c>
      <c r="T862" s="1">
        <v>155.57900000000001</v>
      </c>
      <c r="U862" s="5">
        <v>531.48</v>
      </c>
      <c r="V862" s="5">
        <v>4.7540000000000003E-10</v>
      </c>
      <c r="W862" s="5">
        <v>1.77E-30</v>
      </c>
      <c r="X862" s="5">
        <v>2.746</v>
      </c>
      <c r="Y862" s="5">
        <v>1.6040000000000001</v>
      </c>
      <c r="Z862" s="5">
        <v>95.350000000000009</v>
      </c>
      <c r="AA862" s="1">
        <v>1123000000000</v>
      </c>
      <c r="AB862" s="5">
        <v>19920</v>
      </c>
      <c r="AC862" s="5">
        <v>386</v>
      </c>
      <c r="AD862" s="5">
        <v>420900</v>
      </c>
      <c r="AE862" s="5">
        <v>292700</v>
      </c>
      <c r="AF862" s="5">
        <v>225500000</v>
      </c>
      <c r="AG862" s="5">
        <v>200000000</v>
      </c>
      <c r="AH862" s="5">
        <v>33100500</v>
      </c>
      <c r="AI862" s="5">
        <v>96900000</v>
      </c>
      <c r="AJ862" s="5">
        <v>16300000</v>
      </c>
      <c r="AK862" s="5">
        <v>-6171000000</v>
      </c>
      <c r="AL862" s="5">
        <v>76100000</v>
      </c>
      <c r="AM862" s="5">
        <v>259.33999999999997</v>
      </c>
      <c r="AN862" s="5">
        <v>6.3666399999999998E-2</v>
      </c>
    </row>
    <row r="863" spans="1:40" x14ac:dyDescent="0.25">
      <c r="A863" t="s">
        <v>5305</v>
      </c>
      <c r="B863" t="s">
        <v>13</v>
      </c>
      <c r="C863" t="s">
        <v>5306</v>
      </c>
      <c r="D863" t="s">
        <v>5305</v>
      </c>
      <c r="E863" t="s">
        <v>1444</v>
      </c>
      <c r="G863" t="s">
        <v>37</v>
      </c>
      <c r="H863" t="s">
        <v>4001</v>
      </c>
      <c r="I863" t="s">
        <v>5302</v>
      </c>
      <c r="J863" s="19" t="s">
        <v>5307</v>
      </c>
      <c r="K863" s="19" t="s">
        <v>5308</v>
      </c>
      <c r="L863">
        <v>156.22399999999999</v>
      </c>
      <c r="M863">
        <v>771</v>
      </c>
      <c r="N863" s="15">
        <v>3170000</v>
      </c>
      <c r="O863" s="12">
        <v>520</v>
      </c>
      <c r="P863" s="1">
        <v>1.9230769230769232E-3</v>
      </c>
      <c r="Q863">
        <v>0.25700000000000001</v>
      </c>
      <c r="R863">
        <v>0.42129800000000001</v>
      </c>
      <c r="S863" s="5">
        <v>265.75</v>
      </c>
      <c r="T863" s="1">
        <v>157.98400000000001</v>
      </c>
      <c r="U863" s="5">
        <v>531.04999999999995</v>
      </c>
      <c r="V863" s="5">
        <v>4.8089999999999996E-10</v>
      </c>
      <c r="W863" s="5">
        <v>0</v>
      </c>
      <c r="X863" s="5">
        <v>2.5630000000000002</v>
      </c>
      <c r="Y863" s="5">
        <v>1.5976999999999999</v>
      </c>
      <c r="Z863" s="5">
        <v>95.350000000000009</v>
      </c>
      <c r="AA863" s="1">
        <v>1123000000000</v>
      </c>
      <c r="AB863" s="5">
        <v>19720</v>
      </c>
      <c r="AC863" s="5">
        <v>388.2</v>
      </c>
      <c r="AD863" s="5">
        <v>420740</v>
      </c>
      <c r="AE863" s="5">
        <v>296000</v>
      </c>
      <c r="AF863" s="5">
        <v>224590000</v>
      </c>
      <c r="AG863" s="5">
        <v>199600000</v>
      </c>
      <c r="AH863" s="5">
        <v>33723600</v>
      </c>
      <c r="AI863" s="5">
        <v>95897000</v>
      </c>
      <c r="AJ863" s="5">
        <v>14700000</v>
      </c>
      <c r="AK863" s="5">
        <v>-6206800000</v>
      </c>
      <c r="AL863" s="5">
        <v>76300000</v>
      </c>
      <c r="AM863" s="5">
        <v>265.75</v>
      </c>
      <c r="AN863" s="5">
        <v>0.17208699999999999</v>
      </c>
    </row>
    <row r="864" spans="1:40" x14ac:dyDescent="0.25">
      <c r="A864" t="s">
        <v>5309</v>
      </c>
      <c r="B864" t="s">
        <v>13</v>
      </c>
      <c r="C864" t="s">
        <v>5310</v>
      </c>
      <c r="D864" t="s">
        <v>5309</v>
      </c>
      <c r="E864" t="s">
        <v>1453</v>
      </c>
      <c r="F864" t="s">
        <v>1454</v>
      </c>
      <c r="G864" t="s">
        <v>37</v>
      </c>
      <c r="H864" t="s">
        <v>4890</v>
      </c>
      <c r="I864" t="s">
        <v>5296</v>
      </c>
      <c r="J864" s="19" t="s">
        <v>5311</v>
      </c>
      <c r="K864" s="19" t="s">
        <v>5312</v>
      </c>
      <c r="L864">
        <v>116.158</v>
      </c>
      <c r="M864">
        <v>571</v>
      </c>
      <c r="N864" s="15">
        <v>2950000</v>
      </c>
      <c r="O864" s="12">
        <v>403</v>
      </c>
      <c r="P864" s="1">
        <v>2.4813895781637717E-3</v>
      </c>
      <c r="Q864">
        <v>0.25</v>
      </c>
      <c r="R864">
        <v>0.40107500000000001</v>
      </c>
      <c r="S864" s="5">
        <v>175.15</v>
      </c>
      <c r="T864" s="1">
        <v>132.91800000000001</v>
      </c>
      <c r="U864" s="5">
        <v>394.65</v>
      </c>
      <c r="V864" s="5">
        <v>4.298E-10</v>
      </c>
      <c r="W864" s="5">
        <v>6.0400000000000002E-30</v>
      </c>
      <c r="X864" s="5">
        <v>5.18</v>
      </c>
      <c r="Y864" s="5">
        <v>1.39</v>
      </c>
      <c r="Z864" s="5">
        <v>73.23</v>
      </c>
      <c r="AA864" s="1">
        <v>1049000000000</v>
      </c>
      <c r="AB864" s="5">
        <v>17370</v>
      </c>
      <c r="AC864" s="5">
        <v>293.8</v>
      </c>
      <c r="AD864" s="5">
        <v>441700</v>
      </c>
      <c r="AE864" s="5">
        <v>330500</v>
      </c>
      <c r="AF864" s="5">
        <v>-312200000</v>
      </c>
      <c r="AG864" s="5">
        <v>-308200000</v>
      </c>
      <c r="AH864" s="5">
        <v>-514632000</v>
      </c>
      <c r="AI864" s="5">
        <v>-485500000</v>
      </c>
      <c r="AJ864" s="5">
        <v>12500000</v>
      </c>
      <c r="AK864" s="5">
        <v>-3284000000</v>
      </c>
      <c r="AL864" s="5">
        <v>68700000</v>
      </c>
      <c r="AM864" s="5">
        <v>175.15</v>
      </c>
      <c r="AN864" s="5">
        <v>1.0389799999999999E-2</v>
      </c>
    </row>
    <row r="865" spans="1:40" x14ac:dyDescent="0.25">
      <c r="A865" t="s">
        <v>5313</v>
      </c>
      <c r="C865" t="s">
        <v>5314</v>
      </c>
      <c r="D865" t="s">
        <v>5315</v>
      </c>
      <c r="E865" t="s">
        <v>335</v>
      </c>
      <c r="F865" t="s">
        <v>1378</v>
      </c>
      <c r="G865" t="s">
        <v>37</v>
      </c>
      <c r="H865" t="s">
        <v>5106</v>
      </c>
      <c r="I865" t="s">
        <v>5316</v>
      </c>
      <c r="J865" s="19" t="s">
        <v>5317</v>
      </c>
      <c r="K865" s="19" t="s">
        <v>5318</v>
      </c>
      <c r="L865">
        <v>130.22800000000001</v>
      </c>
      <c r="M865">
        <v>583</v>
      </c>
      <c r="N865" s="15">
        <v>2460000</v>
      </c>
      <c r="O865" s="12">
        <v>487</v>
      </c>
      <c r="P865" s="1">
        <v>2.0533880903490761E-3</v>
      </c>
      <c r="Q865">
        <v>0.247</v>
      </c>
      <c r="R865">
        <v>0.49437799999999998</v>
      </c>
      <c r="S865" s="5">
        <v>180</v>
      </c>
      <c r="T865" s="1">
        <v>169.48699999999999</v>
      </c>
      <c r="U865" s="5">
        <v>417.15</v>
      </c>
      <c r="V865" s="5">
        <v>4.79E-10</v>
      </c>
      <c r="W865" s="5">
        <v>3.6500000000000003E-30</v>
      </c>
      <c r="X865" s="5">
        <v>3.0390000000000001</v>
      </c>
      <c r="Y865" s="5">
        <v>1.4013</v>
      </c>
      <c r="Z865" s="5">
        <v>92.42</v>
      </c>
      <c r="AA865" s="1">
        <v>1294000000000</v>
      </c>
      <c r="AB865" s="5">
        <v>16240</v>
      </c>
      <c r="AC865" s="5">
        <v>368</v>
      </c>
      <c r="AD865" s="5">
        <v>507600</v>
      </c>
      <c r="AE865" s="5">
        <v>391000</v>
      </c>
      <c r="AF865" s="5">
        <v>-90420000</v>
      </c>
      <c r="AG865" s="5">
        <v>-103000000</v>
      </c>
      <c r="AH865" s="5">
        <v>-381010000</v>
      </c>
      <c r="AI865" s="5">
        <v>-333700000</v>
      </c>
      <c r="AJ865" s="5">
        <v>16800000</v>
      </c>
      <c r="AK865" s="5">
        <v>-4943000000</v>
      </c>
      <c r="AL865" s="5">
        <v>72300000</v>
      </c>
      <c r="AM865" s="5">
        <v>180</v>
      </c>
      <c r="AN865" s="5">
        <v>7.5999499999999996E-4</v>
      </c>
    </row>
    <row r="866" spans="1:40" x14ac:dyDescent="0.25">
      <c r="A866" t="s">
        <v>5319</v>
      </c>
      <c r="B866" t="s">
        <v>13</v>
      </c>
      <c r="C866" t="s">
        <v>5320</v>
      </c>
      <c r="D866" t="s">
        <v>5321</v>
      </c>
      <c r="E866" t="s">
        <v>814</v>
      </c>
      <c r="F866" t="s">
        <v>5322</v>
      </c>
      <c r="G866" t="s">
        <v>37</v>
      </c>
      <c r="H866" t="s">
        <v>5323</v>
      </c>
      <c r="I866" t="s">
        <v>5324</v>
      </c>
      <c r="J866" s="19" t="s">
        <v>5325</v>
      </c>
      <c r="K866" s="19" t="s">
        <v>5326</v>
      </c>
      <c r="L866">
        <v>174.34700000000001</v>
      </c>
      <c r="M866">
        <v>700</v>
      </c>
      <c r="N866" s="15">
        <v>2400000</v>
      </c>
      <c r="O866" s="12">
        <v>700.87900000000002</v>
      </c>
      <c r="P866" s="1">
        <v>1.4267798007930042E-3</v>
      </c>
      <c r="Q866">
        <v>0.28899999999999998</v>
      </c>
      <c r="R866">
        <v>0.53463799999999995</v>
      </c>
      <c r="S866" s="5">
        <v>241.3</v>
      </c>
      <c r="T866" s="1">
        <v>208.9</v>
      </c>
      <c r="U866" s="5">
        <v>505.54300000000001</v>
      </c>
      <c r="V866" s="5">
        <v>5.5299999999999995E-10</v>
      </c>
      <c r="W866" s="5">
        <v>5.46E-30</v>
      </c>
      <c r="X866" s="5">
        <v>3.839</v>
      </c>
      <c r="Y866" s="5">
        <v>1.4564999999999999</v>
      </c>
      <c r="Z866" s="5">
        <v>120</v>
      </c>
      <c r="AA866" s="1">
        <v>1634000000000</v>
      </c>
      <c r="AB866" s="5">
        <v>17140</v>
      </c>
      <c r="AC866" s="5">
        <v>481.1</v>
      </c>
      <c r="AD866" s="5">
        <v>610300</v>
      </c>
      <c r="AE866" s="5">
        <v>477500</v>
      </c>
      <c r="AF866" s="5">
        <v>65590000</v>
      </c>
      <c r="AG866" s="5">
        <v>42890000</v>
      </c>
      <c r="AH866" s="5">
        <v>-270000000</v>
      </c>
      <c r="AI866" s="5">
        <v>-207700000</v>
      </c>
      <c r="AJ866" s="5">
        <v>19600000</v>
      </c>
      <c r="AK866" s="5">
        <v>-6622000000</v>
      </c>
      <c r="AL866" s="5">
        <v>94200000</v>
      </c>
      <c r="AM866" s="5">
        <v>241.3</v>
      </c>
      <c r="AN866" s="5">
        <v>4.0599999999999997E-2</v>
      </c>
    </row>
    <row r="867" spans="1:40" x14ac:dyDescent="0.25">
      <c r="A867" t="s">
        <v>5327</v>
      </c>
      <c r="C867" t="s">
        <v>5328</v>
      </c>
      <c r="D867" t="s">
        <v>5327</v>
      </c>
      <c r="E867" t="s">
        <v>272</v>
      </c>
      <c r="G867" t="s">
        <v>37</v>
      </c>
      <c r="H867" t="s">
        <v>5329</v>
      </c>
      <c r="I867" t="s">
        <v>5330</v>
      </c>
      <c r="J867" s="19" t="s">
        <v>5331</v>
      </c>
      <c r="K867" s="19" t="s">
        <v>5332</v>
      </c>
      <c r="L867">
        <v>122.20699999999999</v>
      </c>
      <c r="M867">
        <v>625</v>
      </c>
      <c r="N867" s="15">
        <v>3060000</v>
      </c>
      <c r="O867" s="12">
        <v>437</v>
      </c>
      <c r="P867" s="1">
        <v>2.2883295194508009E-3</v>
      </c>
      <c r="Q867">
        <v>0.25700000000000001</v>
      </c>
      <c r="R867">
        <v>0.26054300000000002</v>
      </c>
      <c r="S867" s="5">
        <v>190</v>
      </c>
      <c r="T867" s="1">
        <v>141.28</v>
      </c>
      <c r="U867" s="5">
        <v>416.75</v>
      </c>
      <c r="V867" s="5">
        <v>3.981E-10</v>
      </c>
      <c r="W867" s="5">
        <v>1.0800000000000001E-30</v>
      </c>
      <c r="X867" s="5">
        <v>2.214</v>
      </c>
      <c r="Y867" s="5">
        <v>1.4630000000000001</v>
      </c>
      <c r="Z867" s="5">
        <v>79.36</v>
      </c>
      <c r="AA867" s="1">
        <v>890000000000</v>
      </c>
      <c r="AB867" s="5">
        <v>16500</v>
      </c>
      <c r="AC867" s="5">
        <v>322.67</v>
      </c>
      <c r="AD867" s="5">
        <v>390000</v>
      </c>
      <c r="AE867" s="5">
        <v>290000</v>
      </c>
      <c r="AF867" s="5">
        <v>219000000</v>
      </c>
      <c r="AG867" s="5">
        <v>208000000</v>
      </c>
      <c r="AH867" s="5">
        <v>6890000</v>
      </c>
      <c r="AI867" s="5">
        <v>47770000</v>
      </c>
      <c r="AJ867" s="5">
        <v>8850000</v>
      </c>
      <c r="AK867" s="5">
        <v>-5200000000</v>
      </c>
      <c r="AL867" s="5">
        <v>51100000</v>
      </c>
      <c r="AM867" s="5">
        <v>190</v>
      </c>
      <c r="AN867" s="5">
        <v>5.4066200000000002E-2</v>
      </c>
    </row>
    <row r="868" spans="1:40" x14ac:dyDescent="0.25">
      <c r="A868" t="s">
        <v>5333</v>
      </c>
      <c r="B868" t="s">
        <v>13</v>
      </c>
      <c r="C868" t="s">
        <v>5334</v>
      </c>
      <c r="D868" t="s">
        <v>5335</v>
      </c>
      <c r="E868" t="s">
        <v>814</v>
      </c>
      <c r="G868" t="s">
        <v>37</v>
      </c>
      <c r="H868" t="s">
        <v>5336</v>
      </c>
      <c r="I868" t="s">
        <v>5337</v>
      </c>
      <c r="J868" s="19" t="s">
        <v>5338</v>
      </c>
      <c r="K868" s="19" t="s">
        <v>5339</v>
      </c>
      <c r="L868">
        <v>132.267</v>
      </c>
      <c r="M868">
        <v>633.20000000000005</v>
      </c>
      <c r="N868" s="15">
        <v>2797000</v>
      </c>
      <c r="O868" s="12">
        <v>465</v>
      </c>
      <c r="P868" s="1">
        <v>2.1505376344086021E-3</v>
      </c>
      <c r="Q868">
        <v>0.247</v>
      </c>
      <c r="R868">
        <v>0.434921</v>
      </c>
      <c r="S868" s="5">
        <v>210</v>
      </c>
      <c r="T868" s="1">
        <v>158</v>
      </c>
      <c r="U868" s="5">
        <v>442.7</v>
      </c>
      <c r="V868" s="5">
        <v>4.4080000000000002E-10</v>
      </c>
      <c r="W868" s="5">
        <v>5.16E-30</v>
      </c>
      <c r="X868" s="5">
        <v>4.2140000000000004</v>
      </c>
      <c r="Y868" s="5">
        <v>1.45078</v>
      </c>
      <c r="Z868" s="5">
        <v>89.289999999999992</v>
      </c>
      <c r="AA868" s="1">
        <v>1229000000000</v>
      </c>
      <c r="AB868" s="5">
        <v>17320</v>
      </c>
      <c r="AC868" s="5">
        <v>361.5</v>
      </c>
      <c r="AD868" s="5">
        <v>491950</v>
      </c>
      <c r="AE868" s="5">
        <v>373200</v>
      </c>
      <c r="AF868" s="5">
        <v>40870000</v>
      </c>
      <c r="AG868" s="5">
        <v>25860000</v>
      </c>
      <c r="AH868" s="5">
        <v>-196100000</v>
      </c>
      <c r="AI868" s="5">
        <v>-145687000</v>
      </c>
      <c r="AJ868" s="5">
        <v>18380000</v>
      </c>
      <c r="AK868" s="5">
        <v>-4790000000</v>
      </c>
      <c r="AL868" s="5">
        <v>71600000</v>
      </c>
      <c r="AM868" s="5">
        <v>210</v>
      </c>
      <c r="AN868" s="5">
        <v>3.0499999999999999E-2</v>
      </c>
    </row>
    <row r="869" spans="1:40" x14ac:dyDescent="0.25">
      <c r="A869" t="s">
        <v>5340</v>
      </c>
      <c r="B869" t="s">
        <v>13</v>
      </c>
      <c r="C869" t="s">
        <v>5341</v>
      </c>
      <c r="D869" t="s">
        <v>5342</v>
      </c>
      <c r="E869" t="s">
        <v>313</v>
      </c>
      <c r="F869" t="s">
        <v>5042</v>
      </c>
      <c r="G869" t="s">
        <v>37</v>
      </c>
      <c r="H869" t="s">
        <v>5343</v>
      </c>
      <c r="I869" t="s">
        <v>5344</v>
      </c>
      <c r="J869" s="19" t="s">
        <v>5345</v>
      </c>
      <c r="K869" s="19" t="s">
        <v>5346</v>
      </c>
      <c r="L869">
        <v>310.51499999999999</v>
      </c>
      <c r="M869">
        <v>772.1</v>
      </c>
      <c r="N869" s="15">
        <v>1098000</v>
      </c>
      <c r="O869" s="12">
        <v>1310</v>
      </c>
      <c r="P869" s="1">
        <v>7.6335877862595419E-4</v>
      </c>
      <c r="Q869">
        <v>0.224</v>
      </c>
      <c r="R869">
        <v>0.94264099999999995</v>
      </c>
      <c r="S869" s="5">
        <v>253.67</v>
      </c>
      <c r="T869" s="1">
        <v>357.9</v>
      </c>
      <c r="U869" s="5">
        <v>626.1</v>
      </c>
      <c r="V869" s="5">
        <v>1.113E-9</v>
      </c>
      <c r="W869" s="5">
        <v>6.0400000000000002E-30</v>
      </c>
      <c r="X869" s="5">
        <v>3.2029999999999998</v>
      </c>
      <c r="Y869" s="5">
        <v>1.4486000000000001</v>
      </c>
      <c r="Z869" s="5">
        <v>212.7</v>
      </c>
      <c r="AA869" s="1">
        <v>2885000000000</v>
      </c>
      <c r="AB869" s="5">
        <v>15820</v>
      </c>
      <c r="AC869" s="5">
        <v>846.9</v>
      </c>
      <c r="AD869" s="5">
        <v>991300</v>
      </c>
      <c r="AE869" s="5">
        <v>750600</v>
      </c>
      <c r="AF869" s="5">
        <v>-117200000</v>
      </c>
      <c r="AG869" s="5">
        <v>-172800000</v>
      </c>
      <c r="AH869" s="5">
        <v>-784666000</v>
      </c>
      <c r="AI869" s="5">
        <v>-657281000</v>
      </c>
      <c r="AJ869" s="5">
        <v>40400000</v>
      </c>
      <c r="AK869" s="5">
        <v>-11680000000</v>
      </c>
      <c r="AL869" s="5">
        <v>173000000</v>
      </c>
      <c r="AM869" s="5">
        <v>253.67</v>
      </c>
      <c r="AN869" s="5">
        <v>4.5199999999999999E-6</v>
      </c>
    </row>
    <row r="870" spans="1:40" x14ac:dyDescent="0.25">
      <c r="A870" t="s">
        <v>5347</v>
      </c>
      <c r="B870" t="s">
        <v>13</v>
      </c>
      <c r="C870" t="s">
        <v>5348</v>
      </c>
      <c r="D870" t="s">
        <v>5349</v>
      </c>
      <c r="E870" t="s">
        <v>1461</v>
      </c>
      <c r="F870" t="s">
        <v>1462</v>
      </c>
      <c r="G870" t="s">
        <v>37</v>
      </c>
      <c r="H870" t="s">
        <v>5350</v>
      </c>
      <c r="I870" t="s">
        <v>5351</v>
      </c>
      <c r="J870" s="19" t="s">
        <v>5352</v>
      </c>
      <c r="K870" s="19" t="s">
        <v>5353</v>
      </c>
      <c r="L870">
        <v>284.47699999999998</v>
      </c>
      <c r="M870">
        <v>759.4</v>
      </c>
      <c r="N870" s="15">
        <v>1156000</v>
      </c>
      <c r="O870" s="12">
        <v>1220</v>
      </c>
      <c r="P870" s="1">
        <v>8.1967213114754098E-4</v>
      </c>
      <c r="Q870">
        <v>0.223</v>
      </c>
      <c r="R870">
        <v>0.86213200000000001</v>
      </c>
      <c r="S870" s="5">
        <v>297.14999999999998</v>
      </c>
      <c r="T870" s="1">
        <v>331.8</v>
      </c>
      <c r="U870" s="5">
        <v>603.9</v>
      </c>
      <c r="V870" s="5">
        <v>8.7729999999999996E-10</v>
      </c>
      <c r="W870" s="5">
        <v>5.9373000000000003E-30</v>
      </c>
      <c r="X870" s="5">
        <v>3.05</v>
      </c>
      <c r="Y870" s="5">
        <v>1.4379999999999999</v>
      </c>
      <c r="Z870" s="5">
        <v>196</v>
      </c>
      <c r="AA870" s="1">
        <v>2669000000000</v>
      </c>
      <c r="AB870" s="5">
        <v>16920</v>
      </c>
      <c r="AC870" s="5">
        <v>782.8</v>
      </c>
      <c r="AD870" s="5">
        <v>927100</v>
      </c>
      <c r="AE870" s="5">
        <v>714200</v>
      </c>
      <c r="AF870" s="5">
        <v>-232100000</v>
      </c>
      <c r="AG870" s="5">
        <v>-279800000</v>
      </c>
      <c r="AH870" s="5">
        <v>-860200000</v>
      </c>
      <c r="AI870" s="5">
        <v>-749000000</v>
      </c>
      <c r="AJ870" s="5">
        <v>53137000</v>
      </c>
      <c r="AK870" s="5">
        <v>-10575600000</v>
      </c>
      <c r="AL870" s="5">
        <v>151040000</v>
      </c>
      <c r="AM870" s="5">
        <v>297.14999999999998</v>
      </c>
      <c r="AN870" s="5">
        <v>3.4099999999999998E-3</v>
      </c>
    </row>
    <row r="871" spans="1:40" x14ac:dyDescent="0.25">
      <c r="A871" t="s">
        <v>5354</v>
      </c>
      <c r="C871" t="s">
        <v>5355</v>
      </c>
      <c r="D871" t="s">
        <v>5354</v>
      </c>
      <c r="E871" t="s">
        <v>5090</v>
      </c>
      <c r="F871" t="s">
        <v>4958</v>
      </c>
      <c r="G871" t="s">
        <v>37</v>
      </c>
      <c r="H871" t="s">
        <v>5356</v>
      </c>
      <c r="I871" t="s">
        <v>5357</v>
      </c>
      <c r="J871" s="19" t="s">
        <v>5358</v>
      </c>
      <c r="K871" s="19" t="s">
        <v>5359</v>
      </c>
      <c r="L871">
        <v>100.202</v>
      </c>
      <c r="M871">
        <v>540.6</v>
      </c>
      <c r="N871" s="15">
        <v>2890000</v>
      </c>
      <c r="O871" s="12">
        <v>416</v>
      </c>
      <c r="P871" s="1">
        <v>2.403846153846154E-3</v>
      </c>
      <c r="Q871">
        <v>0.26700000000000002</v>
      </c>
      <c r="R871">
        <v>0.309054</v>
      </c>
      <c r="S871" s="5">
        <v>154.55000000000001</v>
      </c>
      <c r="T871" s="1">
        <v>144.10899999999998</v>
      </c>
      <c r="U871" s="5">
        <v>366.62</v>
      </c>
      <c r="V871" s="5">
        <v>3.9430000000000002E-10</v>
      </c>
      <c r="W871" s="5">
        <v>0</v>
      </c>
      <c r="X871" s="5">
        <v>1.9419999999999999</v>
      </c>
      <c r="Y871" s="5">
        <v>1.3908400000000001</v>
      </c>
      <c r="Z871" s="5">
        <v>78.479900000000001</v>
      </c>
      <c r="AA871" s="1">
        <v>1098000000000</v>
      </c>
      <c r="AB871" s="5">
        <v>15060</v>
      </c>
      <c r="AC871" s="5">
        <v>304.60000000000002</v>
      </c>
      <c r="AD871" s="5">
        <v>411540</v>
      </c>
      <c r="AE871" s="5">
        <v>314550</v>
      </c>
      <c r="AF871" s="5">
        <v>11380000</v>
      </c>
      <c r="AG871" s="5">
        <v>5074500</v>
      </c>
      <c r="AH871" s="5">
        <v>-224560000</v>
      </c>
      <c r="AI871" s="5">
        <v>-189330000</v>
      </c>
      <c r="AJ871" s="5">
        <v>9547890</v>
      </c>
      <c r="AK871" s="5">
        <v>-4464560000</v>
      </c>
      <c r="AL871" s="5">
        <v>52400000</v>
      </c>
      <c r="AM871" s="5">
        <v>154.55000000000001</v>
      </c>
      <c r="AN871" s="5">
        <v>1.70947E-3</v>
      </c>
    </row>
    <row r="872" spans="1:40" x14ac:dyDescent="0.25">
      <c r="A872" t="s">
        <v>5360</v>
      </c>
      <c r="B872" t="s">
        <v>13</v>
      </c>
      <c r="C872" t="s">
        <v>5361</v>
      </c>
      <c r="D872" t="s">
        <v>5360</v>
      </c>
      <c r="E872" t="s">
        <v>3699</v>
      </c>
      <c r="F872" t="s">
        <v>4882</v>
      </c>
      <c r="G872" t="s">
        <v>37</v>
      </c>
      <c r="H872" t="s">
        <v>3774</v>
      </c>
      <c r="I872" t="s">
        <v>5362</v>
      </c>
      <c r="J872" s="19" t="s">
        <v>5363</v>
      </c>
      <c r="K872" s="19" t="s">
        <v>5364</v>
      </c>
      <c r="L872">
        <v>98.186099999999996</v>
      </c>
      <c r="M872">
        <v>543</v>
      </c>
      <c r="N872" s="15">
        <v>2950000</v>
      </c>
      <c r="O872" s="12">
        <v>398</v>
      </c>
      <c r="P872" s="1">
        <v>2.5125628140703518E-3</v>
      </c>
      <c r="Q872">
        <v>0.26</v>
      </c>
      <c r="R872">
        <v>0.30731900000000001</v>
      </c>
      <c r="S872" s="5">
        <v>168</v>
      </c>
      <c r="T872" s="1">
        <v>139.38900000000001</v>
      </c>
      <c r="U872" s="5">
        <v>367.15</v>
      </c>
      <c r="V872" s="5">
        <v>4.1809999999999998E-10</v>
      </c>
      <c r="W872" s="5">
        <v>0</v>
      </c>
      <c r="X872" s="5">
        <v>1.9810000000000001</v>
      </c>
      <c r="Y872" s="5">
        <v>1.4019999999999999</v>
      </c>
      <c r="Z872" s="5">
        <v>74.98</v>
      </c>
      <c r="AA872" s="1">
        <v>1076000000000</v>
      </c>
      <c r="AB872" s="5">
        <v>15390</v>
      </c>
      <c r="AC872" s="5">
        <v>304.5</v>
      </c>
      <c r="AD872" s="5">
        <v>420000</v>
      </c>
      <c r="AE872" s="5">
        <v>321600</v>
      </c>
      <c r="AF872" s="5">
        <v>84620000</v>
      </c>
      <c r="AG872" s="5">
        <v>78720000</v>
      </c>
      <c r="AH872" s="5">
        <v>-109900000</v>
      </c>
      <c r="AI872" s="5">
        <v>-74640000</v>
      </c>
      <c r="AJ872" s="5">
        <v>11400000</v>
      </c>
      <c r="AK872" s="5">
        <v>-4337000000</v>
      </c>
      <c r="AL872" s="5">
        <v>51900000</v>
      </c>
      <c r="AM872" s="5">
        <v>168</v>
      </c>
      <c r="AN872" s="5">
        <v>2.5402899999999999E-2</v>
      </c>
    </row>
    <row r="873" spans="1:40" x14ac:dyDescent="0.25">
      <c r="A873" t="s">
        <v>5365</v>
      </c>
      <c r="C873" t="s">
        <v>5366</v>
      </c>
      <c r="D873" t="s">
        <v>5365</v>
      </c>
      <c r="E873" t="s">
        <v>3699</v>
      </c>
      <c r="G873" t="s">
        <v>37</v>
      </c>
      <c r="H873" t="s">
        <v>3774</v>
      </c>
      <c r="I873" t="s">
        <v>5367</v>
      </c>
      <c r="J873" s="19" t="s">
        <v>5368</v>
      </c>
      <c r="K873" s="19">
        <v>780984</v>
      </c>
      <c r="L873">
        <v>98.186099999999996</v>
      </c>
      <c r="M873">
        <v>530</v>
      </c>
      <c r="N873" s="15">
        <v>3030000</v>
      </c>
      <c r="O873" s="12">
        <v>398</v>
      </c>
      <c r="P873" s="1">
        <v>2.5125628140703518E-3</v>
      </c>
      <c r="Q873">
        <v>0.27400000000000002</v>
      </c>
      <c r="R873">
        <v>0.30185499999999998</v>
      </c>
      <c r="S873" s="5">
        <v>145.66999999999999</v>
      </c>
      <c r="T873" s="1">
        <v>141.995</v>
      </c>
      <c r="U873" s="5">
        <v>357.26</v>
      </c>
      <c r="V873" s="5">
        <v>3.9499999999999998E-10</v>
      </c>
      <c r="W873" s="5">
        <v>0</v>
      </c>
      <c r="X873" s="5">
        <v>1.95</v>
      </c>
      <c r="Y873" s="5">
        <v>1.3955</v>
      </c>
      <c r="Z873" s="5">
        <v>74.989999999999995</v>
      </c>
      <c r="AA873" s="1">
        <v>1045000000000</v>
      </c>
      <c r="AB873" s="5">
        <v>14950</v>
      </c>
      <c r="AC873" s="5">
        <v>297.60000000000002</v>
      </c>
      <c r="AD873" s="5">
        <v>415000</v>
      </c>
      <c r="AE873" s="5">
        <v>317900</v>
      </c>
      <c r="AF873" s="5">
        <v>96650000</v>
      </c>
      <c r="AG873" s="5">
        <v>91210000</v>
      </c>
      <c r="AH873" s="5">
        <v>-98490000</v>
      </c>
      <c r="AI873" s="5">
        <v>-64100000</v>
      </c>
      <c r="AJ873" s="5">
        <v>8550000</v>
      </c>
      <c r="AK873" s="5">
        <v>-4349000000</v>
      </c>
      <c r="AL873" s="5">
        <v>50500000</v>
      </c>
      <c r="AM873" s="5">
        <v>145.66999999999999</v>
      </c>
      <c r="AN873" s="5">
        <v>8.3538000000000004E-4</v>
      </c>
    </row>
    <row r="874" spans="1:40" x14ac:dyDescent="0.25">
      <c r="A874" t="s">
        <v>5369</v>
      </c>
      <c r="B874" t="s">
        <v>13</v>
      </c>
      <c r="C874" t="s">
        <v>5370</v>
      </c>
      <c r="D874" t="s">
        <v>5371</v>
      </c>
      <c r="E874" t="s">
        <v>851</v>
      </c>
      <c r="G874" t="s">
        <v>37</v>
      </c>
      <c r="H874" t="s">
        <v>5372</v>
      </c>
      <c r="I874" t="s">
        <v>5373</v>
      </c>
      <c r="J874" s="19" t="s">
        <v>5374</v>
      </c>
      <c r="K874" s="19" t="s">
        <v>5375</v>
      </c>
      <c r="L874">
        <v>122.164</v>
      </c>
      <c r="M874">
        <v>716.45</v>
      </c>
      <c r="N874" s="15">
        <v>4290000</v>
      </c>
      <c r="O874" s="12">
        <v>387</v>
      </c>
      <c r="P874" s="1">
        <v>2.5839793281653748E-3</v>
      </c>
      <c r="Q874">
        <v>0.27900000000000003</v>
      </c>
      <c r="R874">
        <v>0.51893800000000001</v>
      </c>
      <c r="S874" s="5">
        <v>269.14999999999998</v>
      </c>
      <c r="T874" s="1">
        <v>121.375</v>
      </c>
      <c r="U874" s="5">
        <v>491.57</v>
      </c>
      <c r="V874" s="5">
        <v>4.2780000000000001E-10</v>
      </c>
      <c r="W874" s="5">
        <v>5.6400000000000002E-30</v>
      </c>
      <c r="X874" s="5">
        <v>10.679</v>
      </c>
      <c r="Y874" s="5">
        <v>1.5349999999999999</v>
      </c>
      <c r="Z874" s="5">
        <v>75.259999999999991</v>
      </c>
      <c r="AA874" s="1">
        <v>953000000000</v>
      </c>
      <c r="AB874" s="5">
        <v>23330</v>
      </c>
      <c r="AC874" s="5">
        <v>297.31</v>
      </c>
      <c r="AD874" s="5">
        <v>396200</v>
      </c>
      <c r="AE874" s="5">
        <v>260000</v>
      </c>
      <c r="AF874" s="5">
        <v>-25320000</v>
      </c>
      <c r="AG874" s="5">
        <v>-52910000</v>
      </c>
      <c r="AH874" s="5">
        <v>-214300000</v>
      </c>
      <c r="AI874" s="5">
        <v>-146100000</v>
      </c>
      <c r="AJ874" s="5">
        <v>13300000</v>
      </c>
      <c r="AK874" s="5">
        <v>-4143000000</v>
      </c>
      <c r="AL874" s="5">
        <v>83900000</v>
      </c>
      <c r="AM874" s="5">
        <v>269.14999999999998</v>
      </c>
      <c r="AN874" s="5">
        <v>0.32018400000000002</v>
      </c>
    </row>
    <row r="875" spans="1:40" x14ac:dyDescent="0.25">
      <c r="A875" t="s">
        <v>5376</v>
      </c>
      <c r="C875" t="s">
        <v>5377</v>
      </c>
      <c r="D875" t="s">
        <v>5378</v>
      </c>
      <c r="E875" t="s">
        <v>851</v>
      </c>
      <c r="G875" t="s">
        <v>37</v>
      </c>
      <c r="H875" t="s">
        <v>5372</v>
      </c>
      <c r="I875" t="s">
        <v>5373</v>
      </c>
      <c r="J875" s="19" t="s">
        <v>5379</v>
      </c>
      <c r="K875" s="19" t="s">
        <v>12874</v>
      </c>
      <c r="L875">
        <v>122.164</v>
      </c>
      <c r="M875">
        <v>703</v>
      </c>
      <c r="N875" s="15">
        <v>4290000</v>
      </c>
      <c r="O875" s="12">
        <v>351</v>
      </c>
      <c r="P875" s="1">
        <v>2.8490028490028491E-3</v>
      </c>
      <c r="Q875">
        <v>0.25800000000000001</v>
      </c>
      <c r="R875">
        <v>0.476294</v>
      </c>
      <c r="S875" s="5">
        <v>269.83999999999997</v>
      </c>
      <c r="T875" s="1">
        <v>120.36099999999999</v>
      </c>
      <c r="U875" s="5">
        <v>477.67</v>
      </c>
      <c r="V875" s="5">
        <v>4.0429999999999999E-10</v>
      </c>
      <c r="W875" s="5">
        <v>5.2400000000000002E-30</v>
      </c>
      <c r="X875" s="5">
        <v>9.7840000000000007</v>
      </c>
      <c r="Y875" s="5">
        <v>1.5351999999999999</v>
      </c>
      <c r="Z875" s="5">
        <v>69.739999999999995</v>
      </c>
      <c r="AA875" s="1">
        <v>880000000000</v>
      </c>
      <c r="AB875" s="5">
        <v>22520</v>
      </c>
      <c r="AC875" s="5">
        <v>299.60000000000002</v>
      </c>
      <c r="AD875" s="5">
        <v>392380</v>
      </c>
      <c r="AE875" s="5">
        <v>260000</v>
      </c>
      <c r="AF875" s="5">
        <v>-23300000</v>
      </c>
      <c r="AG875" s="5">
        <v>-47432400</v>
      </c>
      <c r="AH875" s="5">
        <v>-208820000</v>
      </c>
      <c r="AI875" s="5">
        <v>-145200000</v>
      </c>
      <c r="AJ875" s="5">
        <v>13940000</v>
      </c>
      <c r="AK875" s="5">
        <v>-4148600000</v>
      </c>
      <c r="AL875" s="5">
        <v>83200000</v>
      </c>
      <c r="AM875" s="5">
        <v>269.83999999999997</v>
      </c>
      <c r="AN875" s="5">
        <v>1.29033</v>
      </c>
    </row>
    <row r="876" spans="1:40" x14ac:dyDescent="0.25">
      <c r="A876" t="s">
        <v>5380</v>
      </c>
      <c r="B876" t="s">
        <v>13</v>
      </c>
      <c r="C876" t="s">
        <v>5381</v>
      </c>
      <c r="D876" t="s">
        <v>5380</v>
      </c>
      <c r="E876" t="s">
        <v>851</v>
      </c>
      <c r="G876" t="s">
        <v>16</v>
      </c>
      <c r="H876" t="s">
        <v>5372</v>
      </c>
      <c r="I876" t="s">
        <v>5373</v>
      </c>
      <c r="J876" s="19" t="s">
        <v>5382</v>
      </c>
      <c r="K876" s="19" t="s">
        <v>5383</v>
      </c>
      <c r="L876">
        <v>122.164</v>
      </c>
      <c r="M876">
        <v>716.45</v>
      </c>
      <c r="N876" s="15">
        <v>4290000</v>
      </c>
      <c r="O876" s="12">
        <v>374</v>
      </c>
      <c r="P876" s="1">
        <v>2.6737967914438501E-3</v>
      </c>
      <c r="Q876">
        <v>0.26900000000000002</v>
      </c>
      <c r="R876">
        <v>0.51541599999999999</v>
      </c>
      <c r="S876" s="5">
        <v>318.23</v>
      </c>
      <c r="T876" s="1">
        <v>123.163</v>
      </c>
      <c r="U876" s="5">
        <v>491.14</v>
      </c>
      <c r="V876" s="5">
        <v>4.1300000000000002E-10</v>
      </c>
      <c r="W876" s="5">
        <v>5.9400000000000002E-30</v>
      </c>
      <c r="X876" s="5">
        <v>10.141999999999999</v>
      </c>
      <c r="Y876" s="5">
        <v>1.524</v>
      </c>
      <c r="Z876" s="5">
        <v>75.259999999999991</v>
      </c>
      <c r="AA876" s="1">
        <v>953000000000</v>
      </c>
      <c r="AB876" s="5">
        <v>21850</v>
      </c>
      <c r="AC876" s="5">
        <v>299.60000000000002</v>
      </c>
      <c r="AD876" s="5">
        <v>390540</v>
      </c>
      <c r="AE876" s="5">
        <v>203600</v>
      </c>
      <c r="AF876" s="5">
        <v>-21580000</v>
      </c>
      <c r="AG876" s="5">
        <v>-46190000</v>
      </c>
      <c r="AH876" s="5">
        <v>-224390000</v>
      </c>
      <c r="AI876" s="5">
        <v>-144050000</v>
      </c>
      <c r="AJ876" s="5">
        <v>11890000</v>
      </c>
      <c r="AK876" s="5">
        <v>-4133000000</v>
      </c>
      <c r="AL876" s="5">
        <v>84500000</v>
      </c>
      <c r="AM876" s="5">
        <v>318.23</v>
      </c>
      <c r="AN876" s="5">
        <v>46.056899999999999</v>
      </c>
    </row>
    <row r="877" spans="1:40" x14ac:dyDescent="0.25">
      <c r="A877" t="s">
        <v>5384</v>
      </c>
      <c r="B877" t="s">
        <v>13</v>
      </c>
      <c r="C877" t="s">
        <v>5385</v>
      </c>
      <c r="D877" t="s">
        <v>5386</v>
      </c>
      <c r="E877" t="s">
        <v>741</v>
      </c>
      <c r="G877" t="s">
        <v>37</v>
      </c>
      <c r="H877" t="s">
        <v>5387</v>
      </c>
      <c r="I877" t="s">
        <v>5388</v>
      </c>
      <c r="J877" s="19" t="s">
        <v>5389</v>
      </c>
      <c r="K877" s="19" t="s">
        <v>5390</v>
      </c>
      <c r="L877">
        <v>164.20099999999999</v>
      </c>
      <c r="M877">
        <v>702.1</v>
      </c>
      <c r="N877" s="15">
        <v>2853000</v>
      </c>
      <c r="O877" s="12">
        <v>517</v>
      </c>
      <c r="P877" s="1">
        <v>1.9342359767891683E-3</v>
      </c>
      <c r="Q877">
        <v>0.253</v>
      </c>
      <c r="R877">
        <v>0.52508999999999995</v>
      </c>
      <c r="T877" s="1">
        <v>0</v>
      </c>
      <c r="Z877">
        <v>0</v>
      </c>
      <c r="AA877" s="1">
        <v>0</v>
      </c>
      <c r="AD877" s="5">
        <v>460400</v>
      </c>
      <c r="AE877" s="5">
        <v>331300</v>
      </c>
      <c r="AF877" s="5">
        <v>-162122000</v>
      </c>
      <c r="AG877" s="5">
        <v>-184818000</v>
      </c>
      <c r="AH877" s="5">
        <v>-397884000</v>
      </c>
      <c r="AI877" s="5">
        <v>-336910000</v>
      </c>
      <c r="AJ877" s="5">
        <v>15300000</v>
      </c>
      <c r="AK877" s="5">
        <v>-4988100000</v>
      </c>
      <c r="AL877" s="5">
        <v>88300000</v>
      </c>
      <c r="AM877" s="5">
        <v>243.75</v>
      </c>
      <c r="AN877" s="5">
        <v>3.7600000000000001E-2</v>
      </c>
    </row>
    <row r="878" spans="1:40" x14ac:dyDescent="0.25">
      <c r="A878" t="s">
        <v>5391</v>
      </c>
      <c r="B878" t="s">
        <v>13</v>
      </c>
      <c r="C878" t="s">
        <v>5392</v>
      </c>
      <c r="D878" t="s">
        <v>5393</v>
      </c>
      <c r="E878" t="s">
        <v>2762</v>
      </c>
      <c r="G878" t="s">
        <v>37</v>
      </c>
      <c r="H878" t="s">
        <v>5394</v>
      </c>
      <c r="I878" t="s">
        <v>5395</v>
      </c>
      <c r="J878" s="19" t="s">
        <v>5396</v>
      </c>
      <c r="K878" s="19" t="s">
        <v>5397</v>
      </c>
      <c r="L878">
        <v>166.17400000000001</v>
      </c>
      <c r="M878">
        <v>710.1</v>
      </c>
      <c r="N878" s="15">
        <v>3049000</v>
      </c>
      <c r="O878" s="12">
        <v>491</v>
      </c>
      <c r="P878" s="1">
        <v>2.0366598778004071E-3</v>
      </c>
      <c r="Q878">
        <v>0.254</v>
      </c>
      <c r="R878">
        <v>0.50045300000000004</v>
      </c>
      <c r="S878" s="5">
        <v>258.7</v>
      </c>
      <c r="T878" s="1">
        <v>151.69999999999999</v>
      </c>
      <c r="U878" s="5">
        <v>499.15</v>
      </c>
      <c r="V878" s="5">
        <v>4.9239999999999997E-10</v>
      </c>
      <c r="W878" s="5">
        <v>1.3800000000000001E-29</v>
      </c>
      <c r="X878" s="5">
        <v>18.670000000000002</v>
      </c>
      <c r="Y878" s="5">
        <v>1.4909300000000001</v>
      </c>
      <c r="Z878" s="5">
        <v>88.64</v>
      </c>
      <c r="AA878" s="1">
        <v>1160000000000</v>
      </c>
      <c r="AB878" s="5">
        <v>19870</v>
      </c>
      <c r="AC878" s="5">
        <v>367.2</v>
      </c>
      <c r="AD878" s="5">
        <v>395500</v>
      </c>
      <c r="AE878" s="5">
        <v>257300</v>
      </c>
      <c r="AF878" s="5">
        <v>-294600000</v>
      </c>
      <c r="AG878" s="5">
        <v>-317600000</v>
      </c>
      <c r="AH878" s="5">
        <v>-542800000</v>
      </c>
      <c r="AI878" s="5">
        <v>-478600000</v>
      </c>
      <c r="AJ878" s="5">
        <v>16100000</v>
      </c>
      <c r="AK878" s="5">
        <v>-4208000000</v>
      </c>
      <c r="AL878" s="5">
        <v>91200000</v>
      </c>
      <c r="AM878" s="5">
        <v>258.7</v>
      </c>
      <c r="AN878" s="5">
        <v>0.19</v>
      </c>
    </row>
    <row r="879" spans="1:40" x14ac:dyDescent="0.25">
      <c r="A879" t="s">
        <v>5398</v>
      </c>
      <c r="B879" t="s">
        <v>13</v>
      </c>
      <c r="C879" t="s">
        <v>5399</v>
      </c>
      <c r="D879" t="s">
        <v>5400</v>
      </c>
      <c r="E879" t="s">
        <v>3531</v>
      </c>
      <c r="G879" t="s">
        <v>16</v>
      </c>
      <c r="H879" t="s">
        <v>3833</v>
      </c>
      <c r="I879" t="s">
        <v>5401</v>
      </c>
      <c r="J879" s="19" t="s">
        <v>5402</v>
      </c>
      <c r="K879" s="19" t="s">
        <v>5403</v>
      </c>
      <c r="L879">
        <v>238.36699999999999</v>
      </c>
      <c r="M879">
        <v>780.9</v>
      </c>
      <c r="N879" s="15">
        <v>1917000</v>
      </c>
      <c r="O879" s="12">
        <v>799</v>
      </c>
      <c r="P879" s="1">
        <v>1.2515644555694619E-3</v>
      </c>
      <c r="Q879">
        <v>0.23599999999999999</v>
      </c>
      <c r="R879">
        <v>0.58596599999999999</v>
      </c>
      <c r="S879" s="5">
        <v>343.15</v>
      </c>
      <c r="T879" s="1">
        <v>235.1</v>
      </c>
      <c r="U879" s="5">
        <v>579.1</v>
      </c>
      <c r="V879" s="5">
        <v>6.6480000000000002E-10</v>
      </c>
      <c r="W879" s="5">
        <v>0</v>
      </c>
      <c r="X879" s="5">
        <v>1.607</v>
      </c>
      <c r="Y879" s="5">
        <v>1.0880000000000001</v>
      </c>
      <c r="Z879" s="5">
        <v>158.4</v>
      </c>
      <c r="AA879" s="1">
        <v>2030000000000</v>
      </c>
      <c r="AB879" s="5">
        <v>17110</v>
      </c>
      <c r="AC879" s="5">
        <v>617</v>
      </c>
      <c r="AD879" s="5">
        <v>669000</v>
      </c>
      <c r="AE879" s="5">
        <v>509200</v>
      </c>
      <c r="AF879" s="5">
        <v>294700000</v>
      </c>
      <c r="AG879" s="5">
        <v>233200000</v>
      </c>
      <c r="AH879" s="5">
        <v>-74040000</v>
      </c>
      <c r="AI879" s="5">
        <v>35160000</v>
      </c>
      <c r="AJ879" s="5">
        <v>36100000</v>
      </c>
      <c r="AK879" s="5">
        <v>-9669000000</v>
      </c>
      <c r="AL879" s="5">
        <v>111300000</v>
      </c>
      <c r="AM879" s="5">
        <v>343.15</v>
      </c>
      <c r="AN879" s="5">
        <v>8.94</v>
      </c>
    </row>
    <row r="880" spans="1:40" x14ac:dyDescent="0.25">
      <c r="A880" t="s">
        <v>5404</v>
      </c>
      <c r="B880" t="s">
        <v>13</v>
      </c>
      <c r="C880" t="s">
        <v>5405</v>
      </c>
      <c r="D880" t="s">
        <v>5406</v>
      </c>
      <c r="E880" t="s">
        <v>3531</v>
      </c>
      <c r="G880" t="s">
        <v>37</v>
      </c>
      <c r="H880" t="s">
        <v>5407</v>
      </c>
      <c r="I880" t="s">
        <v>5408</v>
      </c>
      <c r="J880" s="19" t="s">
        <v>5409</v>
      </c>
      <c r="K880" s="19" t="s">
        <v>5410</v>
      </c>
      <c r="L880">
        <v>210.31399999999999</v>
      </c>
      <c r="M880">
        <v>771</v>
      </c>
      <c r="N880" s="15">
        <v>2170000</v>
      </c>
      <c r="O880" s="12">
        <v>704</v>
      </c>
      <c r="P880" s="1">
        <v>1.4204545454545455E-3</v>
      </c>
      <c r="Q880">
        <v>0.23799999999999999</v>
      </c>
      <c r="R880">
        <v>0.57821100000000003</v>
      </c>
      <c r="S880" s="5">
        <v>292</v>
      </c>
      <c r="T880" s="1">
        <v>201.77</v>
      </c>
      <c r="U880" s="5">
        <v>565.15</v>
      </c>
      <c r="V880" s="5">
        <v>5.9049999999999998E-10</v>
      </c>
      <c r="W880" s="5">
        <v>0</v>
      </c>
      <c r="X880" s="5">
        <v>2.5099999999999998</v>
      </c>
      <c r="Y880" s="5">
        <v>1.607</v>
      </c>
      <c r="Z880" s="5">
        <v>133.52000000000001</v>
      </c>
      <c r="AA880" s="1">
        <v>1610000000000</v>
      </c>
      <c r="AB880" s="5">
        <v>18910</v>
      </c>
      <c r="AC880" s="5">
        <v>536.5</v>
      </c>
      <c r="AD880" s="5">
        <v>555700</v>
      </c>
      <c r="AE880" s="5">
        <v>403300</v>
      </c>
      <c r="AF880" s="5">
        <v>302300000</v>
      </c>
      <c r="AG880" s="5">
        <v>269500000</v>
      </c>
      <c r="AH880" s="5">
        <v>12030000</v>
      </c>
      <c r="AI880" s="5">
        <v>90280000</v>
      </c>
      <c r="AJ880" s="5">
        <v>21300000</v>
      </c>
      <c r="AK880" s="5">
        <v>-8460000000</v>
      </c>
      <c r="AL880" s="5">
        <v>99600000</v>
      </c>
      <c r="AM880" s="5">
        <v>292</v>
      </c>
      <c r="AN880" s="5">
        <v>0.15085299999999999</v>
      </c>
    </row>
    <row r="881" spans="1:40" x14ac:dyDescent="0.25">
      <c r="A881" t="s">
        <v>5411</v>
      </c>
      <c r="B881" t="s">
        <v>13</v>
      </c>
      <c r="C881" t="s">
        <v>5412</v>
      </c>
      <c r="D881" t="s">
        <v>5411</v>
      </c>
      <c r="E881" t="s">
        <v>1453</v>
      </c>
      <c r="F881" t="s">
        <v>1481</v>
      </c>
      <c r="G881" t="s">
        <v>37</v>
      </c>
      <c r="H881" t="s">
        <v>5413</v>
      </c>
      <c r="I881" t="s">
        <v>5414</v>
      </c>
      <c r="J881" s="19" t="s">
        <v>5415</v>
      </c>
      <c r="K881" s="19" t="s">
        <v>5416</v>
      </c>
      <c r="L881">
        <v>102.13200000000001</v>
      </c>
      <c r="M881">
        <v>546</v>
      </c>
      <c r="N881" s="15">
        <v>3362000</v>
      </c>
      <c r="O881" s="12">
        <v>345</v>
      </c>
      <c r="P881" s="1">
        <v>2.8985507246376812E-3</v>
      </c>
      <c r="Q881">
        <v>0.25600000000000001</v>
      </c>
      <c r="R881">
        <v>0.39437299999999997</v>
      </c>
      <c r="S881" s="5">
        <v>199.25</v>
      </c>
      <c r="T881" s="1">
        <v>115.622</v>
      </c>
      <c r="U881" s="5">
        <v>372.25</v>
      </c>
      <c r="V881" s="5">
        <v>3.9340000000000001E-10</v>
      </c>
      <c r="W881" s="5">
        <v>5.8440000000000003E-30</v>
      </c>
      <c r="X881" s="5">
        <v>5.76</v>
      </c>
      <c r="Y881" s="5">
        <v>1.3814</v>
      </c>
      <c r="Z881" s="5">
        <v>63</v>
      </c>
      <c r="AA881" s="1">
        <v>914000000000</v>
      </c>
      <c r="AB881" s="5">
        <v>17880</v>
      </c>
      <c r="AC881" s="5">
        <v>254.7</v>
      </c>
      <c r="AD881" s="5">
        <v>402500</v>
      </c>
      <c r="AE881" s="5">
        <v>297400</v>
      </c>
      <c r="AF881" s="5">
        <v>-319300000</v>
      </c>
      <c r="AG881" s="5">
        <v>-327000000</v>
      </c>
      <c r="AH881" s="5">
        <v>-502700000</v>
      </c>
      <c r="AI881" s="5">
        <v>-463600000</v>
      </c>
      <c r="AJ881" s="5">
        <v>12300000</v>
      </c>
      <c r="AK881" s="5">
        <v>-2674000000</v>
      </c>
      <c r="AL881" s="5">
        <v>62500000</v>
      </c>
      <c r="AM881" s="5">
        <v>199.25</v>
      </c>
      <c r="AN881" s="5">
        <v>0.77987600000000001</v>
      </c>
    </row>
    <row r="882" spans="1:40" x14ac:dyDescent="0.25">
      <c r="A882" t="s">
        <v>5417</v>
      </c>
      <c r="B882" t="s">
        <v>13</v>
      </c>
      <c r="C882" t="s">
        <v>5418</v>
      </c>
      <c r="D882" t="s">
        <v>5417</v>
      </c>
      <c r="E882" t="s">
        <v>814</v>
      </c>
      <c r="G882" t="s">
        <v>37</v>
      </c>
      <c r="H882" t="s">
        <v>5419</v>
      </c>
      <c r="I882" t="s">
        <v>5420</v>
      </c>
      <c r="J882" s="19" t="s">
        <v>5421</v>
      </c>
      <c r="K882" s="19" t="s">
        <v>5422</v>
      </c>
      <c r="L882">
        <v>136.279</v>
      </c>
      <c r="M882">
        <v>660</v>
      </c>
      <c r="N882" s="15">
        <v>3612000</v>
      </c>
      <c r="O882" s="12">
        <v>417</v>
      </c>
      <c r="P882" s="1">
        <v>2.3980815347721821E-3</v>
      </c>
      <c r="Q882">
        <v>0.27400000000000002</v>
      </c>
      <c r="R882">
        <v>0.39100000000000001</v>
      </c>
      <c r="S882" s="5">
        <v>165</v>
      </c>
      <c r="T882" s="1">
        <v>140.5</v>
      </c>
      <c r="U882" s="5">
        <v>446.85</v>
      </c>
      <c r="V882" s="5">
        <v>4.3039999999999998E-10</v>
      </c>
      <c r="W882" s="5">
        <v>4.4799999999999998E-31</v>
      </c>
      <c r="X882" s="5">
        <v>2.2480000000000002</v>
      </c>
      <c r="Y882" s="5">
        <v>1.5007999999999999</v>
      </c>
      <c r="Z882" s="5">
        <v>82.4</v>
      </c>
      <c r="AA882" s="1">
        <v>829000000000</v>
      </c>
      <c r="AB882" s="5">
        <v>17840</v>
      </c>
      <c r="AC882" s="5">
        <v>333</v>
      </c>
      <c r="AD882" s="5">
        <v>460300</v>
      </c>
      <c r="AE882" s="5">
        <v>343900</v>
      </c>
      <c r="AF882" s="5">
        <v>27960000</v>
      </c>
      <c r="AG882" s="5">
        <v>12710000</v>
      </c>
      <c r="AH882" s="5">
        <v>-146200000</v>
      </c>
      <c r="AI882" s="5">
        <v>-96250000</v>
      </c>
      <c r="AJ882" s="5">
        <v>10800000</v>
      </c>
      <c r="AK882" s="5">
        <v>-3866000000</v>
      </c>
      <c r="AL882" s="5">
        <v>69600000</v>
      </c>
      <c r="AM882" s="5">
        <v>165</v>
      </c>
      <c r="AN882" s="5">
        <v>2.0000000000000002E-5</v>
      </c>
    </row>
    <row r="883" spans="1:40" x14ac:dyDescent="0.25">
      <c r="A883" t="s">
        <v>5423</v>
      </c>
      <c r="B883" t="s">
        <v>13</v>
      </c>
      <c r="C883" t="s">
        <v>5424</v>
      </c>
      <c r="D883" t="s">
        <v>5423</v>
      </c>
      <c r="E883" t="s">
        <v>335</v>
      </c>
      <c r="F883" t="s">
        <v>1378</v>
      </c>
      <c r="G883" t="s">
        <v>37</v>
      </c>
      <c r="H883" t="s">
        <v>5203</v>
      </c>
      <c r="I883" t="s">
        <v>5425</v>
      </c>
      <c r="J883" s="19" t="s">
        <v>5426</v>
      </c>
      <c r="K883" s="19" t="s">
        <v>5427</v>
      </c>
      <c r="L883">
        <v>88.148200000000003</v>
      </c>
      <c r="M883">
        <v>500.23</v>
      </c>
      <c r="N883" s="15">
        <v>3370070</v>
      </c>
      <c r="O883" s="12">
        <v>339</v>
      </c>
      <c r="P883" s="1">
        <v>2.9498525073746312E-3</v>
      </c>
      <c r="Q883">
        <v>0.27500000000000002</v>
      </c>
      <c r="R883">
        <v>0.34732800000000003</v>
      </c>
      <c r="S883" s="5">
        <v>145.65</v>
      </c>
      <c r="T883" s="1">
        <v>121.74</v>
      </c>
      <c r="U883" s="5">
        <v>337.01</v>
      </c>
      <c r="V883" s="5">
        <v>3.4699999999999999E-10</v>
      </c>
      <c r="W883" s="5">
        <v>3.8693400000000001E-30</v>
      </c>
      <c r="X883" s="5">
        <v>3.524</v>
      </c>
      <c r="Y883" s="5">
        <v>1.3660000000000001</v>
      </c>
      <c r="Z883" s="5">
        <v>61.73</v>
      </c>
      <c r="AA883" s="1">
        <v>889000000000</v>
      </c>
      <c r="AB883" s="5">
        <v>15410</v>
      </c>
      <c r="AC883" s="5">
        <v>255.8</v>
      </c>
      <c r="AD883" s="5">
        <v>388100</v>
      </c>
      <c r="AE883" s="5">
        <v>295000</v>
      </c>
      <c r="AF883" s="5">
        <v>-115200000</v>
      </c>
      <c r="AG883" s="5">
        <v>-119000000</v>
      </c>
      <c r="AH883" s="5">
        <v>-303590000</v>
      </c>
      <c r="AI883" s="5">
        <v>-272200000</v>
      </c>
      <c r="AJ883" s="5">
        <v>8395000</v>
      </c>
      <c r="AK883" s="5">
        <v>-3120000000</v>
      </c>
      <c r="AL883" s="5">
        <v>51900000</v>
      </c>
      <c r="AM883" s="5">
        <v>145.65</v>
      </c>
      <c r="AN883" s="5">
        <v>1.6073800000000001E-3</v>
      </c>
    </row>
    <row r="884" spans="1:40" x14ac:dyDescent="0.25">
      <c r="A884" t="s">
        <v>5428</v>
      </c>
      <c r="B884" t="s">
        <v>13</v>
      </c>
      <c r="C884" t="s">
        <v>5429</v>
      </c>
      <c r="D884" t="s">
        <v>5430</v>
      </c>
      <c r="E884" t="s">
        <v>814</v>
      </c>
      <c r="F884" t="s">
        <v>5322</v>
      </c>
      <c r="G884" t="s">
        <v>37</v>
      </c>
      <c r="H884" t="s">
        <v>5431</v>
      </c>
      <c r="I884" t="s">
        <v>5432</v>
      </c>
      <c r="J884" s="19" t="s">
        <v>5433</v>
      </c>
      <c r="K884" s="19" t="s">
        <v>5434</v>
      </c>
      <c r="L884">
        <v>104.214</v>
      </c>
      <c r="M884">
        <v>583.9</v>
      </c>
      <c r="N884" s="15">
        <v>3446000</v>
      </c>
      <c r="O884" s="12">
        <v>374</v>
      </c>
      <c r="P884" s="1">
        <v>2.6737967914438501E-3</v>
      </c>
      <c r="Q884">
        <v>0.26500000000000001</v>
      </c>
      <c r="R884">
        <v>0.33309</v>
      </c>
      <c r="S884" s="5">
        <v>156.12</v>
      </c>
      <c r="T884" s="1">
        <v>126.8</v>
      </c>
      <c r="U884" s="5">
        <v>391.65</v>
      </c>
      <c r="V884" s="5">
        <v>3.5940000000000002E-10</v>
      </c>
      <c r="W884" s="5">
        <v>5.1900000000000002E-30</v>
      </c>
      <c r="X884" s="5">
        <v>4.7949999999999999</v>
      </c>
      <c r="Y884" s="5">
        <v>1.4434</v>
      </c>
      <c r="Z884" s="5">
        <v>68.83</v>
      </c>
      <c r="AA884" s="1">
        <v>959000000000</v>
      </c>
      <c r="AB884" s="5">
        <v>17180</v>
      </c>
      <c r="AC884" s="5">
        <v>281.5</v>
      </c>
      <c r="AD884" s="5">
        <v>413500</v>
      </c>
      <c r="AE884" s="5">
        <v>309500</v>
      </c>
      <c r="AF884" s="5">
        <v>28910000</v>
      </c>
      <c r="AG884" s="5">
        <v>19800000</v>
      </c>
      <c r="AH884" s="5">
        <v>-139800000</v>
      </c>
      <c r="AI884" s="5">
        <v>-99700000</v>
      </c>
      <c r="AJ884" s="5">
        <v>10581000</v>
      </c>
      <c r="AK884" s="5">
        <v>-3506000000</v>
      </c>
      <c r="AL884" s="5">
        <v>60300000</v>
      </c>
      <c r="AM884" s="5">
        <v>156.12</v>
      </c>
      <c r="AN884" s="5">
        <v>2.32E-4</v>
      </c>
    </row>
    <row r="885" spans="1:40" x14ac:dyDescent="0.25">
      <c r="A885" t="s">
        <v>5435</v>
      </c>
      <c r="B885" t="s">
        <v>13</v>
      </c>
      <c r="C885" t="s">
        <v>5436</v>
      </c>
      <c r="D885" t="s">
        <v>5437</v>
      </c>
      <c r="E885" t="s">
        <v>61</v>
      </c>
      <c r="F885" t="s">
        <v>3953</v>
      </c>
      <c r="G885" t="s">
        <v>37</v>
      </c>
      <c r="H885" t="s">
        <v>5438</v>
      </c>
      <c r="I885" t="s">
        <v>5439</v>
      </c>
      <c r="J885" s="19" t="s">
        <v>5440</v>
      </c>
      <c r="K885" s="19" t="s">
        <v>5441</v>
      </c>
      <c r="L885">
        <v>113.158</v>
      </c>
      <c r="M885">
        <v>736.1</v>
      </c>
      <c r="N885" s="15">
        <v>4358000</v>
      </c>
      <c r="O885" s="12">
        <v>364</v>
      </c>
      <c r="P885" s="1">
        <v>2.7472527472527475E-3</v>
      </c>
      <c r="Q885">
        <v>0.25900000000000001</v>
      </c>
      <c r="R885">
        <v>0.40546300000000002</v>
      </c>
      <c r="S885" s="5">
        <v>266.7</v>
      </c>
      <c r="T885" s="1">
        <v>113.69999999999999</v>
      </c>
      <c r="U885" s="5">
        <v>491.15</v>
      </c>
      <c r="V885" s="5">
        <v>3.8219999999999998E-10</v>
      </c>
      <c r="W885" s="5">
        <v>1.3500000000000001E-29</v>
      </c>
      <c r="X885" s="5">
        <v>22.9</v>
      </c>
      <c r="Y885" s="5">
        <v>1.4652000000000001</v>
      </c>
      <c r="Z885" s="5">
        <v>70.400000000000006</v>
      </c>
      <c r="AA885" s="1">
        <v>935000000000</v>
      </c>
      <c r="AB885" s="5">
        <v>21690</v>
      </c>
      <c r="AC885" s="5">
        <v>277.7</v>
      </c>
      <c r="AD885" s="5">
        <v>338100</v>
      </c>
      <c r="AE885" s="5">
        <v>225100</v>
      </c>
      <c r="AF885" s="5">
        <v>-46700000</v>
      </c>
      <c r="AG885" s="5">
        <v>-66210000</v>
      </c>
      <c r="AH885" s="5">
        <v>-282800000</v>
      </c>
      <c r="AI885" s="5">
        <v>-229600000</v>
      </c>
      <c r="AJ885" s="5">
        <v>14500000</v>
      </c>
      <c r="AK885" s="5">
        <v>-3408000000</v>
      </c>
      <c r="AL885" s="5">
        <v>61900000</v>
      </c>
      <c r="AM885" s="5">
        <v>266.7</v>
      </c>
      <c r="AN885" s="5">
        <v>2.0299999999999998</v>
      </c>
    </row>
    <row r="886" spans="1:40" x14ac:dyDescent="0.25">
      <c r="A886" t="s">
        <v>5442</v>
      </c>
      <c r="B886" t="s">
        <v>13</v>
      </c>
      <c r="C886" t="s">
        <v>5443</v>
      </c>
      <c r="D886" t="s">
        <v>5444</v>
      </c>
      <c r="E886" t="s">
        <v>1461</v>
      </c>
      <c r="F886" t="s">
        <v>1462</v>
      </c>
      <c r="G886" t="s">
        <v>16</v>
      </c>
      <c r="H886" t="s">
        <v>4667</v>
      </c>
      <c r="I886" t="s">
        <v>5445</v>
      </c>
      <c r="J886" s="19" t="s">
        <v>5446</v>
      </c>
      <c r="K886" s="19" t="s">
        <v>5447</v>
      </c>
      <c r="L886">
        <v>312.52999999999997</v>
      </c>
      <c r="M886">
        <v>777.9</v>
      </c>
      <c r="N886" s="15">
        <v>1019000</v>
      </c>
      <c r="O886" s="12">
        <v>1380</v>
      </c>
      <c r="P886" s="1">
        <v>7.246376811594203E-4</v>
      </c>
      <c r="Q886">
        <v>0.217</v>
      </c>
      <c r="R886">
        <v>0.89846099999999995</v>
      </c>
      <c r="S886" s="5">
        <v>305.64999999999998</v>
      </c>
      <c r="T886" s="1">
        <v>366.59999999999997</v>
      </c>
      <c r="U886" s="5">
        <v>629.29999999999995</v>
      </c>
      <c r="V886" s="5">
        <v>9.1539999999999996E-10</v>
      </c>
      <c r="W886" s="5">
        <v>5.9039000000000003E-30</v>
      </c>
      <c r="X886" s="5">
        <v>2.98</v>
      </c>
      <c r="Y886" s="5">
        <v>1.43791</v>
      </c>
      <c r="Z886" s="5">
        <v>216.5</v>
      </c>
      <c r="AA886" s="1">
        <v>2939000000000</v>
      </c>
      <c r="AB886" s="5">
        <v>16640</v>
      </c>
      <c r="AC886" s="5">
        <v>858.6</v>
      </c>
      <c r="AD886" s="5">
        <v>1005000</v>
      </c>
      <c r="AE886" s="5">
        <v>484330</v>
      </c>
      <c r="AF886" s="5">
        <v>-241700000</v>
      </c>
      <c r="AG886" s="5">
        <v>-254400000</v>
      </c>
      <c r="AH886" s="5">
        <v>-984600000</v>
      </c>
      <c r="AI886" s="5">
        <v>-816700000</v>
      </c>
      <c r="AJ886" s="5">
        <v>63597000</v>
      </c>
      <c r="AK886" s="5">
        <v>-11720000000</v>
      </c>
      <c r="AL886" s="5">
        <v>161500000</v>
      </c>
      <c r="AM886" s="5">
        <v>305.64999999999998</v>
      </c>
      <c r="AN886" s="5">
        <v>2.1900000000000001E-3</v>
      </c>
    </row>
    <row r="887" spans="1:40" x14ac:dyDescent="0.25">
      <c r="A887" t="s">
        <v>5448</v>
      </c>
      <c r="B887" t="s">
        <v>13</v>
      </c>
      <c r="C887" t="s">
        <v>5449</v>
      </c>
      <c r="D887" t="s">
        <v>5450</v>
      </c>
      <c r="E887" t="s">
        <v>5451</v>
      </c>
      <c r="G887" t="s">
        <v>37</v>
      </c>
      <c r="H887" t="s">
        <v>3100</v>
      </c>
      <c r="I887" t="s">
        <v>5452</v>
      </c>
      <c r="J887" s="19" t="s">
        <v>5453</v>
      </c>
      <c r="K887" s="19" t="s">
        <v>5454</v>
      </c>
      <c r="L887">
        <v>132.202</v>
      </c>
      <c r="M887">
        <v>670.7</v>
      </c>
      <c r="N887" s="15">
        <v>2936000</v>
      </c>
      <c r="O887" s="12">
        <v>462</v>
      </c>
      <c r="P887" s="1">
        <v>2.1645021645021645E-3</v>
      </c>
      <c r="Q887">
        <v>0.24299999999999999</v>
      </c>
      <c r="R887">
        <v>0.39547300000000002</v>
      </c>
      <c r="S887" s="5">
        <v>172.15</v>
      </c>
      <c r="T887" s="1">
        <v>148.5</v>
      </c>
      <c r="U887" s="5">
        <v>463.15</v>
      </c>
      <c r="V887" s="5">
        <v>4.613E-10</v>
      </c>
      <c r="W887" s="5">
        <v>2.03E-30</v>
      </c>
      <c r="X887" s="5">
        <v>2.5409999999999999</v>
      </c>
      <c r="Y887" s="5">
        <v>1.5325</v>
      </c>
      <c r="Z887" s="5">
        <v>89.399999999999991</v>
      </c>
      <c r="AA887" s="1">
        <v>1174000000000</v>
      </c>
      <c r="AB887" s="5">
        <v>18290</v>
      </c>
      <c r="AC887" s="5">
        <v>351.5</v>
      </c>
      <c r="AD887" s="5">
        <v>158400</v>
      </c>
      <c r="AE887" s="5">
        <v>41840</v>
      </c>
      <c r="AF887" s="5">
        <v>297800000</v>
      </c>
      <c r="AG887" s="5">
        <v>280800000</v>
      </c>
      <c r="AH887" s="5">
        <v>42420000</v>
      </c>
      <c r="AI887" s="5">
        <v>94130000</v>
      </c>
      <c r="AJ887" s="5">
        <v>10000000</v>
      </c>
      <c r="AK887" s="5">
        <v>-5428000000</v>
      </c>
      <c r="AL887" s="5">
        <v>67000000</v>
      </c>
      <c r="AM887" s="5">
        <v>172.15</v>
      </c>
      <c r="AN887" s="5">
        <v>6.2400000000000004E-6</v>
      </c>
    </row>
    <row r="888" spans="1:40" x14ac:dyDescent="0.25">
      <c r="A888" t="s">
        <v>5455</v>
      </c>
      <c r="B888" t="s">
        <v>13</v>
      </c>
      <c r="C888" t="s">
        <v>5456</v>
      </c>
      <c r="D888" t="s">
        <v>5457</v>
      </c>
      <c r="E888" t="s">
        <v>2236</v>
      </c>
      <c r="G888" t="s">
        <v>37</v>
      </c>
      <c r="H888" t="s">
        <v>3100</v>
      </c>
      <c r="I888" t="s">
        <v>5452</v>
      </c>
      <c r="J888" s="19" t="s">
        <v>5458</v>
      </c>
      <c r="K888" s="19" t="s">
        <v>5459</v>
      </c>
      <c r="L888">
        <v>132.202</v>
      </c>
      <c r="M888">
        <v>666.7</v>
      </c>
      <c r="N888" s="15">
        <v>2936000</v>
      </c>
      <c r="O888" s="12">
        <v>462</v>
      </c>
      <c r="P888" s="1">
        <v>2.1645021645021645E-3</v>
      </c>
      <c r="Q888">
        <v>0.245</v>
      </c>
      <c r="R888">
        <v>0.39620899999999998</v>
      </c>
      <c r="S888" s="5">
        <v>197.55</v>
      </c>
      <c r="T888" s="1">
        <v>146.5</v>
      </c>
      <c r="U888" s="5">
        <v>460.44</v>
      </c>
      <c r="V888" s="5">
        <v>4.4909999999999998E-10</v>
      </c>
      <c r="W888" s="5">
        <v>1.9000000000000002E-30</v>
      </c>
      <c r="X888" s="5">
        <v>2.5230000000000001</v>
      </c>
      <c r="Y888" s="5">
        <v>1.53565</v>
      </c>
      <c r="Z888" s="5">
        <v>89.399999999999991</v>
      </c>
      <c r="AA888" s="1">
        <v>1174000000000</v>
      </c>
      <c r="AB888" s="5">
        <v>18250</v>
      </c>
      <c r="AC888" s="5">
        <v>348.7</v>
      </c>
      <c r="AD888" s="5">
        <v>164100</v>
      </c>
      <c r="AE888" s="5">
        <v>49210</v>
      </c>
      <c r="AF888" s="5">
        <v>298000000</v>
      </c>
      <c r="AG888" s="5">
        <v>281400000</v>
      </c>
      <c r="AH888" s="5">
        <v>45190000</v>
      </c>
      <c r="AI888" s="5">
        <v>96020000</v>
      </c>
      <c r="AJ888" s="5">
        <v>11500000</v>
      </c>
      <c r="AK888" s="5">
        <v>-5431000000</v>
      </c>
      <c r="AL888" s="5">
        <v>66600000</v>
      </c>
      <c r="AM888" s="5">
        <v>197.55</v>
      </c>
      <c r="AN888" s="5">
        <v>1.65E-3</v>
      </c>
    </row>
    <row r="889" spans="1:40" x14ac:dyDescent="0.25">
      <c r="A889" t="s">
        <v>5460</v>
      </c>
      <c r="B889" t="s">
        <v>13</v>
      </c>
      <c r="C889" t="s">
        <v>5461</v>
      </c>
      <c r="D889" t="s">
        <v>5462</v>
      </c>
      <c r="E889" t="s">
        <v>2236</v>
      </c>
      <c r="G889" t="s">
        <v>37</v>
      </c>
      <c r="H889" t="s">
        <v>3100</v>
      </c>
      <c r="I889" t="s">
        <v>5463</v>
      </c>
      <c r="J889" s="19" t="s">
        <v>5464</v>
      </c>
      <c r="K889" s="19">
        <v>567776</v>
      </c>
      <c r="L889">
        <v>132.202</v>
      </c>
      <c r="M889">
        <v>674</v>
      </c>
      <c r="N889" s="15">
        <v>2936000</v>
      </c>
      <c r="O889" s="12">
        <v>458</v>
      </c>
      <c r="P889" s="1">
        <v>2.1834061135371178E-3</v>
      </c>
      <c r="Q889">
        <v>0.24</v>
      </c>
      <c r="R889">
        <v>0.39648</v>
      </c>
      <c r="S889" s="5">
        <v>223.42</v>
      </c>
      <c r="T889" s="1">
        <v>147.69999999999999</v>
      </c>
      <c r="U889" s="5">
        <v>465.45</v>
      </c>
      <c r="V889" s="5">
        <v>4.4870000000000001E-10</v>
      </c>
      <c r="W889" s="5">
        <v>2.03E-30</v>
      </c>
      <c r="X889" s="5">
        <v>3.35</v>
      </c>
      <c r="Y889" s="5">
        <v>1.5348999999999999</v>
      </c>
      <c r="Z889" s="5">
        <v>89.399999999999991</v>
      </c>
      <c r="AA889" s="1">
        <v>1174000000000</v>
      </c>
      <c r="AB889" s="5">
        <v>18250</v>
      </c>
      <c r="AC889" s="5">
        <v>352.7</v>
      </c>
      <c r="AD889" s="5">
        <v>152000</v>
      </c>
      <c r="AE889" s="5">
        <v>37470</v>
      </c>
      <c r="AF889" s="5">
        <v>300300000</v>
      </c>
      <c r="AG889" s="5">
        <v>283300000</v>
      </c>
      <c r="AH889" s="5">
        <v>43550000</v>
      </c>
      <c r="AI889" s="5">
        <v>94760000</v>
      </c>
      <c r="AJ889" s="5">
        <v>13000000</v>
      </c>
      <c r="AK889" s="5">
        <v>-5430000000</v>
      </c>
      <c r="AL889" s="5">
        <v>66600000</v>
      </c>
      <c r="AM889" s="5">
        <v>223.42</v>
      </c>
      <c r="AN889" s="5">
        <v>6.6199999999999995E-2</v>
      </c>
    </row>
    <row r="890" spans="1:40" x14ac:dyDescent="0.25">
      <c r="A890" t="s">
        <v>5465</v>
      </c>
      <c r="B890" t="s">
        <v>13</v>
      </c>
      <c r="C890" t="s">
        <v>5466</v>
      </c>
      <c r="D890" t="s">
        <v>5467</v>
      </c>
      <c r="E890" t="s">
        <v>814</v>
      </c>
      <c r="G890" t="s">
        <v>37</v>
      </c>
      <c r="H890" t="s">
        <v>5468</v>
      </c>
      <c r="I890" t="s">
        <v>5469</v>
      </c>
      <c r="J890" s="19" t="s">
        <v>5470</v>
      </c>
      <c r="K890" s="19" t="s">
        <v>5471</v>
      </c>
      <c r="L890">
        <v>118.24</v>
      </c>
      <c r="M890">
        <v>588</v>
      </c>
      <c r="N890" s="15">
        <v>3130000</v>
      </c>
      <c r="O890" s="12">
        <v>412</v>
      </c>
      <c r="P890" s="1">
        <v>2.4271844660194173E-3</v>
      </c>
      <c r="Q890">
        <v>0.26400000000000001</v>
      </c>
      <c r="R890">
        <v>0.28613899999999998</v>
      </c>
      <c r="S890" s="5">
        <v>184.2</v>
      </c>
      <c r="T890" s="1">
        <v>144.87800000000001</v>
      </c>
      <c r="U890" s="5">
        <v>393.56</v>
      </c>
      <c r="V890" s="5">
        <v>3.9149999999999999E-10</v>
      </c>
      <c r="W890" s="5">
        <v>5.4700000000000003E-30</v>
      </c>
      <c r="X890" s="5">
        <v>4.03</v>
      </c>
      <c r="Y890" s="5">
        <v>1.4390000000000001</v>
      </c>
      <c r="Z890" s="5">
        <v>79.039999999999992</v>
      </c>
      <c r="AA890" s="1">
        <v>1113000000000</v>
      </c>
      <c r="AB890" s="5">
        <v>15970</v>
      </c>
      <c r="AC890" s="5">
        <v>316.60000000000002</v>
      </c>
      <c r="AD890" s="5">
        <v>415700</v>
      </c>
      <c r="AE890" s="5">
        <v>313400</v>
      </c>
      <c r="AF890" s="5">
        <v>20690000</v>
      </c>
      <c r="AG890" s="5">
        <v>11590000</v>
      </c>
      <c r="AH890" s="5">
        <v>-187300000</v>
      </c>
      <c r="AI890" s="5">
        <v>-147700000</v>
      </c>
      <c r="AJ890" s="5">
        <v>7070000</v>
      </c>
      <c r="AK890" s="5">
        <v>-4166500000</v>
      </c>
      <c r="AL890" s="5">
        <v>56900000</v>
      </c>
      <c r="AM890" s="5">
        <v>184.2</v>
      </c>
      <c r="AN890" s="5">
        <v>4.8979099999999998E-2</v>
      </c>
    </row>
    <row r="891" spans="1:40" x14ac:dyDescent="0.25">
      <c r="A891" t="s">
        <v>5472</v>
      </c>
      <c r="B891" t="s">
        <v>13</v>
      </c>
      <c r="C891" t="s">
        <v>5473</v>
      </c>
      <c r="D891" t="s">
        <v>5474</v>
      </c>
      <c r="E891" t="s">
        <v>814</v>
      </c>
      <c r="G891" t="s">
        <v>37</v>
      </c>
      <c r="H891" t="s">
        <v>5475</v>
      </c>
      <c r="I891" t="s">
        <v>5476</v>
      </c>
      <c r="J891" s="19" t="s">
        <v>5477</v>
      </c>
      <c r="K891" s="19" t="s">
        <v>5478</v>
      </c>
      <c r="L891">
        <v>150.30500000000001</v>
      </c>
      <c r="M891">
        <v>659.9</v>
      </c>
      <c r="N891" s="15">
        <v>3076000</v>
      </c>
      <c r="O891" s="12">
        <v>481</v>
      </c>
      <c r="P891" s="1">
        <v>2.0790020790020791E-3</v>
      </c>
      <c r="Q891">
        <v>0.27</v>
      </c>
      <c r="R891">
        <v>0.347078</v>
      </c>
      <c r="S891" s="5">
        <v>206.44</v>
      </c>
      <c r="T891" s="1">
        <v>159.39999999999998</v>
      </c>
      <c r="U891" s="5">
        <v>448.81</v>
      </c>
      <c r="V891" s="5">
        <v>4.2630000000000002E-10</v>
      </c>
      <c r="W891" s="5">
        <v>7.8900000000000004E-30</v>
      </c>
      <c r="X891" s="5">
        <v>2.5</v>
      </c>
      <c r="Y891" s="5">
        <v>1.4916</v>
      </c>
      <c r="Z891" s="5">
        <v>90.94</v>
      </c>
      <c r="AA891" s="1">
        <v>983000000000</v>
      </c>
      <c r="AB891" s="5">
        <v>16650</v>
      </c>
      <c r="AC891" s="5">
        <v>373.4</v>
      </c>
      <c r="AD891" s="5">
        <v>461100</v>
      </c>
      <c r="AE891" s="5">
        <v>346400</v>
      </c>
      <c r="AF891" s="5">
        <v>27540000</v>
      </c>
      <c r="AG891" s="5">
        <v>12540000</v>
      </c>
      <c r="AH891" s="5">
        <v>-184970000</v>
      </c>
      <c r="AI891" s="5">
        <v>-137100000</v>
      </c>
      <c r="AJ891" s="5">
        <v>7150000</v>
      </c>
      <c r="AK891" s="5">
        <v>-4461000000</v>
      </c>
      <c r="AL891" s="5">
        <v>57300000</v>
      </c>
      <c r="AM891" s="5">
        <v>206.44</v>
      </c>
      <c r="AN891" s="5">
        <v>4.2099999999999999E-2</v>
      </c>
    </row>
    <row r="892" spans="1:40" x14ac:dyDescent="0.25">
      <c r="A892" t="s">
        <v>5479</v>
      </c>
      <c r="B892" t="s">
        <v>13</v>
      </c>
      <c r="C892" t="s">
        <v>5480</v>
      </c>
      <c r="D892" t="s">
        <v>5481</v>
      </c>
      <c r="E892" t="s">
        <v>335</v>
      </c>
      <c r="G892" t="s">
        <v>37</v>
      </c>
      <c r="H892" t="s">
        <v>5482</v>
      </c>
      <c r="I892" t="s">
        <v>5483</v>
      </c>
      <c r="J892" s="19" t="s">
        <v>5484</v>
      </c>
      <c r="K892" s="19" t="s">
        <v>5485</v>
      </c>
      <c r="L892">
        <v>116.20099999999999</v>
      </c>
      <c r="M892">
        <v>546</v>
      </c>
      <c r="N892" s="15">
        <v>2740000</v>
      </c>
      <c r="O892" s="12">
        <v>452</v>
      </c>
      <c r="P892" s="1">
        <v>2.2123893805309734E-3</v>
      </c>
      <c r="Q892">
        <v>0.27300000000000002</v>
      </c>
      <c r="R892">
        <v>0.33819199999999999</v>
      </c>
      <c r="S892" s="5">
        <v>190</v>
      </c>
      <c r="T892" s="1">
        <v>152.63499999999999</v>
      </c>
      <c r="U892" s="5">
        <v>374.57</v>
      </c>
      <c r="V892" s="5">
        <v>4.0710000000000002E-10</v>
      </c>
      <c r="W892" s="5">
        <v>3.6799999999999997E-30</v>
      </c>
      <c r="X892" s="5">
        <v>2.883</v>
      </c>
      <c r="Y892" s="5">
        <v>1.3912</v>
      </c>
      <c r="Z892" s="5">
        <v>82.17</v>
      </c>
      <c r="AA892" s="1">
        <v>1178000000000</v>
      </c>
      <c r="AB892" s="5">
        <v>14920</v>
      </c>
      <c r="AC892" s="5">
        <v>329.8</v>
      </c>
      <c r="AD892" s="5">
        <v>439200</v>
      </c>
      <c r="AE892" s="5">
        <v>340500</v>
      </c>
      <c r="AF892" s="5">
        <v>-109400000</v>
      </c>
      <c r="AG892" s="5">
        <v>-116600000</v>
      </c>
      <c r="AH892" s="5">
        <v>-369073000</v>
      </c>
      <c r="AI892" s="5">
        <v>-332400000</v>
      </c>
      <c r="AJ892" s="5">
        <v>12000000</v>
      </c>
      <c r="AK892" s="5">
        <v>-4320000000</v>
      </c>
      <c r="AL892" s="5">
        <v>54400000</v>
      </c>
      <c r="AM892" s="5">
        <v>190</v>
      </c>
      <c r="AN892" s="5">
        <v>0.72952300000000003</v>
      </c>
    </row>
    <row r="893" spans="1:40" x14ac:dyDescent="0.25">
      <c r="A893" t="s">
        <v>5486</v>
      </c>
      <c r="B893" t="s">
        <v>13</v>
      </c>
      <c r="C893" t="s">
        <v>5487</v>
      </c>
      <c r="D893" t="s">
        <v>5488</v>
      </c>
      <c r="E893" t="s">
        <v>814</v>
      </c>
      <c r="G893" t="s">
        <v>37</v>
      </c>
      <c r="H893" t="s">
        <v>5489</v>
      </c>
      <c r="I893" t="s">
        <v>5490</v>
      </c>
      <c r="J893" s="19" t="s">
        <v>5491</v>
      </c>
      <c r="K893" s="19" t="s">
        <v>5492</v>
      </c>
      <c r="L893">
        <v>116.22499999999999</v>
      </c>
      <c r="M893">
        <v>657.8</v>
      </c>
      <c r="N893" s="15">
        <v>3810000</v>
      </c>
      <c r="O893" s="12">
        <v>379</v>
      </c>
      <c r="P893" s="1">
        <v>2.6385224274406332E-3</v>
      </c>
      <c r="Q893">
        <v>0.26400000000000001</v>
      </c>
      <c r="R893">
        <v>0.25146099999999999</v>
      </c>
      <c r="S893" s="5">
        <v>201.2</v>
      </c>
      <c r="T893" s="1">
        <v>123.8</v>
      </c>
      <c r="U893" s="5">
        <v>429.15</v>
      </c>
      <c r="V893" s="5">
        <v>3.7440000000000002E-10</v>
      </c>
      <c r="W893" s="5">
        <v>6.73E-30</v>
      </c>
      <c r="X893" s="5">
        <v>6.1849999999999996</v>
      </c>
      <c r="Y893" s="5">
        <v>1.4870000000000001</v>
      </c>
      <c r="Z893" s="5">
        <v>72.2</v>
      </c>
      <c r="AA893" s="1">
        <v>939000000000</v>
      </c>
      <c r="AB893" s="5">
        <v>18780</v>
      </c>
      <c r="AC893" s="5">
        <v>295.5</v>
      </c>
      <c r="AD893" s="5">
        <v>392400</v>
      </c>
      <c r="AE893" s="5">
        <v>281000</v>
      </c>
      <c r="AF893" s="5">
        <v>56810000</v>
      </c>
      <c r="AG893" s="5">
        <v>43820000</v>
      </c>
      <c r="AH893" s="5">
        <v>-126000000</v>
      </c>
      <c r="AI893" s="5">
        <v>-79800000</v>
      </c>
      <c r="AJ893" s="5">
        <v>12400000</v>
      </c>
      <c r="AK893" s="5">
        <v>-3983000000</v>
      </c>
      <c r="AL893" s="5">
        <v>60800000</v>
      </c>
      <c r="AM893" s="5">
        <v>201.2</v>
      </c>
      <c r="AN893" s="5">
        <v>4.02E-2</v>
      </c>
    </row>
    <row r="894" spans="1:40" x14ac:dyDescent="0.25">
      <c r="A894" t="s">
        <v>5493</v>
      </c>
      <c r="B894" t="s">
        <v>13</v>
      </c>
      <c r="C894" t="s">
        <v>5494</v>
      </c>
      <c r="D894" t="s">
        <v>5495</v>
      </c>
      <c r="E894" t="s">
        <v>3961</v>
      </c>
      <c r="F894" t="s">
        <v>5496</v>
      </c>
      <c r="G894" t="s">
        <v>37</v>
      </c>
      <c r="H894" t="s">
        <v>5497</v>
      </c>
      <c r="I894" t="s">
        <v>5498</v>
      </c>
      <c r="J894" s="19" t="s">
        <v>5499</v>
      </c>
      <c r="K894" s="19" t="s">
        <v>5500</v>
      </c>
      <c r="L894">
        <v>160.255</v>
      </c>
      <c r="M894">
        <v>733</v>
      </c>
      <c r="N894" s="15">
        <v>2752000</v>
      </c>
      <c r="O894" s="12">
        <v>555</v>
      </c>
      <c r="P894" s="1">
        <v>1.8018018018018018E-3</v>
      </c>
      <c r="Q894">
        <v>0.251</v>
      </c>
      <c r="R894">
        <v>0.42922900000000003</v>
      </c>
      <c r="S894" s="5">
        <v>209.95</v>
      </c>
      <c r="T894" s="1">
        <v>168.7</v>
      </c>
      <c r="U894" s="5">
        <v>512.61</v>
      </c>
      <c r="V894" s="5">
        <v>4.7559999999999999E-10</v>
      </c>
      <c r="W894" s="5">
        <v>1.6299999999999999E-30</v>
      </c>
      <c r="X894" s="5">
        <v>2.5049999999999999</v>
      </c>
      <c r="Y894" s="5">
        <v>1.5298</v>
      </c>
      <c r="Z894" s="5">
        <v>103.2</v>
      </c>
      <c r="AA894" s="1">
        <v>1274000000000</v>
      </c>
      <c r="AB894" s="5">
        <v>18470</v>
      </c>
      <c r="AC894" s="5">
        <v>407.1</v>
      </c>
      <c r="AD894" s="5">
        <v>407800</v>
      </c>
      <c r="AE894" s="5">
        <v>295300</v>
      </c>
      <c r="AF894" s="5">
        <v>178200000</v>
      </c>
      <c r="AG894" s="5">
        <v>156500000</v>
      </c>
      <c r="AH894" s="5">
        <v>-87730000</v>
      </c>
      <c r="AI894" s="5">
        <v>-32496000</v>
      </c>
      <c r="AJ894" s="5">
        <v>10100000</v>
      </c>
      <c r="AK894" s="5">
        <v>-6568900000</v>
      </c>
      <c r="AL894" s="5">
        <v>74300000</v>
      </c>
      <c r="AM894" s="5">
        <v>209.95</v>
      </c>
      <c r="AN894" s="5">
        <v>2.23E-4</v>
      </c>
    </row>
    <row r="895" spans="1:40" x14ac:dyDescent="0.25">
      <c r="A895" t="s">
        <v>5501</v>
      </c>
      <c r="B895" t="s">
        <v>13</v>
      </c>
      <c r="C895" t="s">
        <v>5502</v>
      </c>
      <c r="D895" t="s">
        <v>5503</v>
      </c>
      <c r="E895" t="s">
        <v>2777</v>
      </c>
      <c r="F895" t="s">
        <v>5504</v>
      </c>
      <c r="G895" t="s">
        <v>37</v>
      </c>
      <c r="H895" t="s">
        <v>5505</v>
      </c>
      <c r="I895" t="s">
        <v>5506</v>
      </c>
      <c r="J895" s="19" t="s">
        <v>5507</v>
      </c>
      <c r="K895" s="19" t="s">
        <v>5508</v>
      </c>
      <c r="L895">
        <v>106.187</v>
      </c>
      <c r="M895">
        <v>641</v>
      </c>
      <c r="N895" s="15">
        <v>4320000</v>
      </c>
      <c r="O895" s="12">
        <v>325</v>
      </c>
      <c r="P895" s="1">
        <v>3.0769230769230769E-3</v>
      </c>
      <c r="Q895">
        <v>0.26300000000000001</v>
      </c>
      <c r="R895">
        <v>0.73104100000000005</v>
      </c>
      <c r="S895" s="5">
        <v>173.15</v>
      </c>
      <c r="T895" s="1">
        <v>105.092</v>
      </c>
      <c r="U895" s="5">
        <v>456.65</v>
      </c>
      <c r="V895" s="5">
        <v>3.58E-10</v>
      </c>
      <c r="W895" s="5">
        <v>6.7900000000000003E-30</v>
      </c>
      <c r="X895" s="5">
        <v>14.803000000000001</v>
      </c>
      <c r="Y895" s="5">
        <v>1.4853000000000001</v>
      </c>
      <c r="Z895" s="5">
        <v>63.199900000000007</v>
      </c>
      <c r="AA895" s="1">
        <v>893000000000</v>
      </c>
      <c r="AB895" s="5">
        <v>22580</v>
      </c>
      <c r="AC895" s="5">
        <v>257.8</v>
      </c>
      <c r="AD895" s="5">
        <v>418000</v>
      </c>
      <c r="AE895" s="5">
        <v>290100</v>
      </c>
      <c r="AF895" s="5">
        <v>-117000000</v>
      </c>
      <c r="AG895" s="5">
        <v>-135300000</v>
      </c>
      <c r="AH895" s="5">
        <v>-290460000</v>
      </c>
      <c r="AI895" s="5">
        <v>-234000000</v>
      </c>
      <c r="AJ895" s="5">
        <v>9240000</v>
      </c>
      <c r="AK895" s="5">
        <v>-2790000000</v>
      </c>
      <c r="AL895" s="5">
        <v>81400000</v>
      </c>
      <c r="AM895" s="5">
        <v>173.15</v>
      </c>
      <c r="AN895" s="5">
        <v>1.5732100000000001E-6</v>
      </c>
    </row>
    <row r="896" spans="1:40" x14ac:dyDescent="0.25">
      <c r="A896" t="s">
        <v>5509</v>
      </c>
      <c r="B896" t="s">
        <v>13</v>
      </c>
      <c r="C896" t="s">
        <v>5510</v>
      </c>
      <c r="D896" t="s">
        <v>5511</v>
      </c>
      <c r="E896" t="s">
        <v>2777</v>
      </c>
      <c r="G896" t="s">
        <v>37</v>
      </c>
      <c r="H896" t="s">
        <v>5512</v>
      </c>
      <c r="I896" t="s">
        <v>5513</v>
      </c>
      <c r="J896" s="19" t="s">
        <v>5514</v>
      </c>
      <c r="K896" s="19" t="s">
        <v>5515</v>
      </c>
      <c r="L896">
        <v>104.17100000000001</v>
      </c>
      <c r="M896">
        <v>590.54999999999995</v>
      </c>
      <c r="N896" s="15">
        <v>4075000</v>
      </c>
      <c r="O896" s="12">
        <v>319</v>
      </c>
      <c r="P896" s="1">
        <v>3.134796238244514E-3</v>
      </c>
      <c r="Q896">
        <v>0.26500000000000001</v>
      </c>
      <c r="R896">
        <v>0.30983100000000002</v>
      </c>
      <c r="S896" s="5">
        <v>200</v>
      </c>
      <c r="T896" s="1">
        <v>106.934</v>
      </c>
      <c r="U896" s="5">
        <v>388</v>
      </c>
      <c r="V896" s="5">
        <v>3.5539999999999998E-10</v>
      </c>
      <c r="W896" s="5">
        <v>1.5400000000000001E-29</v>
      </c>
      <c r="X896" s="5">
        <v>37.28</v>
      </c>
      <c r="Y896" s="5">
        <v>1.4547000000000001</v>
      </c>
      <c r="Z896" s="5">
        <v>60.07</v>
      </c>
      <c r="AA896" s="1">
        <v>849000000000</v>
      </c>
      <c r="AB896" s="5">
        <v>18730</v>
      </c>
      <c r="AC896" s="5">
        <v>248.8</v>
      </c>
      <c r="AD896" s="5">
        <v>356800</v>
      </c>
      <c r="AE896" s="5">
        <v>252600</v>
      </c>
      <c r="AF896" s="5">
        <v>-94650000</v>
      </c>
      <c r="AG896" s="5">
        <v>-103600000</v>
      </c>
      <c r="AH896" s="5">
        <v>-231100000</v>
      </c>
      <c r="AI896" s="5">
        <v>-191100000</v>
      </c>
      <c r="AJ896" s="5"/>
      <c r="AK896" s="5">
        <v>-2583000000</v>
      </c>
      <c r="AL896" s="5">
        <v>65300000</v>
      </c>
      <c r="AM896" s="5">
        <v>200</v>
      </c>
      <c r="AN896" s="5">
        <v>0.625</v>
      </c>
    </row>
    <row r="897" spans="1:40" x14ac:dyDescent="0.25">
      <c r="A897" t="s">
        <v>5516</v>
      </c>
      <c r="C897" t="s">
        <v>5517</v>
      </c>
      <c r="D897" t="s">
        <v>5516</v>
      </c>
      <c r="E897" t="s">
        <v>814</v>
      </c>
      <c r="G897" t="s">
        <v>37</v>
      </c>
      <c r="H897" t="s">
        <v>5518</v>
      </c>
      <c r="I897" t="s">
        <v>5519</v>
      </c>
      <c r="J897" s="19" t="s">
        <v>5520</v>
      </c>
      <c r="K897" s="19" t="s">
        <v>5521</v>
      </c>
      <c r="L897">
        <v>112.193</v>
      </c>
      <c r="M897">
        <v>626.6</v>
      </c>
      <c r="N897" s="15">
        <v>4409000</v>
      </c>
      <c r="O897" s="12">
        <v>328</v>
      </c>
      <c r="P897" s="1">
        <v>3.0487804878048782E-3</v>
      </c>
      <c r="Q897">
        <v>0.27800000000000002</v>
      </c>
      <c r="R897">
        <v>0.29306500000000002</v>
      </c>
      <c r="S897" s="5">
        <v>210</v>
      </c>
      <c r="T897" s="1">
        <v>113.60000000000001</v>
      </c>
      <c r="U897" s="5">
        <v>407.15</v>
      </c>
      <c r="V897" s="5">
        <v>3.59E-10</v>
      </c>
      <c r="W897" s="5">
        <v>2.6700000000000001E-30</v>
      </c>
      <c r="X897" s="5">
        <v>3.3730000000000002</v>
      </c>
      <c r="Y897" s="5">
        <v>1.51223</v>
      </c>
      <c r="Z897" s="5">
        <v>64.47</v>
      </c>
      <c r="AA897" s="1">
        <v>812000000000</v>
      </c>
      <c r="AB897" s="5">
        <v>18620</v>
      </c>
      <c r="AC897" s="5">
        <v>265.8</v>
      </c>
      <c r="AD897" s="5">
        <v>361500</v>
      </c>
      <c r="AE897" s="5">
        <v>250700</v>
      </c>
      <c r="AF897" s="5">
        <v>128400000</v>
      </c>
      <c r="AG897" s="5">
        <v>117700000</v>
      </c>
      <c r="AH897" s="5">
        <v>16610000</v>
      </c>
      <c r="AI897" s="5">
        <v>60530000</v>
      </c>
      <c r="AJ897" s="5">
        <v>11000000</v>
      </c>
      <c r="AK897" s="5">
        <v>-3642000000</v>
      </c>
      <c r="AL897" s="5">
        <v>54100000</v>
      </c>
      <c r="AM897" s="5">
        <v>210</v>
      </c>
      <c r="AN897" s="5">
        <v>0.81799999999999995</v>
      </c>
    </row>
    <row r="898" spans="1:40" x14ac:dyDescent="0.25">
      <c r="A898" t="s">
        <v>5522</v>
      </c>
      <c r="B898" t="s">
        <v>13</v>
      </c>
      <c r="C898" t="s">
        <v>5523</v>
      </c>
      <c r="D898" t="s">
        <v>5522</v>
      </c>
      <c r="E898" t="s">
        <v>2355</v>
      </c>
      <c r="G898" t="s">
        <v>37</v>
      </c>
      <c r="H898" t="s">
        <v>5167</v>
      </c>
      <c r="I898" t="s">
        <v>5524</v>
      </c>
      <c r="J898" s="19" t="s">
        <v>5525</v>
      </c>
      <c r="K898" s="19" t="s">
        <v>5526</v>
      </c>
      <c r="L898">
        <v>120.19199999999999</v>
      </c>
      <c r="M898">
        <v>637.15</v>
      </c>
      <c r="N898" s="15">
        <v>3150000</v>
      </c>
      <c r="O898" s="12">
        <v>427</v>
      </c>
      <c r="P898" s="1">
        <v>2.34192037470726E-3</v>
      </c>
      <c r="Q898">
        <v>0.254</v>
      </c>
      <c r="R898">
        <v>0.36491400000000002</v>
      </c>
      <c r="S898" s="5">
        <v>177.61</v>
      </c>
      <c r="T898" s="1">
        <v>139.685</v>
      </c>
      <c r="U898" s="5">
        <v>434.48</v>
      </c>
      <c r="V898" s="5">
        <v>4.2649999999999997E-10</v>
      </c>
      <c r="W898" s="5">
        <v>1.0999999999999999E-30</v>
      </c>
      <c r="X898" s="5">
        <v>2.3650000000000002</v>
      </c>
      <c r="Y898" s="5">
        <v>1.4940599999999999</v>
      </c>
      <c r="Z898" s="5">
        <v>80.89</v>
      </c>
      <c r="AA898" s="1">
        <v>1019000000000</v>
      </c>
      <c r="AB898" s="5">
        <v>17590</v>
      </c>
      <c r="AC898" s="5">
        <v>322.8</v>
      </c>
      <c r="AD898" s="5">
        <v>404200</v>
      </c>
      <c r="AE898" s="5">
        <v>293200</v>
      </c>
      <c r="AF898" s="5">
        <v>126430000</v>
      </c>
      <c r="AG898" s="5">
        <v>113000000</v>
      </c>
      <c r="AH898" s="5">
        <v>-48700000</v>
      </c>
      <c r="AI898" s="5">
        <v>-1800000</v>
      </c>
      <c r="AJ898" s="5">
        <v>7610000</v>
      </c>
      <c r="AK898" s="5">
        <v>-4943800000</v>
      </c>
      <c r="AL898" s="5">
        <v>62700000</v>
      </c>
      <c r="AM898" s="5">
        <v>177.61</v>
      </c>
      <c r="AN898" s="5">
        <v>6.6495900000000001E-4</v>
      </c>
    </row>
    <row r="899" spans="1:40" x14ac:dyDescent="0.25">
      <c r="A899" t="s">
        <v>5527</v>
      </c>
      <c r="B899" t="s">
        <v>13</v>
      </c>
      <c r="C899" t="s">
        <v>5528</v>
      </c>
      <c r="D899" t="s">
        <v>5527</v>
      </c>
      <c r="E899" t="s">
        <v>2355</v>
      </c>
      <c r="G899" t="s">
        <v>37</v>
      </c>
      <c r="H899" t="s">
        <v>5167</v>
      </c>
      <c r="I899" t="s">
        <v>5524</v>
      </c>
      <c r="J899" s="19" t="s">
        <v>5529</v>
      </c>
      <c r="K899" s="19" t="s">
        <v>5530</v>
      </c>
      <c r="L899">
        <v>120.19199999999999</v>
      </c>
      <c r="M899">
        <v>650</v>
      </c>
      <c r="N899" s="15">
        <v>3290000</v>
      </c>
      <c r="O899" s="12">
        <v>427</v>
      </c>
      <c r="P899" s="1">
        <v>2.34192037470726E-3</v>
      </c>
      <c r="Q899">
        <v>0.26</v>
      </c>
      <c r="R899">
        <v>0.33530300000000002</v>
      </c>
      <c r="S899" s="5">
        <v>192.35</v>
      </c>
      <c r="T899" s="1">
        <v>136.96700000000001</v>
      </c>
      <c r="U899" s="5">
        <v>438.33</v>
      </c>
      <c r="V899" s="5">
        <v>4.0840000000000001E-10</v>
      </c>
      <c r="W899" s="5">
        <v>1.87E-30</v>
      </c>
      <c r="X899" s="5">
        <v>2.5950000000000002</v>
      </c>
      <c r="Y899" s="5">
        <v>1.5020800000000001</v>
      </c>
      <c r="Z899" s="5">
        <v>80.89</v>
      </c>
      <c r="AA899" s="1">
        <v>1019000000000</v>
      </c>
      <c r="AB899" s="5">
        <v>18120</v>
      </c>
      <c r="AC899" s="5">
        <v>319.39999999999998</v>
      </c>
      <c r="AD899" s="5">
        <v>399200</v>
      </c>
      <c r="AE899" s="5">
        <v>286800</v>
      </c>
      <c r="AF899" s="5">
        <v>131200000</v>
      </c>
      <c r="AG899" s="5">
        <v>117000000</v>
      </c>
      <c r="AH899" s="5">
        <v>-46400000</v>
      </c>
      <c r="AI899" s="5">
        <v>1300000</v>
      </c>
      <c r="AJ899" s="5">
        <v>9962100</v>
      </c>
      <c r="AK899" s="5">
        <v>-4946100000</v>
      </c>
      <c r="AL899" s="5">
        <v>62200000</v>
      </c>
      <c r="AM899" s="5">
        <v>192.35</v>
      </c>
      <c r="AN899" s="5">
        <v>3.7666900000000001E-3</v>
      </c>
    </row>
    <row r="900" spans="1:40" x14ac:dyDescent="0.25">
      <c r="A900" t="s">
        <v>5531</v>
      </c>
      <c r="B900" t="s">
        <v>13</v>
      </c>
      <c r="C900" t="s">
        <v>5532</v>
      </c>
      <c r="D900" t="s">
        <v>5531</v>
      </c>
      <c r="E900" t="s">
        <v>2355</v>
      </c>
      <c r="G900" t="s">
        <v>37</v>
      </c>
      <c r="H900" t="s">
        <v>5167</v>
      </c>
      <c r="I900" t="s">
        <v>5524</v>
      </c>
      <c r="J900" s="19" t="s">
        <v>5533</v>
      </c>
      <c r="K900" s="19" t="s">
        <v>5534</v>
      </c>
      <c r="L900">
        <v>120.19199999999999</v>
      </c>
      <c r="M900">
        <v>640.20000000000005</v>
      </c>
      <c r="N900" s="15">
        <v>3230000</v>
      </c>
      <c r="O900" s="12">
        <v>427</v>
      </c>
      <c r="P900" s="1">
        <v>2.34192037470726E-3</v>
      </c>
      <c r="Q900">
        <v>0.25900000000000001</v>
      </c>
      <c r="R900">
        <v>0.36657099999999998</v>
      </c>
      <c r="S900" s="5">
        <v>210.83</v>
      </c>
      <c r="T900" s="1">
        <v>140.28299999999999</v>
      </c>
      <c r="U900" s="5">
        <v>435.16</v>
      </c>
      <c r="V900" s="5">
        <v>4.1890000000000002E-10</v>
      </c>
      <c r="W900" s="5">
        <v>0</v>
      </c>
      <c r="X900" s="5">
        <v>2.2650000000000001</v>
      </c>
      <c r="Y900" s="5">
        <v>1.49244</v>
      </c>
      <c r="Z900" s="5">
        <v>80.89</v>
      </c>
      <c r="AA900" s="1">
        <v>1019000000000</v>
      </c>
      <c r="AB900" s="5">
        <v>17810</v>
      </c>
      <c r="AC900" s="5">
        <v>324.2</v>
      </c>
      <c r="AD900" s="5">
        <v>398900</v>
      </c>
      <c r="AE900" s="5">
        <v>288600</v>
      </c>
      <c r="AF900" s="5">
        <v>126800000</v>
      </c>
      <c r="AG900" s="5">
        <v>113100000</v>
      </c>
      <c r="AH900" s="5">
        <v>-49790000</v>
      </c>
      <c r="AI900" s="5">
        <v>-3200000</v>
      </c>
      <c r="AJ900" s="5">
        <v>13360000</v>
      </c>
      <c r="AK900" s="5">
        <v>-4942700000</v>
      </c>
      <c r="AL900" s="5">
        <v>62500000</v>
      </c>
      <c r="AM900" s="5">
        <v>210.83</v>
      </c>
      <c r="AN900" s="5">
        <v>7.8240599999999993E-2</v>
      </c>
    </row>
    <row r="901" spans="1:40" x14ac:dyDescent="0.25">
      <c r="A901" t="s">
        <v>5535</v>
      </c>
      <c r="B901" t="s">
        <v>13</v>
      </c>
      <c r="C901" t="s">
        <v>5536</v>
      </c>
      <c r="D901" t="s">
        <v>5537</v>
      </c>
      <c r="E901" t="s">
        <v>1000</v>
      </c>
      <c r="G901" t="s">
        <v>37</v>
      </c>
      <c r="H901" t="s">
        <v>5538</v>
      </c>
      <c r="I901" t="s">
        <v>5539</v>
      </c>
      <c r="J901" s="19" t="s">
        <v>5540</v>
      </c>
      <c r="K901" s="19" t="s">
        <v>5541</v>
      </c>
      <c r="L901">
        <v>234.279</v>
      </c>
      <c r="M901">
        <v>672.1</v>
      </c>
      <c r="N901" s="15">
        <v>1689000</v>
      </c>
      <c r="O901" s="12">
        <v>735</v>
      </c>
      <c r="P901" s="1">
        <v>1.3605442176870747E-3</v>
      </c>
      <c r="Q901">
        <v>0.222</v>
      </c>
      <c r="R901">
        <v>0.55004900000000001</v>
      </c>
      <c r="S901" s="5">
        <v>281.55</v>
      </c>
      <c r="T901" s="1">
        <v>205.8</v>
      </c>
      <c r="U901" s="5">
        <v>500.15</v>
      </c>
      <c r="V901" s="5">
        <v>5.4369999999999999E-10</v>
      </c>
      <c r="W901" s="5">
        <v>6.5699999999999997E-30</v>
      </c>
      <c r="X901" s="5">
        <v>4.8890000000000002</v>
      </c>
      <c r="Y901" s="5">
        <v>1.4123000000000001</v>
      </c>
      <c r="Z901" s="5">
        <v>129.1</v>
      </c>
      <c r="AA901" s="1">
        <v>1623000000000</v>
      </c>
      <c r="AB901" s="5">
        <v>17560</v>
      </c>
      <c r="AC901" s="5">
        <v>500.8</v>
      </c>
      <c r="AD901" s="5">
        <v>609000</v>
      </c>
      <c r="AE901" s="5">
        <v>472000</v>
      </c>
      <c r="AF901" s="5">
        <v>-1113000000</v>
      </c>
      <c r="AG901" s="5">
        <v>-1135000000</v>
      </c>
      <c r="AH901" s="5">
        <v>-1470000000</v>
      </c>
      <c r="AI901" s="5">
        <v>-1407000000</v>
      </c>
      <c r="AJ901" s="5">
        <v>18700000</v>
      </c>
      <c r="AK901" s="5">
        <v>-4282000000</v>
      </c>
      <c r="AL901" s="5">
        <v>86000000</v>
      </c>
      <c r="AM901" s="5">
        <v>281.55</v>
      </c>
      <c r="AN901" s="5">
        <v>1.51</v>
      </c>
    </row>
    <row r="902" spans="1:40" x14ac:dyDescent="0.25">
      <c r="A902" s="1" t="s">
        <v>5542</v>
      </c>
      <c r="B902" s="1" t="s">
        <v>13</v>
      </c>
      <c r="C902" s="1" t="s">
        <v>5543</v>
      </c>
      <c r="D902" s="1" t="s">
        <v>5542</v>
      </c>
      <c r="E902" s="1" t="s">
        <v>1000</v>
      </c>
      <c r="F902" s="1" t="s">
        <v>1916</v>
      </c>
      <c r="G902" s="1" t="s">
        <v>37</v>
      </c>
      <c r="H902" s="1" t="s">
        <v>5544</v>
      </c>
      <c r="I902" s="1" t="s">
        <v>5545</v>
      </c>
      <c r="J902" s="17" t="s">
        <v>5546</v>
      </c>
      <c r="K902" s="17" t="s">
        <v>5547</v>
      </c>
      <c r="L902" s="1">
        <v>163.506</v>
      </c>
      <c r="M902" s="1">
        <v>559.95000000000005</v>
      </c>
      <c r="N902" s="12">
        <v>3330000</v>
      </c>
      <c r="O902" s="12">
        <v>403</v>
      </c>
      <c r="P902" s="1">
        <v>2.4813895781637717E-3</v>
      </c>
      <c r="Q902" s="1">
        <v>0.28799999999999998</v>
      </c>
      <c r="R902" s="1">
        <v>0.26977800000000002</v>
      </c>
      <c r="S902" s="5">
        <v>167.55</v>
      </c>
      <c r="T902" s="1">
        <v>133.30000000000001</v>
      </c>
      <c r="U902" s="5">
        <v>371.05</v>
      </c>
      <c r="V902" s="5">
        <v>4.0139999999999998E-10</v>
      </c>
      <c r="W902" s="5">
        <v>6.7699999999999997E-30</v>
      </c>
      <c r="X902" s="5">
        <v>5.4279999999999999</v>
      </c>
      <c r="Y902" s="5">
        <v>1.4256</v>
      </c>
      <c r="Z902" s="5">
        <v>71.48</v>
      </c>
      <c r="AA902" s="1">
        <v>912700000000</v>
      </c>
      <c r="AB902" s="5">
        <v>15980</v>
      </c>
      <c r="AC902" s="5">
        <v>292.2</v>
      </c>
      <c r="AD902" s="5">
        <v>407000</v>
      </c>
      <c r="AE902" s="5">
        <v>308200</v>
      </c>
      <c r="AF902" s="5">
        <v>-506600000</v>
      </c>
      <c r="AG902" s="5">
        <v>-513400000</v>
      </c>
      <c r="AH902" s="5">
        <v>-627700000</v>
      </c>
      <c r="AI902" s="5">
        <v>-591500000</v>
      </c>
      <c r="AJ902" s="5">
        <v>6958000</v>
      </c>
      <c r="AK902" s="5">
        <v>-1674710000</v>
      </c>
      <c r="AL902" s="5">
        <v>55000000</v>
      </c>
      <c r="AM902" s="5">
        <v>167.55</v>
      </c>
      <c r="AN902" s="5">
        <v>1.9599999999999999E-2</v>
      </c>
    </row>
    <row r="903" spans="1:40" x14ac:dyDescent="0.25">
      <c r="A903" s="1" t="s">
        <v>5548</v>
      </c>
      <c r="B903" s="1" t="s">
        <v>13</v>
      </c>
      <c r="C903" s="1" t="s">
        <v>5549</v>
      </c>
      <c r="D903" s="1" t="s">
        <v>5550</v>
      </c>
      <c r="E903" s="1" t="s">
        <v>1461</v>
      </c>
      <c r="F903" s="1" t="s">
        <v>1462</v>
      </c>
      <c r="G903" s="1" t="s">
        <v>37</v>
      </c>
      <c r="H903" s="1" t="s">
        <v>365</v>
      </c>
      <c r="I903" s="1" t="s">
        <v>5551</v>
      </c>
      <c r="J903" s="17" t="s">
        <v>5552</v>
      </c>
      <c r="K903" s="17" t="s">
        <v>5553</v>
      </c>
      <c r="L903" s="1">
        <v>130.185</v>
      </c>
      <c r="M903" s="1">
        <v>566</v>
      </c>
      <c r="N903" s="12">
        <v>2950000</v>
      </c>
      <c r="O903" s="12">
        <v>465</v>
      </c>
      <c r="P903" s="1">
        <v>2.1505376344086021E-3</v>
      </c>
      <c r="Q903" s="1">
        <v>0.29099999999999998</v>
      </c>
      <c r="R903" s="1">
        <v>0.41002300000000003</v>
      </c>
      <c r="S903" s="5">
        <v>183.6</v>
      </c>
      <c r="T903" s="1">
        <v>152.69999999999999</v>
      </c>
      <c r="U903" s="5">
        <v>391.7</v>
      </c>
      <c r="V903" s="5">
        <v>4.1759999999999998E-10</v>
      </c>
      <c r="W903" s="5">
        <v>6.7900000000000003E-30</v>
      </c>
      <c r="X903" s="5">
        <v>4.7380000000000004</v>
      </c>
      <c r="Y903" s="5">
        <v>1.3889</v>
      </c>
      <c r="Z903" s="5">
        <v>90.1</v>
      </c>
      <c r="AA903" s="1">
        <v>1203000000000</v>
      </c>
      <c r="AB903" s="5">
        <v>15980</v>
      </c>
      <c r="AC903" s="5">
        <v>329.6</v>
      </c>
      <c r="AD903" s="5">
        <v>614800</v>
      </c>
      <c r="AE903" s="5">
        <v>505700</v>
      </c>
      <c r="AF903" s="5">
        <v>-363400000</v>
      </c>
      <c r="AG903" s="5">
        <v>-371900000</v>
      </c>
      <c r="AH903" s="5">
        <v>-567000000</v>
      </c>
      <c r="AI903" s="5">
        <v>-526000000</v>
      </c>
      <c r="AJ903" s="5">
        <v>8760000</v>
      </c>
      <c r="AK903" s="5">
        <v>-3880000000</v>
      </c>
      <c r="AL903" s="5">
        <v>64000000</v>
      </c>
      <c r="AM903" s="5">
        <v>183.6</v>
      </c>
      <c r="AN903" s="5">
        <v>9.1199999999999996E-3</v>
      </c>
    </row>
    <row r="904" spans="1:40" x14ac:dyDescent="0.25">
      <c r="A904" s="1" t="s">
        <v>5554</v>
      </c>
      <c r="B904" s="1" t="s">
        <v>13</v>
      </c>
      <c r="C904" s="1" t="s">
        <v>5555</v>
      </c>
      <c r="D904" s="1" t="s">
        <v>5554</v>
      </c>
      <c r="E904" s="1" t="s">
        <v>128</v>
      </c>
      <c r="F904" s="1" t="s">
        <v>5556</v>
      </c>
      <c r="G904" s="1" t="s">
        <v>16</v>
      </c>
      <c r="H904" s="1" t="s">
        <v>181</v>
      </c>
      <c r="I904" s="1" t="s">
        <v>5557</v>
      </c>
      <c r="J904" s="17" t="s">
        <v>5558</v>
      </c>
      <c r="K904" s="17" t="s">
        <v>5559</v>
      </c>
      <c r="L904" s="1">
        <v>166.17400000000001</v>
      </c>
      <c r="M904" s="1">
        <v>748</v>
      </c>
      <c r="N904" s="12">
        <v>3270000</v>
      </c>
      <c r="O904" s="12">
        <v>467</v>
      </c>
      <c r="P904" s="1">
        <v>2.1413276231263384E-3</v>
      </c>
      <c r="Q904" s="1">
        <v>0.246</v>
      </c>
      <c r="R904" s="1">
        <v>1.0727800000000001</v>
      </c>
      <c r="S904" s="5">
        <v>350.65</v>
      </c>
      <c r="T904" s="1">
        <v>145.13200000000001</v>
      </c>
      <c r="U904" s="5">
        <v>567</v>
      </c>
      <c r="V904" s="5">
        <v>5.1799999999999997E-10</v>
      </c>
      <c r="W904" s="5">
        <v>1.8499999999999999E-29</v>
      </c>
      <c r="X904" s="5">
        <v>44.505000000000003</v>
      </c>
      <c r="Y904" s="5"/>
      <c r="Z904" s="5">
        <v>91.58</v>
      </c>
      <c r="AA904" s="1">
        <v>1180000000000</v>
      </c>
      <c r="AB904" s="5">
        <v>25180</v>
      </c>
      <c r="AC904" s="5">
        <v>368.5</v>
      </c>
      <c r="AD904" s="5">
        <v>506000</v>
      </c>
      <c r="AE904" s="5">
        <v>256400</v>
      </c>
      <c r="AF904" s="5">
        <v>-253000000</v>
      </c>
      <c r="AG904" s="5">
        <v>-307000000</v>
      </c>
      <c r="AH904" s="5">
        <v>-532300000</v>
      </c>
      <c r="AI904" s="5">
        <v>-404000000</v>
      </c>
      <c r="AJ904" s="5">
        <v>18700000</v>
      </c>
      <c r="AK904" s="5">
        <v>-4250000000</v>
      </c>
      <c r="AL904" s="5">
        <v>101740000</v>
      </c>
      <c r="AM904" s="5">
        <v>350.65</v>
      </c>
      <c r="AN904" s="5">
        <v>1.5865199999999999</v>
      </c>
    </row>
    <row r="905" spans="1:40" x14ac:dyDescent="0.25">
      <c r="A905" s="1" t="s">
        <v>5560</v>
      </c>
      <c r="B905" s="1" t="s">
        <v>13</v>
      </c>
      <c r="C905" s="1" t="s">
        <v>5561</v>
      </c>
      <c r="D905" s="1" t="s">
        <v>5560</v>
      </c>
      <c r="E905" s="1" t="s">
        <v>335</v>
      </c>
      <c r="F905" s="1"/>
      <c r="G905" s="1" t="s">
        <v>37</v>
      </c>
      <c r="H905" s="1" t="s">
        <v>1175</v>
      </c>
      <c r="I905" s="1" t="s">
        <v>5562</v>
      </c>
      <c r="J905" s="17" t="s">
        <v>5563</v>
      </c>
      <c r="K905" s="17" t="s">
        <v>5564</v>
      </c>
      <c r="L905" s="1">
        <v>72.105699999999999</v>
      </c>
      <c r="M905" s="1">
        <v>475.15</v>
      </c>
      <c r="N905" s="12">
        <v>4070000</v>
      </c>
      <c r="O905" s="12">
        <v>263</v>
      </c>
      <c r="P905" s="1">
        <v>3.8022813688212928E-3</v>
      </c>
      <c r="Q905" s="1">
        <v>0.27100000000000002</v>
      </c>
      <c r="R905" s="1">
        <v>0.26648500000000003</v>
      </c>
      <c r="S905" s="5">
        <v>157.35</v>
      </c>
      <c r="T905" s="1">
        <v>95.830600000000004</v>
      </c>
      <c r="U905" s="5">
        <v>308.7</v>
      </c>
      <c r="V905" s="5">
        <v>2.9400000000000002E-10</v>
      </c>
      <c r="W905" s="5">
        <v>3.2700000000000001E-30</v>
      </c>
      <c r="X905" s="5">
        <v>3.831</v>
      </c>
      <c r="Y905" s="5">
        <v>1.3728800000000001</v>
      </c>
      <c r="Z905" s="5">
        <v>48.01</v>
      </c>
      <c r="AA905" s="1">
        <v>701000000000</v>
      </c>
      <c r="AB905" s="5">
        <v>16230</v>
      </c>
      <c r="AC905" s="5">
        <v>198.6</v>
      </c>
      <c r="AD905" s="5">
        <v>349000</v>
      </c>
      <c r="AE905" s="5">
        <v>259800</v>
      </c>
      <c r="AF905" s="5">
        <v>-51730000</v>
      </c>
      <c r="AG905" s="5">
        <v>-51730000</v>
      </c>
      <c r="AH905" s="5">
        <v>-167400000</v>
      </c>
      <c r="AI905" s="5">
        <v>-140800000</v>
      </c>
      <c r="AJ905" s="5">
        <v>7840000</v>
      </c>
      <c r="AK905" s="5">
        <v>-2373000000</v>
      </c>
      <c r="AL905" s="5">
        <v>43400000</v>
      </c>
      <c r="AM905" s="5">
        <v>157.35</v>
      </c>
      <c r="AN905" s="5">
        <v>0.74032500000000001</v>
      </c>
    </row>
    <row r="906" spans="1:40" x14ac:dyDescent="0.25">
      <c r="A906" s="1" t="s">
        <v>5565</v>
      </c>
      <c r="B906" s="1" t="s">
        <v>13</v>
      </c>
      <c r="C906" s="1" t="s">
        <v>5566</v>
      </c>
      <c r="D906" s="1" t="s">
        <v>5567</v>
      </c>
      <c r="E906" s="1" t="s">
        <v>2086</v>
      </c>
      <c r="F906" s="1"/>
      <c r="G906" s="1" t="s">
        <v>37</v>
      </c>
      <c r="H906" s="1" t="s">
        <v>1317</v>
      </c>
      <c r="I906" s="1" t="s">
        <v>5568</v>
      </c>
      <c r="J906" s="17" t="s">
        <v>5569</v>
      </c>
      <c r="K906" s="18">
        <v>354381</v>
      </c>
      <c r="L906" s="1">
        <v>134.21799999999999</v>
      </c>
      <c r="M906" s="1">
        <v>671</v>
      </c>
      <c r="N906" s="12">
        <v>3020000</v>
      </c>
      <c r="O906" s="12">
        <v>482</v>
      </c>
      <c r="P906" s="1">
        <v>2.0746887966804979E-3</v>
      </c>
      <c r="Q906" s="1">
        <v>0.26100000000000001</v>
      </c>
      <c r="R906" s="1">
        <v>0.40660200000000002</v>
      </c>
      <c r="S906" s="5">
        <v>256.89</v>
      </c>
      <c r="T906" s="1">
        <v>151.42400000000001</v>
      </c>
      <c r="U906" s="5">
        <v>463.19</v>
      </c>
      <c r="V906" s="5">
        <v>4.4149999999999997E-10</v>
      </c>
      <c r="W906" s="5">
        <v>2.4899999999999999E-30</v>
      </c>
      <c r="X906" s="5">
        <v>2.5630000000000002</v>
      </c>
      <c r="Y906" s="5">
        <v>1.5085</v>
      </c>
      <c r="Z906" s="5">
        <v>92.039899999999989</v>
      </c>
      <c r="AA906" s="1">
        <v>1161000000000</v>
      </c>
      <c r="AB906" s="5">
        <v>18240</v>
      </c>
      <c r="AC906" s="5">
        <v>358</v>
      </c>
      <c r="AD906" s="5">
        <v>421000</v>
      </c>
      <c r="AE906" s="5">
        <v>303300</v>
      </c>
      <c r="AF906" s="5">
        <v>137900000</v>
      </c>
      <c r="AG906" s="5">
        <v>119100000</v>
      </c>
      <c r="AH906" s="5">
        <v>-80120000</v>
      </c>
      <c r="AI906" s="5">
        <v>-26230000</v>
      </c>
      <c r="AJ906" s="5">
        <v>14710000</v>
      </c>
      <c r="AK906" s="5">
        <v>-5548000000</v>
      </c>
      <c r="AL906" s="5">
        <v>67200000</v>
      </c>
      <c r="AM906" s="5">
        <v>256.89</v>
      </c>
      <c r="AN906" s="5">
        <v>2.8150499999999998</v>
      </c>
    </row>
    <row r="907" spans="1:40" x14ac:dyDescent="0.25">
      <c r="A907" s="1" t="s">
        <v>5570</v>
      </c>
      <c r="B907" s="1" t="s">
        <v>13</v>
      </c>
      <c r="C907" s="1" t="s">
        <v>5571</v>
      </c>
      <c r="D907" s="1" t="s">
        <v>5572</v>
      </c>
      <c r="E907" s="1" t="s">
        <v>2355</v>
      </c>
      <c r="F907" s="1"/>
      <c r="G907" s="1" t="s">
        <v>37</v>
      </c>
      <c r="H907" s="1" t="s">
        <v>1317</v>
      </c>
      <c r="I907" s="1" t="s">
        <v>5568</v>
      </c>
      <c r="J907" s="17" t="s">
        <v>5573</v>
      </c>
      <c r="K907" s="17" t="s">
        <v>5574</v>
      </c>
      <c r="L907" s="1">
        <v>134.21799999999999</v>
      </c>
      <c r="M907" s="1">
        <v>663</v>
      </c>
      <c r="N907" s="12">
        <v>2880000</v>
      </c>
      <c r="O907" s="12">
        <v>482</v>
      </c>
      <c r="P907" s="1">
        <v>2.0746887966804979E-3</v>
      </c>
      <c r="Q907" s="1">
        <v>0.252</v>
      </c>
      <c r="R907" s="1">
        <v>0.41141800000000001</v>
      </c>
      <c r="S907" s="5">
        <v>219.52</v>
      </c>
      <c r="T907" s="1">
        <v>153.715</v>
      </c>
      <c r="U907" s="5">
        <v>459.98</v>
      </c>
      <c r="V907" s="5">
        <v>4.5789999999999999E-10</v>
      </c>
      <c r="W907" s="5">
        <v>1.31E-30</v>
      </c>
      <c r="X907" s="5">
        <v>2.38</v>
      </c>
      <c r="Y907" s="5">
        <v>1.502</v>
      </c>
      <c r="Z907" s="5">
        <v>92.039899999999989</v>
      </c>
      <c r="AA907" s="1">
        <v>1161000000000</v>
      </c>
      <c r="AB907" s="5">
        <v>17560</v>
      </c>
      <c r="AC907" s="5">
        <v>362</v>
      </c>
      <c r="AD907" s="5">
        <v>436600</v>
      </c>
      <c r="AE907" s="5">
        <v>324000</v>
      </c>
      <c r="AF907" s="5">
        <v>127300000</v>
      </c>
      <c r="AG907" s="5">
        <v>108200000</v>
      </c>
      <c r="AH907" s="5">
        <v>-84810000</v>
      </c>
      <c r="AI907" s="5">
        <v>-32180000</v>
      </c>
      <c r="AJ907" s="5">
        <v>15190000</v>
      </c>
      <c r="AK907" s="5">
        <v>-5543000000</v>
      </c>
      <c r="AL907" s="5">
        <v>67700000</v>
      </c>
      <c r="AM907" s="5">
        <v>219.52</v>
      </c>
      <c r="AN907" s="5">
        <v>7.48611E-2</v>
      </c>
    </row>
    <row r="908" spans="1:40" x14ac:dyDescent="0.25">
      <c r="A908" s="1" t="s">
        <v>5575</v>
      </c>
      <c r="B908" s="1" t="s">
        <v>13</v>
      </c>
      <c r="C908" s="1" t="s">
        <v>5576</v>
      </c>
      <c r="D908" s="1" t="s">
        <v>5577</v>
      </c>
      <c r="E908" s="1" t="s">
        <v>2086</v>
      </c>
      <c r="F908" s="1"/>
      <c r="G908" s="1" t="s">
        <v>37</v>
      </c>
      <c r="H908" s="1" t="s">
        <v>1317</v>
      </c>
      <c r="I908" s="1" t="s">
        <v>5568</v>
      </c>
      <c r="J908" s="17" t="s">
        <v>5578</v>
      </c>
      <c r="K908" s="17" t="s">
        <v>5579</v>
      </c>
      <c r="L908" s="1">
        <v>134.21799999999999</v>
      </c>
      <c r="M908" s="1">
        <v>680</v>
      </c>
      <c r="N908" s="12">
        <v>2880000</v>
      </c>
      <c r="O908" s="12">
        <v>507</v>
      </c>
      <c r="P908" s="1">
        <v>1.9723865877712033E-3</v>
      </c>
      <c r="Q908" s="1">
        <v>0.25800000000000001</v>
      </c>
      <c r="R908" s="1">
        <v>0.36211199999999999</v>
      </c>
      <c r="S908" s="5">
        <v>223.64</v>
      </c>
      <c r="T908" s="1">
        <v>151.126</v>
      </c>
      <c r="U908" s="5">
        <v>467.11</v>
      </c>
      <c r="V908" s="5">
        <v>4.517E-10</v>
      </c>
      <c r="W908" s="5">
        <v>2.7700000000000001E-30</v>
      </c>
      <c r="X908" s="5">
        <v>2.6139999999999999</v>
      </c>
      <c r="Y908" s="5">
        <v>1.5095000000000001</v>
      </c>
      <c r="Z908" s="5">
        <v>89.64</v>
      </c>
      <c r="AA908" s="1">
        <v>1134000000000</v>
      </c>
      <c r="AB908" s="5">
        <v>18300</v>
      </c>
      <c r="AC908" s="5">
        <v>358</v>
      </c>
      <c r="AD908" s="5">
        <v>421000</v>
      </c>
      <c r="AE908" s="5">
        <v>302000</v>
      </c>
      <c r="AF908" s="5">
        <v>138400000</v>
      </c>
      <c r="AG908" s="5">
        <v>119100000</v>
      </c>
      <c r="AH908" s="5">
        <v>-80500000</v>
      </c>
      <c r="AI908" s="5">
        <v>-25650000</v>
      </c>
      <c r="AJ908" s="5">
        <v>13639800</v>
      </c>
      <c r="AK908" s="5">
        <v>-5547300000</v>
      </c>
      <c r="AL908" s="5">
        <v>67500000</v>
      </c>
      <c r="AM908" s="5">
        <v>223.64</v>
      </c>
      <c r="AN908" s="5">
        <v>4.7195399999999998E-2</v>
      </c>
    </row>
    <row r="909" spans="1:40" x14ac:dyDescent="0.25">
      <c r="A909" s="1" t="s">
        <v>5580</v>
      </c>
      <c r="B909" s="1" t="s">
        <v>13</v>
      </c>
      <c r="C909" s="1" t="s">
        <v>5581</v>
      </c>
      <c r="D909" s="1" t="s">
        <v>5582</v>
      </c>
      <c r="E909" s="1" t="s">
        <v>2355</v>
      </c>
      <c r="F909" s="1"/>
      <c r="G909" s="1" t="s">
        <v>37</v>
      </c>
      <c r="H909" s="1" t="s">
        <v>1317</v>
      </c>
      <c r="I909" s="1" t="s">
        <v>5568</v>
      </c>
      <c r="J909" s="17" t="s">
        <v>5583</v>
      </c>
      <c r="K909" s="17" t="s">
        <v>5584</v>
      </c>
      <c r="L909" s="1">
        <v>134.21799999999999</v>
      </c>
      <c r="M909" s="1">
        <v>665</v>
      </c>
      <c r="N909" s="12">
        <v>2880000</v>
      </c>
      <c r="O909" s="12">
        <v>482</v>
      </c>
      <c r="P909" s="1">
        <v>2.0746887966804979E-3</v>
      </c>
      <c r="Q909" s="1">
        <v>0.251</v>
      </c>
      <c r="R909" s="1">
        <v>0.41395700000000002</v>
      </c>
      <c r="S909" s="5">
        <v>210.27</v>
      </c>
      <c r="T909" s="1">
        <v>153.864</v>
      </c>
      <c r="U909" s="5">
        <v>461.59</v>
      </c>
      <c r="V909" s="5">
        <v>4.5430000000000002E-10</v>
      </c>
      <c r="W909" s="5">
        <v>1.14E-30</v>
      </c>
      <c r="X909" s="5">
        <v>2.37</v>
      </c>
      <c r="Y909" s="5">
        <v>1.5015000000000001</v>
      </c>
      <c r="Z909" s="5">
        <v>92.039899999999989</v>
      </c>
      <c r="AA909" s="1">
        <v>1161000000000</v>
      </c>
      <c r="AB909" s="5">
        <v>17620</v>
      </c>
      <c r="AC909" s="5">
        <v>362</v>
      </c>
      <c r="AD909" s="5">
        <v>436600</v>
      </c>
      <c r="AE909" s="5">
        <v>323700</v>
      </c>
      <c r="AF909" s="5">
        <v>128600000</v>
      </c>
      <c r="AG909" s="5">
        <v>109000000</v>
      </c>
      <c r="AH909" s="5">
        <v>-84100000</v>
      </c>
      <c r="AI909" s="5">
        <v>-30800000</v>
      </c>
      <c r="AJ909" s="5">
        <v>12930000</v>
      </c>
      <c r="AK909" s="5">
        <v>-5544000000</v>
      </c>
      <c r="AL909" s="5">
        <v>67600000</v>
      </c>
      <c r="AM909" s="5">
        <v>210.27</v>
      </c>
      <c r="AN909" s="5">
        <v>1.8149599999999998E-2</v>
      </c>
    </row>
    <row r="910" spans="1:40" x14ac:dyDescent="0.25">
      <c r="A910" s="1" t="s">
        <v>5585</v>
      </c>
      <c r="B910" s="1" t="s">
        <v>13</v>
      </c>
      <c r="C910" s="1" t="s">
        <v>5586</v>
      </c>
      <c r="D910" s="1" t="s">
        <v>5586</v>
      </c>
      <c r="E910" s="1" t="s">
        <v>2355</v>
      </c>
      <c r="F910" s="1"/>
      <c r="G910" s="1" t="s">
        <v>37</v>
      </c>
      <c r="H910" s="1" t="s">
        <v>1317</v>
      </c>
      <c r="I910" s="1" t="s">
        <v>5568</v>
      </c>
      <c r="J910" s="17" t="s">
        <v>5587</v>
      </c>
      <c r="K910" s="17" t="s">
        <v>5588</v>
      </c>
      <c r="L910" s="1">
        <v>134.21799999999999</v>
      </c>
      <c r="M910" s="1">
        <v>667</v>
      </c>
      <c r="N910" s="12">
        <v>2880000</v>
      </c>
      <c r="O910" s="12">
        <v>490</v>
      </c>
      <c r="P910" s="1">
        <v>2.0408163265306124E-3</v>
      </c>
      <c r="Q910" s="1">
        <v>0.254</v>
      </c>
      <c r="R910" s="1">
        <v>0.41136099999999998</v>
      </c>
      <c r="S910" s="5">
        <v>206.22</v>
      </c>
      <c r="T910" s="1">
        <v>154.172</v>
      </c>
      <c r="U910" s="5">
        <v>462.93</v>
      </c>
      <c r="V910" s="5">
        <v>4.5519999999999999E-10</v>
      </c>
      <c r="W910" s="5">
        <v>1.31E-30</v>
      </c>
      <c r="X910" s="5">
        <v>2.4319999999999999</v>
      </c>
      <c r="Y910" s="5">
        <v>1.5008999999999999</v>
      </c>
      <c r="Z910" s="5">
        <v>92.039899999999989</v>
      </c>
      <c r="AA910" s="1">
        <v>1161000000000</v>
      </c>
      <c r="AB910" s="5">
        <v>18040</v>
      </c>
      <c r="AC910" s="5">
        <v>362</v>
      </c>
      <c r="AD910" s="5">
        <v>436600</v>
      </c>
      <c r="AE910" s="5">
        <v>318500</v>
      </c>
      <c r="AF910" s="5">
        <v>127400000</v>
      </c>
      <c r="AG910" s="5">
        <v>108600000</v>
      </c>
      <c r="AH910" s="5">
        <v>-86020000</v>
      </c>
      <c r="AI910" s="5">
        <v>-32090000</v>
      </c>
      <c r="AJ910" s="5">
        <v>12050000</v>
      </c>
      <c r="AK910" s="5">
        <v>-5542000000</v>
      </c>
      <c r="AL910" s="5">
        <v>67600000</v>
      </c>
      <c r="AM910" s="5">
        <v>206.22</v>
      </c>
      <c r="AN910" s="5">
        <v>3.4344800000000002E-3</v>
      </c>
    </row>
    <row r="911" spans="1:40" x14ac:dyDescent="0.25">
      <c r="A911" s="1" t="s">
        <v>5589</v>
      </c>
      <c r="B911" s="1" t="s">
        <v>13</v>
      </c>
      <c r="C911" s="1" t="s">
        <v>5590</v>
      </c>
      <c r="D911" s="1" t="s">
        <v>5591</v>
      </c>
      <c r="E911" s="1" t="s">
        <v>2355</v>
      </c>
      <c r="F911" s="1"/>
      <c r="G911" s="1" t="s">
        <v>37</v>
      </c>
      <c r="H911" s="1" t="s">
        <v>1317</v>
      </c>
      <c r="I911" s="1" t="s">
        <v>5568</v>
      </c>
      <c r="J911" s="17" t="s">
        <v>5592</v>
      </c>
      <c r="K911" s="17" t="s">
        <v>5593</v>
      </c>
      <c r="L911" s="1">
        <v>134.21799999999999</v>
      </c>
      <c r="M911" s="1">
        <v>655</v>
      </c>
      <c r="N911" s="12">
        <v>2750000</v>
      </c>
      <c r="O911" s="12">
        <v>482</v>
      </c>
      <c r="P911" s="1">
        <v>2.0746887966804979E-3</v>
      </c>
      <c r="Q911" s="1">
        <v>0.24299999999999999</v>
      </c>
      <c r="R911" s="1">
        <v>0.41693799999999998</v>
      </c>
      <c r="S911" s="5">
        <v>188.82</v>
      </c>
      <c r="T911" s="1">
        <v>155.92400000000001</v>
      </c>
      <c r="U911" s="5">
        <v>456.93</v>
      </c>
      <c r="V911" s="5">
        <v>4.7209999999999995E-10</v>
      </c>
      <c r="W911" s="5">
        <v>6.7E-31</v>
      </c>
      <c r="X911" s="5">
        <v>2.2749999999999999</v>
      </c>
      <c r="Y911" s="5">
        <v>1.4958</v>
      </c>
      <c r="Z911" s="5">
        <v>92.039899999999989</v>
      </c>
      <c r="AA911" s="1">
        <v>1161000000000</v>
      </c>
      <c r="AB911" s="5">
        <v>17710</v>
      </c>
      <c r="AC911" s="5">
        <v>363.7</v>
      </c>
      <c r="AD911" s="5">
        <v>426100</v>
      </c>
      <c r="AE911" s="5">
        <v>311300</v>
      </c>
      <c r="AF911" s="5">
        <v>127200000</v>
      </c>
      <c r="AG911" s="5">
        <v>109000000</v>
      </c>
      <c r="AH911" s="5">
        <v>-87780000</v>
      </c>
      <c r="AI911" s="5">
        <v>-35400000</v>
      </c>
      <c r="AJ911" s="5">
        <v>8954000</v>
      </c>
      <c r="AK911" s="5">
        <v>-5540000000</v>
      </c>
      <c r="AL911" s="5">
        <v>68200000</v>
      </c>
      <c r="AM911" s="5">
        <v>188.82</v>
      </c>
      <c r="AN911" s="5">
        <v>2.1270499999999999E-4</v>
      </c>
    </row>
    <row r="912" spans="1:40" x14ac:dyDescent="0.25">
      <c r="A912" s="1" t="s">
        <v>5594</v>
      </c>
      <c r="B912" s="1" t="s">
        <v>13</v>
      </c>
      <c r="C912" s="1" t="s">
        <v>5595</v>
      </c>
      <c r="D912" s="1" t="s">
        <v>5594</v>
      </c>
      <c r="E912" s="1" t="s">
        <v>2236</v>
      </c>
      <c r="F912" s="1"/>
      <c r="G912" s="1" t="s">
        <v>37</v>
      </c>
      <c r="H912" s="1" t="s">
        <v>5596</v>
      </c>
      <c r="I912" s="1" t="s">
        <v>5597</v>
      </c>
      <c r="J912" s="17" t="s">
        <v>5598</v>
      </c>
      <c r="K912" s="17" t="s">
        <v>5599</v>
      </c>
      <c r="L912" s="1">
        <v>102.133</v>
      </c>
      <c r="M912" s="1">
        <v>650</v>
      </c>
      <c r="N912" s="12">
        <v>4280000</v>
      </c>
      <c r="O912" s="12">
        <v>332</v>
      </c>
      <c r="P912" s="1">
        <v>3.0120481927710845E-3</v>
      </c>
      <c r="Q912" s="1">
        <v>0.26300000000000001</v>
      </c>
      <c r="R912" s="1">
        <v>0.22636300000000001</v>
      </c>
      <c r="S912" s="5">
        <v>228.3</v>
      </c>
      <c r="T912" s="1">
        <v>110.535</v>
      </c>
      <c r="U912" s="5">
        <v>416</v>
      </c>
      <c r="V912" s="5">
        <v>4.3899999999999998E-10</v>
      </c>
      <c r="W912" s="5">
        <v>2.1899999999999999E-30</v>
      </c>
      <c r="X912" s="5">
        <v>2.98</v>
      </c>
      <c r="Y912" s="5">
        <v>1.5464</v>
      </c>
      <c r="Z912" s="5">
        <v>65.44</v>
      </c>
      <c r="AA912" s="1">
        <v>805000000000</v>
      </c>
      <c r="AB912" s="5">
        <v>18800</v>
      </c>
      <c r="AC912" s="5">
        <v>265.5</v>
      </c>
      <c r="AD912" s="5">
        <v>321700</v>
      </c>
      <c r="AE912" s="5">
        <v>220100</v>
      </c>
      <c r="AF912" s="5">
        <v>361900000</v>
      </c>
      <c r="AG912" s="5">
        <v>347700000</v>
      </c>
      <c r="AH912" s="5">
        <v>282880000</v>
      </c>
      <c r="AI912" s="5">
        <v>327300000</v>
      </c>
      <c r="AJ912" s="5"/>
      <c r="AK912" s="5">
        <v>-4154590000</v>
      </c>
      <c r="AL912" s="5"/>
      <c r="AM912" s="5">
        <v>228.3</v>
      </c>
      <c r="AN912" s="5">
        <v>5.47072</v>
      </c>
    </row>
    <row r="913" spans="1:40" x14ac:dyDescent="0.25">
      <c r="A913" s="1" t="s">
        <v>5600</v>
      </c>
      <c r="B913" s="1" t="s">
        <v>13</v>
      </c>
      <c r="C913" s="1" t="s">
        <v>5601</v>
      </c>
      <c r="D913" s="1" t="s">
        <v>5600</v>
      </c>
      <c r="E913" s="1" t="s">
        <v>375</v>
      </c>
      <c r="F913" s="1"/>
      <c r="G913" s="1" t="s">
        <v>16</v>
      </c>
      <c r="H913" s="1" t="s">
        <v>5602</v>
      </c>
      <c r="I913" s="1" t="s">
        <v>5603</v>
      </c>
      <c r="J913" s="17" t="s">
        <v>5604</v>
      </c>
      <c r="K913" s="18" t="s">
        <v>12875</v>
      </c>
      <c r="L913" s="1">
        <v>162.20400000000001</v>
      </c>
      <c r="M913" s="1">
        <v>948.15</v>
      </c>
      <c r="N913" s="12">
        <v>4300000</v>
      </c>
      <c r="O913" s="12">
        <v>0</v>
      </c>
      <c r="P913" s="1" t="e">
        <v>#DIV/0!</v>
      </c>
      <c r="Q913" s="1"/>
      <c r="R913" s="1">
        <v>0.174069</v>
      </c>
      <c r="T913" s="1">
        <v>0</v>
      </c>
      <c r="Z913">
        <v>0</v>
      </c>
      <c r="AA913" s="1">
        <v>0</v>
      </c>
      <c r="AD913" s="5">
        <v>344097</v>
      </c>
      <c r="AE913" s="5">
        <v>142336</v>
      </c>
      <c r="AF913" s="5">
        <v>-247870000</v>
      </c>
      <c r="AG913" s="5">
        <v>-333990000</v>
      </c>
      <c r="AH913" s="5">
        <v>-399405000</v>
      </c>
      <c r="AI913" s="5">
        <v>-253130000</v>
      </c>
      <c r="AJ913" s="5">
        <v>43095000</v>
      </c>
      <c r="AK913" s="5"/>
      <c r="AL913" s="5">
        <v>148000000</v>
      </c>
      <c r="AM913" s="5">
        <v>577</v>
      </c>
      <c r="AN913" s="5">
        <v>77743.399999999994</v>
      </c>
    </row>
    <row r="914" spans="1:40" x14ac:dyDescent="0.25">
      <c r="A914" s="1" t="s">
        <v>5605</v>
      </c>
      <c r="B914" s="1" t="s">
        <v>13</v>
      </c>
      <c r="C914" s="1" t="s">
        <v>5606</v>
      </c>
      <c r="D914" s="1" t="s">
        <v>5607</v>
      </c>
      <c r="E914" s="1" t="s">
        <v>387</v>
      </c>
      <c r="F914" s="1"/>
      <c r="G914" s="1" t="s">
        <v>16</v>
      </c>
      <c r="H914" s="1" t="s">
        <v>5608</v>
      </c>
      <c r="I914" s="1" t="s">
        <v>5609</v>
      </c>
      <c r="J914" s="17" t="s">
        <v>5610</v>
      </c>
      <c r="K914" s="17" t="s">
        <v>5611</v>
      </c>
      <c r="L914" s="1">
        <v>159.68799999999999</v>
      </c>
      <c r="M914" s="1"/>
      <c r="N914" s="12"/>
      <c r="O914" s="12">
        <v>0</v>
      </c>
      <c r="P914" s="1" t="e">
        <v>#DIV/0!</v>
      </c>
      <c r="Q914" s="1"/>
      <c r="R914" s="1"/>
      <c r="S914" s="5">
        <v>1867.15</v>
      </c>
      <c r="T914" s="1">
        <v>0</v>
      </c>
      <c r="U914" s="5"/>
      <c r="V914" s="5"/>
      <c r="W914" s="5"/>
      <c r="X914" s="5">
        <v>13.1</v>
      </c>
      <c r="Y914" s="5">
        <v>3.22</v>
      </c>
      <c r="Z914" s="5">
        <v>0</v>
      </c>
      <c r="AA914" s="1">
        <v>0</v>
      </c>
      <c r="AB914" s="5"/>
      <c r="AC914" s="5">
        <v>262</v>
      </c>
      <c r="AD914" s="5"/>
      <c r="AE914" s="5">
        <v>87399.9</v>
      </c>
      <c r="AF914" s="5"/>
      <c r="AG914" s="5">
        <v>-743600000</v>
      </c>
      <c r="AH914" s="5">
        <v>-825500000</v>
      </c>
      <c r="AI914" s="5"/>
      <c r="AJ914" s="5"/>
      <c r="AK914" s="5">
        <v>825500000</v>
      </c>
      <c r="AL914" s="5"/>
      <c r="AM914" s="5">
        <v>1867.15</v>
      </c>
      <c r="AN914" s="5"/>
    </row>
    <row r="915" spans="1:40" x14ac:dyDescent="0.25">
      <c r="A915" s="1" t="s">
        <v>5612</v>
      </c>
      <c r="B915" s="1" t="s">
        <v>13</v>
      </c>
      <c r="C915" s="1" t="s">
        <v>5601</v>
      </c>
      <c r="D915" s="1" t="s">
        <v>5612</v>
      </c>
      <c r="E915" s="1" t="s">
        <v>375</v>
      </c>
      <c r="F915" s="1"/>
      <c r="G915" s="1" t="s">
        <v>16</v>
      </c>
      <c r="H915" s="1" t="s">
        <v>5613</v>
      </c>
      <c r="I915" s="1" t="s">
        <v>5614</v>
      </c>
      <c r="J915" s="17" t="s">
        <v>5615</v>
      </c>
      <c r="K915" s="17" t="s">
        <v>5616</v>
      </c>
      <c r="L915" s="1">
        <v>126.751</v>
      </c>
      <c r="M915" s="1">
        <v>2010</v>
      </c>
      <c r="N915" s="12">
        <v>8720000</v>
      </c>
      <c r="O915" s="12">
        <v>0</v>
      </c>
      <c r="P915" s="1" t="e">
        <v>#DIV/0!</v>
      </c>
      <c r="Q915" s="1"/>
      <c r="R915" s="1">
        <v>0.52705199999999996</v>
      </c>
      <c r="T915" s="1">
        <v>0</v>
      </c>
      <c r="Z915">
        <v>0</v>
      </c>
      <c r="AA915" s="1">
        <v>0</v>
      </c>
      <c r="AD915" s="5">
        <v>299171</v>
      </c>
      <c r="AE915" s="5">
        <v>117947</v>
      </c>
      <c r="AF915" s="5">
        <v>-155575000</v>
      </c>
      <c r="AG915" s="5">
        <v>-302386000</v>
      </c>
      <c r="AH915" s="5">
        <v>-341833000</v>
      </c>
      <c r="AI915" s="5">
        <v>-141000000</v>
      </c>
      <c r="AJ915" s="5">
        <v>43012000</v>
      </c>
      <c r="AK915" s="5"/>
      <c r="AL915" s="5"/>
      <c r="AM915" s="5">
        <v>950</v>
      </c>
      <c r="AN915" s="5">
        <v>928.66099999999994</v>
      </c>
    </row>
    <row r="916" spans="1:40" x14ac:dyDescent="0.25">
      <c r="A916" s="1" t="s">
        <v>5617</v>
      </c>
      <c r="B916" s="1"/>
      <c r="C916" s="1" t="s">
        <v>5618</v>
      </c>
      <c r="D916" s="1" t="s">
        <v>5619</v>
      </c>
      <c r="E916" s="1" t="s">
        <v>387</v>
      </c>
      <c r="F916" s="1"/>
      <c r="G916" s="1" t="s">
        <v>16</v>
      </c>
      <c r="H916" s="1" t="s">
        <v>5620</v>
      </c>
      <c r="I916" s="1" t="s">
        <v>5620</v>
      </c>
      <c r="J916" s="17" t="s">
        <v>5621</v>
      </c>
      <c r="K916" s="17" t="s">
        <v>5622</v>
      </c>
      <c r="L916" s="1">
        <v>71.844399999999993</v>
      </c>
      <c r="M916" s="1"/>
      <c r="N916" s="12"/>
      <c r="O916" s="12">
        <v>0</v>
      </c>
      <c r="P916" s="1" t="e">
        <v>#DIV/0!</v>
      </c>
      <c r="Q916" s="1"/>
      <c r="R916" s="1"/>
      <c r="S916" s="5">
        <v>1650</v>
      </c>
      <c r="T916" s="1">
        <v>0</v>
      </c>
      <c r="U916" s="5"/>
      <c r="V916" s="5"/>
      <c r="W916" s="5">
        <v>1.3800000000000001E-29</v>
      </c>
      <c r="X916" s="5">
        <v>14.2</v>
      </c>
      <c r="Y916" s="5"/>
      <c r="Z916" s="5">
        <v>0</v>
      </c>
      <c r="AA916" s="1">
        <v>0</v>
      </c>
      <c r="AB916" s="5"/>
      <c r="AC916" s="5">
        <v>132</v>
      </c>
      <c r="AD916" s="5">
        <v>241850</v>
      </c>
      <c r="AE916" s="5"/>
      <c r="AF916" s="5">
        <v>217630000</v>
      </c>
      <c r="AG916" s="5"/>
      <c r="AH916" s="5"/>
      <c r="AI916" s="5">
        <v>251040000</v>
      </c>
      <c r="AJ916" s="5">
        <v>24058000</v>
      </c>
      <c r="AK916" s="5">
        <v>-140710000</v>
      </c>
      <c r="AL916" s="5"/>
      <c r="AM916" s="5">
        <v>1650</v>
      </c>
      <c r="AN916" s="5"/>
    </row>
    <row r="917" spans="1:40" x14ac:dyDescent="0.25">
      <c r="A917" s="1" t="s">
        <v>5623</v>
      </c>
      <c r="B917" s="1"/>
      <c r="C917" s="1" t="s">
        <v>5624</v>
      </c>
      <c r="D917" s="1" t="s">
        <v>5625</v>
      </c>
      <c r="E917" s="1" t="s">
        <v>395</v>
      </c>
      <c r="F917" s="1"/>
      <c r="G917" s="1" t="s">
        <v>16</v>
      </c>
      <c r="H917" s="1" t="s">
        <v>5626</v>
      </c>
      <c r="I917" s="1" t="s">
        <v>5627</v>
      </c>
      <c r="J917" s="17" t="s">
        <v>5628</v>
      </c>
      <c r="K917" s="17" t="s">
        <v>5629</v>
      </c>
      <c r="L917" s="1">
        <v>151.90799999999999</v>
      </c>
      <c r="M917" s="1"/>
      <c r="N917" s="12"/>
      <c r="O917" s="12">
        <v>0</v>
      </c>
      <c r="P917" s="1" t="e">
        <v>#DIV/0!</v>
      </c>
      <c r="Q917" s="1"/>
      <c r="R917" s="1"/>
      <c r="T917" s="1">
        <v>0</v>
      </c>
      <c r="Z917">
        <v>0</v>
      </c>
      <c r="AA917" s="1">
        <v>0</v>
      </c>
      <c r="AD917" s="5"/>
      <c r="AE917" s="5">
        <v>120957</v>
      </c>
      <c r="AF917" s="5"/>
      <c r="AG917" s="5">
        <v>-824960000</v>
      </c>
      <c r="AH917" s="5">
        <v>-928850000</v>
      </c>
      <c r="AI917" s="5"/>
      <c r="AJ917" s="5"/>
      <c r="AK917" s="5"/>
      <c r="AL917" s="5"/>
      <c r="AM917" s="5"/>
      <c r="AN917" s="5"/>
    </row>
    <row r="918" spans="1:40" x14ac:dyDescent="0.25">
      <c r="A918" s="1" t="s">
        <v>5630</v>
      </c>
      <c r="B918" s="1" t="s">
        <v>13</v>
      </c>
      <c r="C918" s="1" t="s">
        <v>5630</v>
      </c>
      <c r="D918" s="1" t="s">
        <v>5630</v>
      </c>
      <c r="E918" s="1" t="s">
        <v>22</v>
      </c>
      <c r="F918" s="1"/>
      <c r="G918" s="1" t="s">
        <v>16</v>
      </c>
      <c r="H918" s="1" t="s">
        <v>5631</v>
      </c>
      <c r="I918" s="1" t="s">
        <v>30</v>
      </c>
      <c r="J918" s="17" t="s">
        <v>5632</v>
      </c>
      <c r="K918" s="17" t="s">
        <v>5633</v>
      </c>
      <c r="L918" s="1">
        <v>202.251</v>
      </c>
      <c r="M918" s="1">
        <v>905</v>
      </c>
      <c r="N918" s="12">
        <v>2610000</v>
      </c>
      <c r="O918" s="12">
        <v>655</v>
      </c>
      <c r="P918" s="1">
        <v>1.5267175572519084E-3</v>
      </c>
      <c r="Q918" s="1">
        <v>0.22700000000000001</v>
      </c>
      <c r="R918" s="1">
        <v>0.58752599999999999</v>
      </c>
      <c r="S918" s="5">
        <v>383.33</v>
      </c>
      <c r="T918" s="1">
        <v>184.36199999999999</v>
      </c>
      <c r="U918" s="5">
        <v>655.95</v>
      </c>
      <c r="V918" s="5">
        <v>5.3570000000000002E-10</v>
      </c>
      <c r="W918" s="5">
        <v>7.5999999999999999E-31</v>
      </c>
      <c r="X918" s="5">
        <v>2.5640000000000001</v>
      </c>
      <c r="Y918" s="5">
        <v>1.7390000000000001</v>
      </c>
      <c r="Z918" s="5">
        <v>109.03999999999999</v>
      </c>
      <c r="AA918" s="1">
        <v>1126000000000</v>
      </c>
      <c r="AB918" s="5">
        <v>19520</v>
      </c>
      <c r="AC918" s="5">
        <v>449.2</v>
      </c>
      <c r="AD918" s="5">
        <v>418500</v>
      </c>
      <c r="AE918" s="5">
        <v>230580</v>
      </c>
      <c r="AF918" s="5">
        <v>386200000</v>
      </c>
      <c r="AG918" s="5">
        <v>343200000</v>
      </c>
      <c r="AH918" s="5">
        <v>189900000</v>
      </c>
      <c r="AI918" s="5">
        <v>288900000</v>
      </c>
      <c r="AJ918" s="5">
        <v>18730000</v>
      </c>
      <c r="AK918" s="5">
        <v>-7695000000</v>
      </c>
      <c r="AL918" s="5">
        <v>102160000</v>
      </c>
      <c r="AM918" s="5">
        <v>383.33</v>
      </c>
      <c r="AN918" s="5">
        <v>15.701599999999999</v>
      </c>
    </row>
    <row r="919" spans="1:40" x14ac:dyDescent="0.25">
      <c r="A919" s="1" t="s">
        <v>5634</v>
      </c>
      <c r="B919" s="1" t="s">
        <v>13</v>
      </c>
      <c r="C919" s="1" t="s">
        <v>5635</v>
      </c>
      <c r="D919" s="1" t="s">
        <v>5634</v>
      </c>
      <c r="E919" s="1" t="s">
        <v>22</v>
      </c>
      <c r="F919" s="1"/>
      <c r="G919" s="1" t="s">
        <v>16</v>
      </c>
      <c r="H919" s="1" t="s">
        <v>5636</v>
      </c>
      <c r="I919" s="1" t="s">
        <v>5637</v>
      </c>
      <c r="J919" s="17" t="s">
        <v>5638</v>
      </c>
      <c r="K919" s="17" t="s">
        <v>5639</v>
      </c>
      <c r="L919" s="1">
        <v>166.21799999999999</v>
      </c>
      <c r="M919" s="1">
        <v>826</v>
      </c>
      <c r="N919" s="12">
        <v>3000000</v>
      </c>
      <c r="O919" s="12">
        <v>524</v>
      </c>
      <c r="P919" s="1">
        <v>1.9083969465648854E-3</v>
      </c>
      <c r="Q919" s="1">
        <v>0.22900000000000001</v>
      </c>
      <c r="R919" s="1">
        <v>0.40416299999999999</v>
      </c>
      <c r="S919" s="5">
        <v>387.94</v>
      </c>
      <c r="T919" s="1">
        <v>153.26999999999998</v>
      </c>
      <c r="U919" s="5">
        <v>570.44000000000005</v>
      </c>
      <c r="V919" s="5">
        <v>4.8059999999999997E-10</v>
      </c>
      <c r="W919" s="5">
        <v>8.3000000000000003E-31</v>
      </c>
      <c r="X919" s="5">
        <v>2.649</v>
      </c>
      <c r="Y919" s="5">
        <v>1.647</v>
      </c>
      <c r="Z919" s="5">
        <v>93.67</v>
      </c>
      <c r="AA919" s="1">
        <v>1019000000000</v>
      </c>
      <c r="AB919" s="5">
        <v>19870</v>
      </c>
      <c r="AC919" s="5">
        <v>390.5</v>
      </c>
      <c r="AD919" s="5">
        <v>381500</v>
      </c>
      <c r="AE919" s="5">
        <v>207300</v>
      </c>
      <c r="AF919" s="5">
        <v>290100000</v>
      </c>
      <c r="AG919" s="5">
        <v>255600000</v>
      </c>
      <c r="AH919" s="5">
        <v>100500000</v>
      </c>
      <c r="AI919" s="5">
        <v>186900000</v>
      </c>
      <c r="AJ919" s="5">
        <v>19578000</v>
      </c>
      <c r="AK919" s="5">
        <v>-6425100000</v>
      </c>
      <c r="AL919" s="5">
        <v>82100000</v>
      </c>
      <c r="AM919" s="5">
        <v>387.94</v>
      </c>
      <c r="AN919" s="5">
        <v>281.66500000000002</v>
      </c>
    </row>
    <row r="920" spans="1:40" x14ac:dyDescent="0.25">
      <c r="A920" s="1" t="s">
        <v>5640</v>
      </c>
      <c r="B920" s="1"/>
      <c r="C920" s="1" t="s">
        <v>5640</v>
      </c>
      <c r="D920" s="1" t="s">
        <v>5640</v>
      </c>
      <c r="E920" s="1" t="s">
        <v>370</v>
      </c>
      <c r="F920" s="1" t="s">
        <v>1050</v>
      </c>
      <c r="G920" s="1" t="s">
        <v>45</v>
      </c>
      <c r="H920" s="1" t="s">
        <v>5641</v>
      </c>
      <c r="I920" s="1" t="s">
        <v>5642</v>
      </c>
      <c r="J920" s="17" t="s">
        <v>5643</v>
      </c>
      <c r="K920" s="17" t="s">
        <v>5644</v>
      </c>
      <c r="L920" s="1">
        <v>37.9968</v>
      </c>
      <c r="M920" s="1">
        <v>144.12</v>
      </c>
      <c r="N920" s="12">
        <v>5172400</v>
      </c>
      <c r="O920" s="12">
        <v>66.546999999999997</v>
      </c>
      <c r="P920" s="1">
        <v>1.5026973417284026E-2</v>
      </c>
      <c r="Q920" s="1">
        <v>0.28699999999999998</v>
      </c>
      <c r="R920" s="1">
        <v>5.30336E-2</v>
      </c>
      <c r="S920" s="5">
        <v>53.54</v>
      </c>
      <c r="T920" s="1">
        <v>25.283199999999997</v>
      </c>
      <c r="U920" s="5">
        <v>84.9499</v>
      </c>
      <c r="V920" s="5">
        <v>9.0809999999999995E-11</v>
      </c>
      <c r="W920" s="5">
        <v>0</v>
      </c>
      <c r="X920" s="5">
        <v>1.54</v>
      </c>
      <c r="Y920" s="5">
        <v>1.2</v>
      </c>
      <c r="Z920" s="5">
        <v>14.200000000000001</v>
      </c>
      <c r="AA920" s="1">
        <v>250000000000</v>
      </c>
      <c r="AB920" s="5">
        <v>15250</v>
      </c>
      <c r="AC920" s="5">
        <v>48.64</v>
      </c>
      <c r="AD920" s="5">
        <v>202789</v>
      </c>
      <c r="AE920" s="5">
        <v>202789</v>
      </c>
      <c r="AF920" s="5">
        <v>0</v>
      </c>
      <c r="AG920" s="5">
        <v>0</v>
      </c>
      <c r="AH920" s="5">
        <v>0</v>
      </c>
      <c r="AI920" s="5">
        <v>0</v>
      </c>
      <c r="AJ920" s="5">
        <v>510364</v>
      </c>
      <c r="AK920" s="5"/>
      <c r="AL920" s="5">
        <v>6860000</v>
      </c>
      <c r="AM920" s="5">
        <v>53.481000000000002</v>
      </c>
      <c r="AN920" s="5">
        <v>252</v>
      </c>
    </row>
    <row r="921" spans="1:40" x14ac:dyDescent="0.25">
      <c r="A921" s="1" t="s">
        <v>5645</v>
      </c>
      <c r="B921" s="1" t="s">
        <v>13</v>
      </c>
      <c r="C921" s="1" t="s">
        <v>5646</v>
      </c>
      <c r="D921" s="1" t="s">
        <v>5645</v>
      </c>
      <c r="E921" s="1" t="s">
        <v>826</v>
      </c>
      <c r="F921" s="1"/>
      <c r="G921" s="1" t="s">
        <v>37</v>
      </c>
      <c r="H921" s="1" t="s">
        <v>5647</v>
      </c>
      <c r="I921" s="1" t="s">
        <v>5648</v>
      </c>
      <c r="J921" s="17" t="s">
        <v>5649</v>
      </c>
      <c r="K921" s="17" t="s">
        <v>5650</v>
      </c>
      <c r="L921" s="1">
        <v>96.1023</v>
      </c>
      <c r="M921" s="1">
        <v>560.09</v>
      </c>
      <c r="N921" s="12">
        <v>4550510</v>
      </c>
      <c r="O921" s="12">
        <v>269</v>
      </c>
      <c r="P921" s="1">
        <v>3.7174721189591076E-3</v>
      </c>
      <c r="Q921" s="1">
        <v>0.26300000000000001</v>
      </c>
      <c r="R921" s="1">
        <v>0.24718300000000001</v>
      </c>
      <c r="S921" s="5">
        <v>230.94</v>
      </c>
      <c r="T921" s="1">
        <v>94.286900000000003</v>
      </c>
      <c r="U921" s="5">
        <v>357.88400000000001</v>
      </c>
      <c r="V921" s="5">
        <v>3.3452999999999998E-10</v>
      </c>
      <c r="W921" s="5">
        <v>5.33702E-30</v>
      </c>
      <c r="X921" s="5">
        <v>5.4649999999999999</v>
      </c>
      <c r="Y921" s="5">
        <v>1.4629000000000001</v>
      </c>
      <c r="Z921" s="5">
        <v>50.84</v>
      </c>
      <c r="AA921" s="1">
        <v>631000000000</v>
      </c>
      <c r="AB921" s="5">
        <v>18430</v>
      </c>
      <c r="AC921" s="5">
        <v>214.5</v>
      </c>
      <c r="AD921" s="5">
        <v>302629</v>
      </c>
      <c r="AE921" s="5">
        <v>205940</v>
      </c>
      <c r="AF921" s="5">
        <v>-69036000</v>
      </c>
      <c r="AG921" s="5">
        <v>-74190000</v>
      </c>
      <c r="AH921" s="5">
        <v>-150600000</v>
      </c>
      <c r="AI921" s="5">
        <v>-116566000</v>
      </c>
      <c r="AJ921" s="5">
        <v>11305200</v>
      </c>
      <c r="AK921" s="5">
        <v>-2814510000</v>
      </c>
      <c r="AL921" s="5">
        <v>48200000</v>
      </c>
      <c r="AM921" s="5">
        <v>230.94</v>
      </c>
      <c r="AN921" s="5">
        <v>151.423</v>
      </c>
    </row>
    <row r="922" spans="1:40" x14ac:dyDescent="0.25">
      <c r="A922" s="1" t="s">
        <v>5651</v>
      </c>
      <c r="B922" s="1" t="s">
        <v>13</v>
      </c>
      <c r="C922" s="1" t="s">
        <v>5652</v>
      </c>
      <c r="D922" s="1" t="s">
        <v>5653</v>
      </c>
      <c r="E922" s="1" t="s">
        <v>1027</v>
      </c>
      <c r="F922" s="1"/>
      <c r="G922" s="1" t="s">
        <v>37</v>
      </c>
      <c r="H922" s="1" t="s">
        <v>5654</v>
      </c>
      <c r="I922" s="1" t="s">
        <v>5655</v>
      </c>
      <c r="J922" s="17" t="s">
        <v>5656</v>
      </c>
      <c r="K922" s="17" t="s">
        <v>5657</v>
      </c>
      <c r="L922" s="1">
        <v>100.07</v>
      </c>
      <c r="M922" s="1">
        <v>715</v>
      </c>
      <c r="N922" s="12"/>
      <c r="O922" s="12">
        <v>180</v>
      </c>
      <c r="P922" s="1">
        <v>5.5555555555555558E-3</v>
      </c>
      <c r="Q922" s="1"/>
      <c r="R922" s="1"/>
      <c r="S922" s="5">
        <v>184.17</v>
      </c>
      <c r="T922" s="1">
        <v>57.973200000000006</v>
      </c>
      <c r="U922" s="5">
        <v>436</v>
      </c>
      <c r="V922" s="5">
        <v>2.587E-10</v>
      </c>
      <c r="W922" s="5">
        <v>9.6999999999999994E-30</v>
      </c>
      <c r="X922" s="5">
        <v>24.363</v>
      </c>
      <c r="Y922" s="5">
        <v>1.3979999999999999</v>
      </c>
      <c r="Z922" s="5">
        <v>34.07</v>
      </c>
      <c r="AA922" s="1">
        <v>521000000000</v>
      </c>
      <c r="AB922" s="5">
        <v>26330</v>
      </c>
      <c r="AC922" s="5">
        <v>146.4</v>
      </c>
      <c r="AD922" s="5">
        <v>297100</v>
      </c>
      <c r="AE922" s="5">
        <v>201800</v>
      </c>
      <c r="AF922" s="5">
        <v>-690700000</v>
      </c>
      <c r="AG922" s="5">
        <v>-705000000</v>
      </c>
      <c r="AH922" s="5">
        <v>-795777000</v>
      </c>
      <c r="AI922" s="5">
        <v>-753100000</v>
      </c>
      <c r="AJ922" s="5"/>
      <c r="AK922" s="5">
        <v>456000000</v>
      </c>
      <c r="AL922" s="5"/>
      <c r="AM922" s="5">
        <v>184.17</v>
      </c>
      <c r="AN922" s="5"/>
    </row>
    <row r="923" spans="1:40" x14ac:dyDescent="0.25">
      <c r="A923" s="1" t="s">
        <v>5658</v>
      </c>
      <c r="B923" s="1" t="s">
        <v>13</v>
      </c>
      <c r="C923" s="1" t="s">
        <v>5658</v>
      </c>
      <c r="D923" s="1" t="s">
        <v>5659</v>
      </c>
      <c r="E923" s="1" t="s">
        <v>43</v>
      </c>
      <c r="F923" s="1" t="s">
        <v>44</v>
      </c>
      <c r="G923" s="1" t="s">
        <v>45</v>
      </c>
      <c r="H923" s="1" t="s">
        <v>5660</v>
      </c>
      <c r="I923" s="1" t="s">
        <v>5661</v>
      </c>
      <c r="J923" s="17" t="s">
        <v>5662</v>
      </c>
      <c r="K923" s="18" t="s">
        <v>12876</v>
      </c>
      <c r="L923" s="1">
        <v>30.026</v>
      </c>
      <c r="M923" s="1">
        <v>420</v>
      </c>
      <c r="N923" s="12">
        <v>6590000</v>
      </c>
      <c r="O923" s="12">
        <v>85.1</v>
      </c>
      <c r="P923" s="1">
        <v>1.1750881316098707E-2</v>
      </c>
      <c r="Q923" s="1">
        <v>0.161</v>
      </c>
      <c r="R923" s="1">
        <v>0.16788700000000001</v>
      </c>
      <c r="S923" s="5">
        <v>155.15</v>
      </c>
      <c r="T923" s="1">
        <v>39.21</v>
      </c>
      <c r="U923" s="5">
        <v>253.85</v>
      </c>
      <c r="V923" s="5">
        <v>9.8710000000000001E-11</v>
      </c>
      <c r="W923" s="5">
        <v>7.7699999999999998E-30</v>
      </c>
      <c r="X923" s="5">
        <v>32.89</v>
      </c>
      <c r="Y923" s="5">
        <v>1.2996000000000001</v>
      </c>
      <c r="Z923" s="5">
        <v>18.25</v>
      </c>
      <c r="AA923" s="1">
        <v>287400000000</v>
      </c>
      <c r="AB923" s="5">
        <v>21390</v>
      </c>
      <c r="AC923" s="5">
        <v>79.56</v>
      </c>
      <c r="AD923" s="5">
        <v>219000</v>
      </c>
      <c r="AE923" s="5">
        <v>219000</v>
      </c>
      <c r="AF923" s="5">
        <v>-102600000</v>
      </c>
      <c r="AG923" s="5">
        <v>-102600000</v>
      </c>
      <c r="AH923" s="5">
        <v>-108600000</v>
      </c>
      <c r="AI923" s="5">
        <v>-108600000</v>
      </c>
      <c r="AJ923" s="5">
        <v>5440000</v>
      </c>
      <c r="AK923" s="5">
        <v>-526800000</v>
      </c>
      <c r="AL923" s="5">
        <v>32400000</v>
      </c>
      <c r="AM923" s="5">
        <v>155.15</v>
      </c>
      <c r="AN923" s="5">
        <v>48.9</v>
      </c>
    </row>
    <row r="924" spans="1:40" x14ac:dyDescent="0.25">
      <c r="A924" s="1" t="s">
        <v>5663</v>
      </c>
      <c r="B924" s="1" t="s">
        <v>13</v>
      </c>
      <c r="C924" s="1" t="s">
        <v>5663</v>
      </c>
      <c r="D924" s="1" t="s">
        <v>5663</v>
      </c>
      <c r="E924" s="1" t="s">
        <v>67</v>
      </c>
      <c r="F924" s="1" t="s">
        <v>68</v>
      </c>
      <c r="G924" s="1" t="s">
        <v>37</v>
      </c>
      <c r="H924" s="1" t="s">
        <v>5664</v>
      </c>
      <c r="I924" s="1" t="s">
        <v>5665</v>
      </c>
      <c r="J924" s="17" t="s">
        <v>5666</v>
      </c>
      <c r="K924" s="18" t="s">
        <v>12877</v>
      </c>
      <c r="L924" s="1">
        <v>45.040599999999998</v>
      </c>
      <c r="M924" s="1">
        <v>771</v>
      </c>
      <c r="N924" s="12">
        <v>7800000</v>
      </c>
      <c r="O924" s="12">
        <v>163</v>
      </c>
      <c r="P924" s="1">
        <v>6.1349693251533744E-3</v>
      </c>
      <c r="Q924" s="1">
        <v>0.19800000000000001</v>
      </c>
      <c r="R924" s="1">
        <v>0.412381</v>
      </c>
      <c r="S924" s="5">
        <v>275.7</v>
      </c>
      <c r="T924" s="1">
        <v>39.890500000000003</v>
      </c>
      <c r="U924" s="5">
        <v>493</v>
      </c>
      <c r="V924" s="5">
        <v>1.8940000000000001E-10</v>
      </c>
      <c r="W924" s="5">
        <v>1.24E-29</v>
      </c>
      <c r="X924" s="5">
        <v>111</v>
      </c>
      <c r="Y924" s="5">
        <v>1.44682</v>
      </c>
      <c r="Z924" s="5">
        <v>25.46</v>
      </c>
      <c r="AA924" s="1">
        <v>411000000000</v>
      </c>
      <c r="AB924" s="5">
        <v>38340</v>
      </c>
      <c r="AC924" s="5">
        <v>111.19</v>
      </c>
    </row>
    <row r="925" spans="1:40" x14ac:dyDescent="0.25">
      <c r="A925" s="1" t="s">
        <v>5667</v>
      </c>
      <c r="B925" s="1" t="s">
        <v>13</v>
      </c>
      <c r="C925" s="1" t="s">
        <v>5668</v>
      </c>
      <c r="D925" s="1" t="s">
        <v>5669</v>
      </c>
      <c r="E925" s="1" t="s">
        <v>61</v>
      </c>
      <c r="F925" s="1"/>
      <c r="G925" s="1" t="s">
        <v>16</v>
      </c>
      <c r="H925" s="1" t="s">
        <v>706</v>
      </c>
      <c r="I925" s="1" t="s">
        <v>5670</v>
      </c>
      <c r="J925" s="17" t="s">
        <v>5671</v>
      </c>
      <c r="K925" s="17" t="s">
        <v>5672</v>
      </c>
      <c r="L925" s="1">
        <v>121.137</v>
      </c>
      <c r="M925" s="1">
        <v>787</v>
      </c>
      <c r="N925" s="12">
        <v>4110000</v>
      </c>
      <c r="O925" s="12">
        <v>382</v>
      </c>
      <c r="P925" s="1">
        <v>2.617801047120419E-3</v>
      </c>
      <c r="Q925" s="1">
        <v>0.24</v>
      </c>
      <c r="R925" s="1">
        <v>0.54494100000000001</v>
      </c>
      <c r="S925" s="5">
        <v>323.14999999999998</v>
      </c>
      <c r="T925" s="1">
        <v>112.327</v>
      </c>
      <c r="U925" s="5">
        <v>544.15</v>
      </c>
      <c r="V925" s="5">
        <v>4.1130000000000002E-10</v>
      </c>
      <c r="W925" s="5">
        <v>1.12411E-29</v>
      </c>
      <c r="X925" s="5">
        <v>21.013999999999999</v>
      </c>
      <c r="Y925" s="5">
        <v>1.577</v>
      </c>
      <c r="Z925" s="5">
        <v>70.579899999999995</v>
      </c>
      <c r="AA925" s="1">
        <v>937000000000</v>
      </c>
      <c r="AB925" s="5">
        <v>24740</v>
      </c>
      <c r="AC925" s="5">
        <v>284.8</v>
      </c>
      <c r="AD925" s="5">
        <v>329000</v>
      </c>
      <c r="AE925" s="5">
        <v>134000</v>
      </c>
      <c r="AF925" s="5">
        <v>46100000</v>
      </c>
      <c r="AG925" s="5">
        <v>15930000</v>
      </c>
      <c r="AH925" s="5">
        <v>-151461000</v>
      </c>
      <c r="AI925" s="5">
        <v>-63120000</v>
      </c>
      <c r="AJ925" s="5">
        <v>15600000</v>
      </c>
      <c r="AK925" s="5">
        <v>-3450000000</v>
      </c>
      <c r="AL925" s="5">
        <v>80400000</v>
      </c>
      <c r="AM925" s="5">
        <v>323.14999999999998</v>
      </c>
      <c r="AN925" s="5">
        <v>4.9598199999999997</v>
      </c>
    </row>
    <row r="926" spans="1:40" x14ac:dyDescent="0.25">
      <c r="A926" s="1" t="s">
        <v>5673</v>
      </c>
      <c r="B926" s="1" t="s">
        <v>13</v>
      </c>
      <c r="C926" s="1" t="s">
        <v>5673</v>
      </c>
      <c r="D926" s="1" t="s">
        <v>5673</v>
      </c>
      <c r="E926" s="1" t="s">
        <v>89</v>
      </c>
      <c r="F926" s="1"/>
      <c r="G926" s="1" t="s">
        <v>37</v>
      </c>
      <c r="H926" s="1" t="s">
        <v>5674</v>
      </c>
      <c r="I926" s="1" t="s">
        <v>5675</v>
      </c>
      <c r="J926" s="17" t="s">
        <v>5676</v>
      </c>
      <c r="K926" s="17" t="s">
        <v>5677</v>
      </c>
      <c r="L926" s="1">
        <v>46.025700000000001</v>
      </c>
      <c r="M926" s="1">
        <v>588</v>
      </c>
      <c r="N926" s="12">
        <v>5810000</v>
      </c>
      <c r="O926" s="12">
        <v>125</v>
      </c>
      <c r="P926" s="1">
        <v>8.0000000000000002E-3</v>
      </c>
      <c r="Q926" s="1">
        <v>0.14899999999999999</v>
      </c>
      <c r="R926" s="1">
        <v>0.31252099999999999</v>
      </c>
      <c r="S926" s="5">
        <v>281.55</v>
      </c>
      <c r="T926" s="1">
        <v>37.92</v>
      </c>
      <c r="U926" s="5">
        <v>373.71</v>
      </c>
      <c r="V926" s="5">
        <v>1.8469999999999999E-10</v>
      </c>
      <c r="W926" s="5">
        <v>4.7200000000000003E-30</v>
      </c>
      <c r="X926" s="5">
        <v>58.5</v>
      </c>
      <c r="Y926" s="5">
        <v>1.3693</v>
      </c>
      <c r="Z926" s="5">
        <v>22.74</v>
      </c>
      <c r="AA926" s="1">
        <v>363400000000</v>
      </c>
      <c r="AB926" s="5">
        <v>21470</v>
      </c>
      <c r="AC926" s="5">
        <v>94.1</v>
      </c>
      <c r="AD926" s="5">
        <v>248700</v>
      </c>
      <c r="AE926" s="5">
        <v>129600</v>
      </c>
      <c r="AF926" s="5">
        <v>-351100000</v>
      </c>
      <c r="AG926" s="5">
        <v>-362400000</v>
      </c>
      <c r="AH926" s="5">
        <v>-425500000</v>
      </c>
      <c r="AI926" s="5">
        <v>-378800000</v>
      </c>
      <c r="AJ926" s="5">
        <v>12700000</v>
      </c>
      <c r="AK926" s="5">
        <v>-211500000</v>
      </c>
      <c r="AL926" s="5">
        <v>32950000</v>
      </c>
      <c r="AM926" s="5">
        <v>281.45</v>
      </c>
      <c r="AN926" s="5">
        <v>2410</v>
      </c>
    </row>
    <row r="927" spans="1:40" x14ac:dyDescent="0.25">
      <c r="A927" s="1" t="s">
        <v>5678</v>
      </c>
      <c r="B927" s="1" t="s">
        <v>13</v>
      </c>
      <c r="C927" s="1" t="s">
        <v>5679</v>
      </c>
      <c r="D927" s="1" t="s">
        <v>5678</v>
      </c>
      <c r="E927" s="1" t="s">
        <v>683</v>
      </c>
      <c r="F927" s="1"/>
      <c r="G927" s="1" t="s">
        <v>16</v>
      </c>
      <c r="H927" s="1" t="s">
        <v>1661</v>
      </c>
      <c r="I927" s="1" t="s">
        <v>5680</v>
      </c>
      <c r="J927" s="17" t="s">
        <v>5681</v>
      </c>
      <c r="K927" s="17" t="s">
        <v>5682</v>
      </c>
      <c r="L927" s="1">
        <v>150.131</v>
      </c>
      <c r="M927" s="1">
        <v>772</v>
      </c>
      <c r="N927" s="12">
        <v>3830000</v>
      </c>
      <c r="O927" s="12">
        <v>372</v>
      </c>
      <c r="P927" s="1">
        <v>2.6881720430107529E-3</v>
      </c>
      <c r="Q927" s="1">
        <v>0.222</v>
      </c>
      <c r="R927" s="1">
        <v>0.81881800000000005</v>
      </c>
      <c r="T927" s="1">
        <v>0</v>
      </c>
      <c r="Z927">
        <v>0</v>
      </c>
      <c r="AA927" s="1">
        <v>0</v>
      </c>
      <c r="AD927" s="5">
        <v>435700</v>
      </c>
      <c r="AE927" s="5">
        <v>212800</v>
      </c>
      <c r="AF927" s="5">
        <v>-337100000</v>
      </c>
      <c r="AG927" s="5">
        <v>-372800000</v>
      </c>
      <c r="AH927" s="5">
        <v>-531543000</v>
      </c>
      <c r="AI927" s="5">
        <v>-429400000</v>
      </c>
      <c r="AJ927" s="5">
        <v>19300000</v>
      </c>
      <c r="AK927" s="5">
        <v>-3342000000</v>
      </c>
      <c r="AL927" s="5">
        <v>108000000</v>
      </c>
      <c r="AM927" s="5">
        <v>370.15</v>
      </c>
      <c r="AN927" s="5">
        <v>31.9377</v>
      </c>
    </row>
    <row r="928" spans="1:40" x14ac:dyDescent="0.25">
      <c r="A928" s="1" t="s">
        <v>5683</v>
      </c>
      <c r="B928" s="1" t="s">
        <v>13</v>
      </c>
      <c r="C928" s="1" t="s">
        <v>5684</v>
      </c>
      <c r="D928" s="1" t="s">
        <v>5683</v>
      </c>
      <c r="E928" s="1" t="s">
        <v>75</v>
      </c>
      <c r="F928" s="1" t="s">
        <v>448</v>
      </c>
      <c r="G928" s="1" t="s">
        <v>37</v>
      </c>
      <c r="H928" s="1" t="s">
        <v>5685</v>
      </c>
      <c r="I928" s="1" t="s">
        <v>5686</v>
      </c>
      <c r="J928" s="17" t="s">
        <v>5687</v>
      </c>
      <c r="K928" s="17" t="s">
        <v>5688</v>
      </c>
      <c r="L928" s="1">
        <v>115.131</v>
      </c>
      <c r="M928" s="1">
        <v>779.3</v>
      </c>
      <c r="N928" s="12">
        <v>5080000</v>
      </c>
      <c r="O928" s="12">
        <v>328</v>
      </c>
      <c r="P928" s="1">
        <v>3.0487804878048782E-3</v>
      </c>
      <c r="Q928" s="1">
        <v>0.25700000000000001</v>
      </c>
      <c r="R928" s="1">
        <v>0.402833</v>
      </c>
      <c r="S928" s="5">
        <v>293.64999999999998</v>
      </c>
      <c r="T928" s="1">
        <v>100.5</v>
      </c>
      <c r="U928" s="5">
        <v>513.15</v>
      </c>
      <c r="V928" s="5">
        <v>3.6849999999999997E-12</v>
      </c>
      <c r="W928" s="5">
        <v>9.8400000000000005E-30</v>
      </c>
      <c r="X928" s="5">
        <v>16.88</v>
      </c>
      <c r="Y928" s="5">
        <v>1.4846999999999999</v>
      </c>
      <c r="Z928" s="5">
        <v>64.350000000000009</v>
      </c>
      <c r="AA928" s="1">
        <v>860000000000</v>
      </c>
      <c r="AB928" s="5">
        <v>24680</v>
      </c>
      <c r="AC928" s="5">
        <v>261.7</v>
      </c>
      <c r="AD928" s="5">
        <v>347700</v>
      </c>
      <c r="AE928" s="5">
        <v>215700</v>
      </c>
      <c r="AF928" s="5">
        <v>-133300000</v>
      </c>
      <c r="AG928" s="5">
        <v>-157300000</v>
      </c>
      <c r="AH928" s="5">
        <v>-366600000</v>
      </c>
      <c r="AI928" s="5">
        <v>-303200000</v>
      </c>
      <c r="AJ928" s="5">
        <v>16568100</v>
      </c>
      <c r="AK928" s="5">
        <v>-2689000000</v>
      </c>
      <c r="AL928" s="5">
        <v>68300000</v>
      </c>
      <c r="AM928" s="5">
        <v>293.64999999999998</v>
      </c>
      <c r="AN928" s="5">
        <v>3.88</v>
      </c>
    </row>
    <row r="929" spans="1:40" x14ac:dyDescent="0.25">
      <c r="A929" s="1" t="s">
        <v>5689</v>
      </c>
      <c r="B929" s="1" t="s">
        <v>13</v>
      </c>
      <c r="C929" s="1" t="s">
        <v>5689</v>
      </c>
      <c r="D929" s="1" t="s">
        <v>5690</v>
      </c>
      <c r="E929" s="1" t="s">
        <v>128</v>
      </c>
      <c r="F929" s="1" t="s">
        <v>649</v>
      </c>
      <c r="G929" s="1" t="s">
        <v>16</v>
      </c>
      <c r="H929" s="1" t="s">
        <v>2538</v>
      </c>
      <c r="I929" s="1" t="s">
        <v>5691</v>
      </c>
      <c r="J929" s="17" t="s">
        <v>5692</v>
      </c>
      <c r="K929" s="17" t="s">
        <v>5693</v>
      </c>
      <c r="L929" s="1">
        <v>180.15600000000001</v>
      </c>
      <c r="M929" s="1">
        <v>1026.5</v>
      </c>
      <c r="N929" s="12">
        <v>5919000</v>
      </c>
      <c r="O929" s="12">
        <v>414</v>
      </c>
      <c r="P929" s="1">
        <v>2.4154589371980675E-3</v>
      </c>
      <c r="Q929" s="1">
        <v>0.28699999999999998</v>
      </c>
      <c r="R929" s="1">
        <v>1.0945100000000001</v>
      </c>
      <c r="S929" s="5">
        <v>408.98</v>
      </c>
      <c r="T929" s="1">
        <v>140.69999999999999</v>
      </c>
      <c r="U929" s="5">
        <v>752.4</v>
      </c>
      <c r="V929" s="5">
        <v>4.335E-10</v>
      </c>
      <c r="W929" s="5">
        <v>3.77E-29</v>
      </c>
      <c r="X929" s="5">
        <v>111.6</v>
      </c>
      <c r="Y929" s="5">
        <v>1.43</v>
      </c>
      <c r="Z929" s="5">
        <v>86.33</v>
      </c>
      <c r="AA929" s="1">
        <v>1161000000000</v>
      </c>
      <c r="AB929" s="5">
        <v>29810</v>
      </c>
      <c r="AC929" s="5">
        <v>305.10000000000002</v>
      </c>
      <c r="AD929" s="5">
        <v>517300</v>
      </c>
      <c r="AE929" s="5">
        <v>124800</v>
      </c>
      <c r="AF929" s="5">
        <v>-829700000</v>
      </c>
      <c r="AG929" s="5">
        <v>-872700000</v>
      </c>
      <c r="AH929" s="5">
        <v>-1263000000</v>
      </c>
      <c r="AI929" s="5">
        <v>-1103000000</v>
      </c>
      <c r="AJ929" s="5">
        <v>30446000</v>
      </c>
      <c r="AK929" s="5">
        <v>-2549200000</v>
      </c>
      <c r="AL929" s="5">
        <v>193000000</v>
      </c>
      <c r="AM929" s="5">
        <v>408.98</v>
      </c>
      <c r="AN929" s="5">
        <v>1.78E-2</v>
      </c>
    </row>
    <row r="930" spans="1:40" x14ac:dyDescent="0.25">
      <c r="A930" s="1" t="s">
        <v>5694</v>
      </c>
      <c r="B930" s="1" t="s">
        <v>13</v>
      </c>
      <c r="C930" s="1" t="s">
        <v>5695</v>
      </c>
      <c r="D930" s="1" t="s">
        <v>5694</v>
      </c>
      <c r="E930" s="1" t="s">
        <v>279</v>
      </c>
      <c r="F930" s="1"/>
      <c r="G930" s="1" t="s">
        <v>16</v>
      </c>
      <c r="H930" s="1" t="s">
        <v>5696</v>
      </c>
      <c r="I930" s="1" t="s">
        <v>5697</v>
      </c>
      <c r="J930" s="17" t="s">
        <v>5698</v>
      </c>
      <c r="K930" s="17" t="s">
        <v>5699</v>
      </c>
      <c r="L930" s="1">
        <v>116.072</v>
      </c>
      <c r="M930" s="1">
        <v>771</v>
      </c>
      <c r="N930" s="12">
        <v>4980000</v>
      </c>
      <c r="O930" s="12">
        <v>297</v>
      </c>
      <c r="P930" s="1">
        <v>3.3670033670033669E-3</v>
      </c>
      <c r="Q930" s="1">
        <v>0.23100000000000001</v>
      </c>
      <c r="R930" s="1">
        <v>0.98846299999999998</v>
      </c>
      <c r="S930" s="5">
        <v>562.54999999999995</v>
      </c>
      <c r="T930" s="1">
        <v>108.473</v>
      </c>
      <c r="U930" s="5">
        <v>563.15</v>
      </c>
      <c r="V930" s="5">
        <v>4.1389999999999999E-10</v>
      </c>
      <c r="W930" s="5">
        <v>8.1699999999999998E-30</v>
      </c>
      <c r="X930" s="5">
        <v>10.696999999999999</v>
      </c>
      <c r="Y930" s="5">
        <v>1.3440000000000001</v>
      </c>
      <c r="Z930" s="5">
        <v>56.419999999999995</v>
      </c>
      <c r="AA930" s="1">
        <v>828000000000</v>
      </c>
      <c r="AB930" s="5">
        <v>24550</v>
      </c>
      <c r="AC930" s="5">
        <v>223.46</v>
      </c>
      <c r="AD930" s="5">
        <v>393000</v>
      </c>
      <c r="AE930" s="5">
        <v>168000</v>
      </c>
      <c r="AF930" s="5">
        <v>-582200000</v>
      </c>
      <c r="AG930" s="5">
        <v>-655000000</v>
      </c>
      <c r="AH930" s="5">
        <v>-812200000</v>
      </c>
      <c r="AI930" s="5">
        <v>-671950000</v>
      </c>
      <c r="AJ930" s="5">
        <v>33300000</v>
      </c>
      <c r="AK930" s="5">
        <v>-1249900000</v>
      </c>
      <c r="AL930" s="5">
        <v>100000000</v>
      </c>
      <c r="AM930" s="5">
        <v>562.54999999999995</v>
      </c>
      <c r="AN930" s="5">
        <v>99165.8</v>
      </c>
    </row>
    <row r="931" spans="1:40" x14ac:dyDescent="0.25">
      <c r="A931" s="1" t="s">
        <v>5700</v>
      </c>
      <c r="B931" s="1" t="s">
        <v>13</v>
      </c>
      <c r="C931" s="1" t="s">
        <v>5701</v>
      </c>
      <c r="D931" s="1" t="s">
        <v>5700</v>
      </c>
      <c r="E931" s="1" t="s">
        <v>166</v>
      </c>
      <c r="F931" s="1" t="s">
        <v>287</v>
      </c>
      <c r="G931" s="1" t="s">
        <v>16</v>
      </c>
      <c r="H931" s="1" t="s">
        <v>5702</v>
      </c>
      <c r="I931" s="1" t="s">
        <v>5703</v>
      </c>
      <c r="J931" s="17" t="s">
        <v>5704</v>
      </c>
      <c r="K931" s="17" t="s">
        <v>5705</v>
      </c>
      <c r="L931" s="1">
        <v>78.072100000000006</v>
      </c>
      <c r="M931" s="1">
        <v>657</v>
      </c>
      <c r="N931" s="12">
        <v>3730000</v>
      </c>
      <c r="O931" s="12">
        <v>287</v>
      </c>
      <c r="P931" s="1">
        <v>3.4843205574912892E-3</v>
      </c>
      <c r="Q931" s="1">
        <v>0.19600000000000001</v>
      </c>
      <c r="R931" s="1">
        <v>0.55659400000000003</v>
      </c>
      <c r="S931" s="5">
        <v>369.65</v>
      </c>
      <c r="T931" s="1">
        <v>81.4345</v>
      </c>
      <c r="U931" s="5">
        <v>459.15</v>
      </c>
      <c r="V931" s="5">
        <v>2.968E-10</v>
      </c>
      <c r="W931" s="5">
        <v>0</v>
      </c>
      <c r="X931" s="5">
        <v>2.4430000000000001</v>
      </c>
      <c r="Y931" s="5">
        <v>1.4349000000000001</v>
      </c>
      <c r="Z931" s="5">
        <v>46.339999999999996</v>
      </c>
      <c r="AA931" s="1">
        <v>654000000000</v>
      </c>
      <c r="AB931" s="5">
        <v>24880</v>
      </c>
      <c r="AC931" s="5">
        <v>201.5</v>
      </c>
      <c r="AD931" s="5">
        <v>300300</v>
      </c>
      <c r="AE931" s="5">
        <v>96810</v>
      </c>
      <c r="AF931" s="5">
        <v>353500000</v>
      </c>
      <c r="AG931" s="5">
        <v>342200000</v>
      </c>
      <c r="AH931" s="5">
        <v>268200000</v>
      </c>
      <c r="AI931" s="5">
        <v>340200000</v>
      </c>
      <c r="AJ931" s="5">
        <v>21500000</v>
      </c>
      <c r="AK931" s="5">
        <v>-2084000000</v>
      </c>
      <c r="AL931" s="5">
        <v>66400000</v>
      </c>
      <c r="AM931" s="5">
        <v>369.65</v>
      </c>
      <c r="AN931" s="5">
        <v>3972.5</v>
      </c>
    </row>
    <row r="932" spans="1:40" x14ac:dyDescent="0.25">
      <c r="A932" s="1" t="s">
        <v>5706</v>
      </c>
      <c r="B932" s="1" t="s">
        <v>13</v>
      </c>
      <c r="C932" s="1" t="s">
        <v>5706</v>
      </c>
      <c r="D932" s="1" t="s">
        <v>5706</v>
      </c>
      <c r="E932" s="1" t="s">
        <v>4314</v>
      </c>
      <c r="F932" s="1"/>
      <c r="G932" s="1" t="s">
        <v>37</v>
      </c>
      <c r="H932" s="1" t="s">
        <v>5707</v>
      </c>
      <c r="I932" s="1" t="s">
        <v>5708</v>
      </c>
      <c r="J932" s="17" t="s">
        <v>5709</v>
      </c>
      <c r="K932" s="17" t="s">
        <v>5710</v>
      </c>
      <c r="L932" s="1">
        <v>68.073999999999998</v>
      </c>
      <c r="M932" s="1">
        <v>490.15</v>
      </c>
      <c r="N932" s="12">
        <v>5500000</v>
      </c>
      <c r="O932" s="12">
        <v>218</v>
      </c>
      <c r="P932" s="1">
        <v>4.5871559633027525E-3</v>
      </c>
      <c r="Q932" s="1">
        <v>0.29399999999999998</v>
      </c>
      <c r="R932" s="1">
        <v>0.20153799999999999</v>
      </c>
      <c r="S932" s="5">
        <v>187.55</v>
      </c>
      <c r="T932" s="1">
        <v>73.109300000000005</v>
      </c>
      <c r="U932" s="5">
        <v>304.5</v>
      </c>
      <c r="V932" s="5">
        <v>2.5590000000000002E-10</v>
      </c>
      <c r="W932" s="5">
        <v>2.1999999999999998E-30</v>
      </c>
      <c r="X932" s="5">
        <v>2.94</v>
      </c>
      <c r="Y932" s="5">
        <v>1.4187099999999999</v>
      </c>
      <c r="Z932" s="5">
        <v>36.44</v>
      </c>
      <c r="AA932" s="1">
        <v>435000000000</v>
      </c>
      <c r="AB932" s="5">
        <v>18500</v>
      </c>
      <c r="AC932" s="5">
        <v>160.5</v>
      </c>
      <c r="AD932" s="5">
        <v>267140</v>
      </c>
      <c r="AE932" s="5">
        <v>176700</v>
      </c>
      <c r="AF932" s="5">
        <v>822500</v>
      </c>
      <c r="AG932" s="5">
        <v>-18810</v>
      </c>
      <c r="AH932" s="5">
        <v>-62600000</v>
      </c>
      <c r="AI932" s="5">
        <v>-34800000</v>
      </c>
      <c r="AJ932" s="5">
        <v>3803000</v>
      </c>
      <c r="AK932" s="5">
        <v>-1995900000</v>
      </c>
      <c r="AL932" s="5">
        <v>40900000</v>
      </c>
      <c r="AM932" s="5">
        <v>187.55</v>
      </c>
      <c r="AN932" s="5">
        <v>50.026000000000003</v>
      </c>
    </row>
    <row r="933" spans="1:40" x14ac:dyDescent="0.25">
      <c r="A933" s="1" t="s">
        <v>5711</v>
      </c>
      <c r="B933" s="1" t="s">
        <v>13</v>
      </c>
      <c r="C933" s="1" t="s">
        <v>5712</v>
      </c>
      <c r="D933" s="1" t="s">
        <v>5713</v>
      </c>
      <c r="E933" s="1" t="s">
        <v>795</v>
      </c>
      <c r="F933" s="1"/>
      <c r="G933" s="1" t="s">
        <v>16</v>
      </c>
      <c r="H933" s="1" t="s">
        <v>5714</v>
      </c>
      <c r="I933" s="1" t="s">
        <v>5715</v>
      </c>
      <c r="J933" s="17" t="s">
        <v>5716</v>
      </c>
      <c r="K933" s="17" t="s">
        <v>5717</v>
      </c>
      <c r="L933" s="1">
        <v>156.09299999999999</v>
      </c>
      <c r="M933" s="1">
        <v>894.5</v>
      </c>
      <c r="N933" s="12">
        <v>4466000</v>
      </c>
      <c r="O933" s="12">
        <v>320</v>
      </c>
      <c r="P933" s="1">
        <v>3.1250000000000002E-3</v>
      </c>
      <c r="Q933" s="1">
        <v>0.192</v>
      </c>
      <c r="R933" s="1">
        <v>1.0133799999999999</v>
      </c>
      <c r="S933" s="5">
        <v>615.15</v>
      </c>
      <c r="T933" s="1">
        <v>98.05</v>
      </c>
      <c r="U933" s="5">
        <v>660.2</v>
      </c>
      <c r="V933" s="5">
        <v>4.4940000000000002E-10</v>
      </c>
      <c r="W933" s="5">
        <v>1.5800000000000001E-29</v>
      </c>
      <c r="X933" s="5">
        <v>37.909999999999997</v>
      </c>
      <c r="Y933" s="5">
        <v>1.6</v>
      </c>
      <c r="Z933" s="5">
        <v>67.960000000000008</v>
      </c>
      <c r="AA933" s="1">
        <v>856000000000</v>
      </c>
      <c r="AB933" s="5">
        <v>28970</v>
      </c>
      <c r="AC933" s="5">
        <v>273.3</v>
      </c>
      <c r="AD933" s="5">
        <v>395000</v>
      </c>
      <c r="AE933" s="5">
        <v>168600</v>
      </c>
      <c r="AF933" s="5">
        <v>-650200000</v>
      </c>
      <c r="AG933" s="5">
        <v>-716300000</v>
      </c>
      <c r="AH933" s="5">
        <v>-907100000</v>
      </c>
      <c r="AI933" s="5">
        <v>-773500000</v>
      </c>
      <c r="AJ933" s="5">
        <v>31900000</v>
      </c>
      <c r="AK933" s="5">
        <v>-1938000000</v>
      </c>
      <c r="AL933" s="5">
        <v>121300000</v>
      </c>
      <c r="AM933" s="5">
        <v>615.15</v>
      </c>
      <c r="AN933" s="5">
        <v>32000</v>
      </c>
    </row>
    <row r="934" spans="1:40" x14ac:dyDescent="0.25">
      <c r="A934" s="1" t="s">
        <v>5718</v>
      </c>
      <c r="B934" s="1" t="s">
        <v>13</v>
      </c>
      <c r="C934" s="1" t="s">
        <v>5719</v>
      </c>
      <c r="D934" s="1" t="s">
        <v>5718</v>
      </c>
      <c r="E934" s="1" t="s">
        <v>128</v>
      </c>
      <c r="F934" s="1" t="s">
        <v>5720</v>
      </c>
      <c r="G934" s="1" t="s">
        <v>37</v>
      </c>
      <c r="H934" s="1" t="s">
        <v>5721</v>
      </c>
      <c r="I934" s="1" t="s">
        <v>5722</v>
      </c>
      <c r="J934" s="17" t="s">
        <v>5723</v>
      </c>
      <c r="K934" s="18" t="s">
        <v>12878</v>
      </c>
      <c r="L934" s="1">
        <v>96.084100000000007</v>
      </c>
      <c r="M934" s="1">
        <v>670.15</v>
      </c>
      <c r="N934" s="12">
        <v>5660000</v>
      </c>
      <c r="O934" s="12">
        <v>252</v>
      </c>
      <c r="P934" s="1">
        <v>3.968253968253968E-3</v>
      </c>
      <c r="Q934" s="1">
        <v>0.25600000000000001</v>
      </c>
      <c r="R934" s="1">
        <v>0.367784</v>
      </c>
      <c r="S934" s="5">
        <v>236.65</v>
      </c>
      <c r="T934" s="1">
        <v>83.224800000000002</v>
      </c>
      <c r="U934" s="5">
        <v>434.85</v>
      </c>
      <c r="V934" s="5">
        <v>3.3499999999999998E-10</v>
      </c>
      <c r="W934" s="5">
        <v>1.2E-29</v>
      </c>
      <c r="X934" s="5">
        <v>42.1</v>
      </c>
      <c r="Y934" s="5">
        <v>1.52345</v>
      </c>
      <c r="Z934" s="5">
        <v>48.120000000000005</v>
      </c>
      <c r="AA934" s="1">
        <v>625000000000</v>
      </c>
      <c r="AB934" s="5">
        <v>23530</v>
      </c>
      <c r="AC934" s="5">
        <v>213.53</v>
      </c>
      <c r="AD934" s="5">
        <v>333300</v>
      </c>
      <c r="AE934" s="5">
        <v>217800</v>
      </c>
      <c r="AF934" s="5">
        <v>-102800000</v>
      </c>
      <c r="AG934" s="5">
        <v>-119000000</v>
      </c>
      <c r="AH934" s="5">
        <v>-201600000</v>
      </c>
      <c r="AI934" s="5">
        <v>-151000000</v>
      </c>
      <c r="AJ934" s="5">
        <v>14400000</v>
      </c>
      <c r="AK934" s="5">
        <v>-2256400000</v>
      </c>
      <c r="AL934" s="5">
        <v>61200000</v>
      </c>
      <c r="AM934" s="5">
        <v>236.65</v>
      </c>
      <c r="AN934" s="5">
        <v>1.54565</v>
      </c>
    </row>
    <row r="935" spans="1:40" x14ac:dyDescent="0.25">
      <c r="A935" s="1" t="s">
        <v>5724</v>
      </c>
      <c r="B935" s="1" t="s">
        <v>13</v>
      </c>
      <c r="C935" s="1" t="s">
        <v>5725</v>
      </c>
      <c r="D935" s="1" t="s">
        <v>5724</v>
      </c>
      <c r="E935" s="1" t="s">
        <v>128</v>
      </c>
      <c r="F935" s="1" t="s">
        <v>1278</v>
      </c>
      <c r="G935" s="1" t="s">
        <v>37</v>
      </c>
      <c r="H935" s="1" t="s">
        <v>5726</v>
      </c>
      <c r="I935" s="1" t="s">
        <v>5727</v>
      </c>
      <c r="J935" s="17" t="s">
        <v>5728</v>
      </c>
      <c r="K935" s="18" t="s">
        <v>12879</v>
      </c>
      <c r="L935" s="1">
        <v>98.099900000000005</v>
      </c>
      <c r="M935" s="1">
        <v>632</v>
      </c>
      <c r="N935" s="12">
        <v>5350000</v>
      </c>
      <c r="O935" s="12">
        <v>263</v>
      </c>
      <c r="P935" s="1">
        <v>3.8022813688212928E-3</v>
      </c>
      <c r="Q935" s="1">
        <v>0.26800000000000002</v>
      </c>
      <c r="R935" s="1">
        <v>0.73411800000000005</v>
      </c>
      <c r="S935" s="5">
        <v>258.52</v>
      </c>
      <c r="T935" s="1">
        <v>86.921700000000001</v>
      </c>
      <c r="U935" s="5">
        <v>443.15</v>
      </c>
      <c r="V935" s="5">
        <v>3.4220000000000002E-10</v>
      </c>
      <c r="W935" s="5">
        <v>6.4000000000000005E-30</v>
      </c>
      <c r="X935" s="5">
        <v>16.850000000000001</v>
      </c>
      <c r="Y935" s="5">
        <v>1.4831000000000001</v>
      </c>
      <c r="Z935" s="5">
        <v>51.25</v>
      </c>
      <c r="AA935" s="1">
        <v>669000000000</v>
      </c>
      <c r="AB935" s="5">
        <v>25000</v>
      </c>
      <c r="AC935" s="5">
        <v>215.6</v>
      </c>
      <c r="AD935" s="5">
        <v>358000</v>
      </c>
      <c r="AE935" s="5">
        <v>215894</v>
      </c>
      <c r="AF935" s="5">
        <v>-132000000</v>
      </c>
      <c r="AG935" s="5">
        <v>-154100000</v>
      </c>
      <c r="AH935" s="5">
        <v>-276200000</v>
      </c>
      <c r="AI935" s="5">
        <v>-211800000</v>
      </c>
      <c r="AJ935" s="5">
        <v>13130000</v>
      </c>
      <c r="AK935" s="5">
        <v>-2416800000</v>
      </c>
      <c r="AL935" s="5">
        <v>73400000</v>
      </c>
      <c r="AM935" s="5">
        <v>258.52</v>
      </c>
      <c r="AN935" s="5">
        <v>2.2305000000000001</v>
      </c>
    </row>
    <row r="936" spans="1:40" x14ac:dyDescent="0.25">
      <c r="A936" s="1" t="s">
        <v>5729</v>
      </c>
      <c r="B936" s="1" t="s">
        <v>13</v>
      </c>
      <c r="C936" s="1" t="s">
        <v>5729</v>
      </c>
      <c r="D936" s="1" t="s">
        <v>5730</v>
      </c>
      <c r="E936" s="1" t="s">
        <v>128</v>
      </c>
      <c r="F936" s="1" t="s">
        <v>649</v>
      </c>
      <c r="G936" s="1" t="s">
        <v>16</v>
      </c>
      <c r="H936" s="1" t="s">
        <v>2538</v>
      </c>
      <c r="I936" s="1" t="s">
        <v>5731</v>
      </c>
      <c r="J936" s="17" t="s">
        <v>5732</v>
      </c>
      <c r="K936" s="17" t="s">
        <v>5733</v>
      </c>
      <c r="L936" s="1">
        <v>180.15600000000001</v>
      </c>
      <c r="M936" s="1">
        <v>1036.4000000000001</v>
      </c>
      <c r="N936" s="12">
        <v>5550000</v>
      </c>
      <c r="O936" s="12">
        <v>414</v>
      </c>
      <c r="P936" s="1">
        <v>2.4154589371980675E-3</v>
      </c>
      <c r="Q936" s="1">
        <v>0.26700000000000002</v>
      </c>
      <c r="R936" s="1">
        <v>1.0500400000000001</v>
      </c>
      <c r="S936" s="5">
        <v>439.65</v>
      </c>
      <c r="T936" s="1">
        <v>133.89999999999998</v>
      </c>
      <c r="U936" s="5">
        <v>758.3</v>
      </c>
      <c r="V936" s="5">
        <v>4.6690000000000001E-10</v>
      </c>
      <c r="W936" s="5">
        <v>3.7692E-29</v>
      </c>
      <c r="X936" s="5">
        <v>112.3</v>
      </c>
      <c r="Y936" s="5">
        <v>1.45</v>
      </c>
      <c r="Z936" s="5">
        <v>86.33</v>
      </c>
      <c r="AA936" s="1">
        <v>1140000000000</v>
      </c>
      <c r="AB936" s="5">
        <v>30460</v>
      </c>
      <c r="AC936" s="5">
        <v>308.60000000000002</v>
      </c>
      <c r="AD936" s="5">
        <v>531500</v>
      </c>
      <c r="AE936" s="5">
        <v>205400</v>
      </c>
      <c r="AF936" s="5">
        <v>-843900000</v>
      </c>
      <c r="AG936" s="5">
        <v>-919700000</v>
      </c>
      <c r="AH936" s="5">
        <v>-1286000000</v>
      </c>
      <c r="AI936" s="5">
        <v>-1113000000</v>
      </c>
      <c r="AJ936" s="5">
        <v>43778000</v>
      </c>
      <c r="AK936" s="5">
        <v>-2525600000</v>
      </c>
      <c r="AL936" s="5">
        <v>174000000</v>
      </c>
      <c r="AM936" s="5">
        <v>439.65</v>
      </c>
      <c r="AN936" s="5">
        <v>0.17899999999999999</v>
      </c>
    </row>
    <row r="937" spans="1:40" x14ac:dyDescent="0.25">
      <c r="A937" s="1" t="s">
        <v>5734</v>
      </c>
      <c r="B937" s="1"/>
      <c r="C937" s="1" t="s">
        <v>5735</v>
      </c>
      <c r="D937" s="1" t="s">
        <v>5734</v>
      </c>
      <c r="E937" s="1" t="s">
        <v>375</v>
      </c>
      <c r="F937" s="1"/>
      <c r="G937" s="1" t="s">
        <v>16</v>
      </c>
      <c r="H937" s="1" t="s">
        <v>5736</v>
      </c>
      <c r="I937" s="1" t="s">
        <v>5737</v>
      </c>
      <c r="J937" s="17" t="s">
        <v>5738</v>
      </c>
      <c r="K937" s="17" t="s">
        <v>5739</v>
      </c>
      <c r="L937" s="1">
        <v>176.08199999999999</v>
      </c>
      <c r="M937" s="1">
        <v>694</v>
      </c>
      <c r="N937" s="12">
        <v>3820000</v>
      </c>
      <c r="O937" s="12">
        <v>263</v>
      </c>
      <c r="P937" s="1">
        <v>3.8022813688212928E-3</v>
      </c>
      <c r="Q937" s="1">
        <v>0.17399999999999999</v>
      </c>
      <c r="R937" s="1">
        <v>0.45766200000000001</v>
      </c>
      <c r="T937" s="1">
        <v>0</v>
      </c>
      <c r="Z937">
        <v>0</v>
      </c>
      <c r="AA937" s="1">
        <v>0</v>
      </c>
      <c r="AD937" s="5">
        <v>334400</v>
      </c>
      <c r="AE937" s="5">
        <v>142000</v>
      </c>
      <c r="AF937" s="5">
        <v>-435500000</v>
      </c>
      <c r="AG937" s="5">
        <v>-455000000</v>
      </c>
      <c r="AH937" s="5">
        <v>-524674000</v>
      </c>
      <c r="AI937" s="5">
        <v>-447700000</v>
      </c>
      <c r="AJ937" s="5">
        <v>21800000</v>
      </c>
      <c r="AK937" s="5"/>
      <c r="AL937" s="5">
        <v>74100000</v>
      </c>
      <c r="AM937" s="5">
        <v>350.9</v>
      </c>
      <c r="AN937" s="5">
        <v>1366.21</v>
      </c>
    </row>
    <row r="938" spans="1:40" x14ac:dyDescent="0.25">
      <c r="A938" s="1" t="s">
        <v>5740</v>
      </c>
      <c r="B938" s="1"/>
      <c r="C938" s="1" t="s">
        <v>5740</v>
      </c>
      <c r="D938" s="1" t="s">
        <v>5740</v>
      </c>
      <c r="E938" s="1" t="s">
        <v>370</v>
      </c>
      <c r="F938" s="1"/>
      <c r="G938" s="1" t="s">
        <v>16</v>
      </c>
      <c r="H938" s="1" t="s">
        <v>5741</v>
      </c>
      <c r="I938" s="1" t="s">
        <v>5741</v>
      </c>
      <c r="J938" s="17" t="s">
        <v>5742</v>
      </c>
      <c r="K938" s="17" t="s">
        <v>5743</v>
      </c>
      <c r="L938" s="1">
        <v>72.64</v>
      </c>
      <c r="M938" s="1">
        <v>9803</v>
      </c>
      <c r="N938" s="12">
        <v>651100000</v>
      </c>
      <c r="O938" s="12">
        <v>45</v>
      </c>
      <c r="P938" s="1">
        <v>2.2222222222222223E-2</v>
      </c>
      <c r="Q938" s="1">
        <v>0.35899999999999999</v>
      </c>
      <c r="R938" s="1">
        <v>-7.1502399999999994E-2</v>
      </c>
      <c r="T938" s="1">
        <v>0</v>
      </c>
      <c r="Z938">
        <v>0</v>
      </c>
      <c r="AA938" s="1">
        <v>0</v>
      </c>
    </row>
    <row r="939" spans="1:40" x14ac:dyDescent="0.25">
      <c r="A939" s="1" t="s">
        <v>5744</v>
      </c>
      <c r="B939" s="1" t="s">
        <v>13</v>
      </c>
      <c r="C939" s="1" t="s">
        <v>5745</v>
      </c>
      <c r="D939" s="1" t="s">
        <v>5746</v>
      </c>
      <c r="E939" s="1" t="s">
        <v>5747</v>
      </c>
      <c r="F939" s="1"/>
      <c r="G939" s="1" t="s">
        <v>37</v>
      </c>
      <c r="H939" s="1" t="s">
        <v>5748</v>
      </c>
      <c r="I939" s="1" t="s">
        <v>5749</v>
      </c>
      <c r="J939" s="17" t="s">
        <v>5750</v>
      </c>
      <c r="K939" s="17" t="s">
        <v>5751</v>
      </c>
      <c r="L939" s="1">
        <v>214.452</v>
      </c>
      <c r="M939" s="1">
        <v>550</v>
      </c>
      <c r="N939" s="12">
        <v>3850400</v>
      </c>
      <c r="O939" s="12">
        <v>322</v>
      </c>
      <c r="P939" s="1">
        <v>3.105590062111801E-3</v>
      </c>
      <c r="Q939" s="1">
        <v>0.27100000000000002</v>
      </c>
      <c r="R939" s="1">
        <v>0.241061</v>
      </c>
      <c r="S939" s="5">
        <v>221.69</v>
      </c>
      <c r="T939" s="1">
        <v>115</v>
      </c>
      <c r="U939" s="5">
        <v>356.35</v>
      </c>
      <c r="V939" s="5">
        <v>3.4969999999999999E-10</v>
      </c>
      <c r="W939" s="5">
        <v>0</v>
      </c>
      <c r="X939" s="5">
        <v>2.4300000000000002</v>
      </c>
      <c r="Y939" s="5">
        <v>1.4614</v>
      </c>
      <c r="Z939" s="5">
        <v>57.65</v>
      </c>
      <c r="AA939" s="1">
        <v>654500000000</v>
      </c>
      <c r="AB939" s="5">
        <v>16590</v>
      </c>
      <c r="AC939" s="5">
        <v>252</v>
      </c>
      <c r="AD939" s="5">
        <v>347480</v>
      </c>
      <c r="AE939" s="5">
        <v>252500</v>
      </c>
      <c r="AF939" s="5">
        <v>-471800000</v>
      </c>
      <c r="AG939" s="5">
        <v>-477100000</v>
      </c>
      <c r="AH939" s="5">
        <v>-544100000</v>
      </c>
      <c r="AI939" s="5">
        <v>-510450000</v>
      </c>
      <c r="AJ939" s="5">
        <v>8520000</v>
      </c>
      <c r="AK939" s="5">
        <v>-35900000</v>
      </c>
      <c r="AL939" s="5">
        <v>46900000</v>
      </c>
      <c r="AM939" s="5">
        <v>221.69</v>
      </c>
      <c r="AN939" s="5">
        <v>71</v>
      </c>
    </row>
    <row r="940" spans="1:40" x14ac:dyDescent="0.25">
      <c r="A940" s="1" t="s">
        <v>5752</v>
      </c>
      <c r="B940" s="1" t="s">
        <v>13</v>
      </c>
      <c r="C940" s="1" t="s">
        <v>5753</v>
      </c>
      <c r="D940" s="1" t="s">
        <v>5754</v>
      </c>
      <c r="E940" s="1" t="s">
        <v>375</v>
      </c>
      <c r="F940" s="1"/>
      <c r="G940" s="1" t="s">
        <v>45</v>
      </c>
      <c r="H940" s="1" t="s">
        <v>5755</v>
      </c>
      <c r="I940" s="1" t="s">
        <v>5756</v>
      </c>
      <c r="J940" s="17" t="s">
        <v>5757</v>
      </c>
      <c r="K940" s="17" t="s">
        <v>5758</v>
      </c>
      <c r="L940" s="1">
        <v>148.63399999999999</v>
      </c>
      <c r="M940" s="1">
        <v>352</v>
      </c>
      <c r="N940" s="12">
        <v>4604000</v>
      </c>
      <c r="O940" s="12">
        <v>167</v>
      </c>
      <c r="P940" s="1">
        <v>5.9880239520958087E-3</v>
      </c>
      <c r="Q940" s="1">
        <v>0.26300000000000001</v>
      </c>
      <c r="R940" s="1">
        <v>0.22312199999999999</v>
      </c>
      <c r="S940" s="5">
        <v>258.14999999999998</v>
      </c>
      <c r="T940" s="1">
        <v>76.42</v>
      </c>
      <c r="U940" s="5"/>
      <c r="V940" s="5">
        <v>2.454E-10</v>
      </c>
      <c r="W940" s="5">
        <v>0</v>
      </c>
      <c r="X940" s="5"/>
      <c r="Y940" s="5"/>
      <c r="Z940" s="5">
        <v>36.56</v>
      </c>
      <c r="AA940" s="1">
        <v>449500000000</v>
      </c>
      <c r="AB940" s="5">
        <v>12270</v>
      </c>
      <c r="AC940" s="5"/>
      <c r="AD940" s="5">
        <v>303380</v>
      </c>
      <c r="AE940" s="5">
        <v>303380</v>
      </c>
      <c r="AF940" s="5">
        <v>-1151660000</v>
      </c>
      <c r="AG940" s="5">
        <v>-1151660000</v>
      </c>
      <c r="AH940" s="5">
        <v>-1191400000</v>
      </c>
      <c r="AI940" s="5">
        <v>-1191400000</v>
      </c>
      <c r="AJ940" s="5">
        <v>10800000</v>
      </c>
      <c r="AK940" s="5">
        <v>611000000</v>
      </c>
      <c r="AL940" s="5">
        <v>34700000</v>
      </c>
      <c r="AM940" s="5">
        <v>258.14999999999998</v>
      </c>
      <c r="AN940" s="5">
        <v>428400</v>
      </c>
    </row>
    <row r="941" spans="1:40" x14ac:dyDescent="0.25">
      <c r="A941" s="1" t="s">
        <v>5759</v>
      </c>
      <c r="B941" s="1" t="s">
        <v>13</v>
      </c>
      <c r="C941" s="1" t="s">
        <v>5760</v>
      </c>
      <c r="D941" s="1" t="s">
        <v>5760</v>
      </c>
      <c r="E941" s="1" t="s">
        <v>301</v>
      </c>
      <c r="F941" s="1"/>
      <c r="G941" s="1" t="s">
        <v>45</v>
      </c>
      <c r="H941" s="1" t="s">
        <v>5761</v>
      </c>
      <c r="I941" s="1" t="s">
        <v>5762</v>
      </c>
      <c r="J941" s="17" t="s">
        <v>5763</v>
      </c>
      <c r="K941" s="17" t="s">
        <v>5764</v>
      </c>
      <c r="L941" s="1">
        <v>76.671800000000005</v>
      </c>
      <c r="M941" s="1">
        <v>308</v>
      </c>
      <c r="N941" s="12">
        <v>5550000</v>
      </c>
      <c r="O941" s="12">
        <v>140</v>
      </c>
      <c r="P941" s="1">
        <v>7.1428571428571426E-3</v>
      </c>
      <c r="Q941" s="1">
        <v>0.30299999999999999</v>
      </c>
      <c r="R941" s="1">
        <v>0.15056900000000001</v>
      </c>
      <c r="T941" s="1">
        <v>0</v>
      </c>
      <c r="Z941">
        <v>0</v>
      </c>
      <c r="AA941" s="1">
        <v>0</v>
      </c>
      <c r="AD941" s="5">
        <v>217120</v>
      </c>
      <c r="AE941" s="5">
        <v>217120</v>
      </c>
      <c r="AF941" s="5">
        <v>113190000</v>
      </c>
      <c r="AG941" s="5">
        <v>113190000</v>
      </c>
      <c r="AH941" s="5">
        <v>90800000</v>
      </c>
      <c r="AI941" s="5">
        <v>90800000</v>
      </c>
      <c r="AJ941" s="5">
        <v>835540</v>
      </c>
      <c r="AK941" s="5"/>
      <c r="AL941" s="5">
        <v>17100000</v>
      </c>
      <c r="AM941" s="5">
        <v>107.26</v>
      </c>
      <c r="AN941" s="5">
        <v>41.817599999999999</v>
      </c>
    </row>
    <row r="942" spans="1:40" x14ac:dyDescent="0.25">
      <c r="A942" s="1" t="s">
        <v>5765</v>
      </c>
      <c r="B942" s="1" t="s">
        <v>13</v>
      </c>
      <c r="C942" s="1" t="s">
        <v>5765</v>
      </c>
      <c r="D942" s="1" t="s">
        <v>5766</v>
      </c>
      <c r="E942" s="1" t="s">
        <v>61</v>
      </c>
      <c r="F942" s="1" t="s">
        <v>5767</v>
      </c>
      <c r="G942" s="1" t="s">
        <v>16</v>
      </c>
      <c r="H942" s="1" t="s">
        <v>5768</v>
      </c>
      <c r="I942" s="1" t="s">
        <v>5769</v>
      </c>
      <c r="J942" s="17" t="s">
        <v>5770</v>
      </c>
      <c r="K942" s="17" t="s">
        <v>5771</v>
      </c>
      <c r="L942" s="1">
        <v>147.12899999999999</v>
      </c>
      <c r="M942" s="1">
        <v>782</v>
      </c>
      <c r="N942" s="12">
        <v>4130000</v>
      </c>
      <c r="O942" s="12">
        <v>420</v>
      </c>
      <c r="P942" s="1">
        <v>2.3809523809523812E-3</v>
      </c>
      <c r="Q942" s="1">
        <v>0.26700000000000002</v>
      </c>
      <c r="R942" s="1">
        <v>1.18346</v>
      </c>
      <c r="S942" s="5">
        <v>497.15</v>
      </c>
      <c r="T942" s="1">
        <v>156.26100000000002</v>
      </c>
      <c r="U942" s="5">
        <v>591</v>
      </c>
      <c r="V942" s="5">
        <v>4.7109999999999996E-10</v>
      </c>
      <c r="W942" s="5">
        <v>7.3199999999999998E-30</v>
      </c>
      <c r="X942" s="5">
        <v>6.7510000000000003</v>
      </c>
      <c r="Y942" s="5">
        <v>1.4610000000000001</v>
      </c>
      <c r="Z942" s="5">
        <v>76.819999999999993</v>
      </c>
      <c r="AA942" s="1">
        <v>1113000000000</v>
      </c>
      <c r="AB942" s="5">
        <v>23270</v>
      </c>
      <c r="AC942" s="5">
        <v>302.5</v>
      </c>
      <c r="AD942" s="5">
        <v>527600</v>
      </c>
      <c r="AE942" s="5">
        <v>188200</v>
      </c>
      <c r="AF942" s="5">
        <v>-669900000</v>
      </c>
      <c r="AG942" s="5">
        <v>-731300000</v>
      </c>
      <c r="AH942" s="5">
        <v>-1010000000</v>
      </c>
      <c r="AI942" s="5">
        <v>-847400000</v>
      </c>
      <c r="AJ942" s="5">
        <v>46300000</v>
      </c>
      <c r="AK942" s="5">
        <v>-2046000000</v>
      </c>
      <c r="AL942" s="5">
        <v>133000000</v>
      </c>
      <c r="AM942" s="5">
        <v>497.15</v>
      </c>
      <c r="AN942" s="5">
        <v>3993.59</v>
      </c>
    </row>
    <row r="943" spans="1:40" x14ac:dyDescent="0.25">
      <c r="A943" s="1" t="s">
        <v>5772</v>
      </c>
      <c r="B943" s="1" t="s">
        <v>13</v>
      </c>
      <c r="C943" s="1" t="s">
        <v>5773</v>
      </c>
      <c r="D943" s="1" t="s">
        <v>5772</v>
      </c>
      <c r="E943" s="1" t="s">
        <v>43</v>
      </c>
      <c r="F943" s="1"/>
      <c r="G943" s="1" t="s">
        <v>37</v>
      </c>
      <c r="H943" s="1" t="s">
        <v>196</v>
      </c>
      <c r="I943" s="1" t="s">
        <v>5774</v>
      </c>
      <c r="J943" s="17" t="s">
        <v>5775</v>
      </c>
      <c r="K943" s="17" t="s">
        <v>5776</v>
      </c>
      <c r="L943" s="1">
        <v>100.116</v>
      </c>
      <c r="M943" s="1">
        <v>660</v>
      </c>
      <c r="N943" s="12">
        <v>3590000</v>
      </c>
      <c r="O943" s="12">
        <v>347</v>
      </c>
      <c r="P943" s="1">
        <v>2.881844380403458E-3</v>
      </c>
      <c r="Q943" s="1">
        <v>0.22700000000000001</v>
      </c>
      <c r="R943" s="1">
        <v>0.537269</v>
      </c>
      <c r="S943" s="5">
        <v>196</v>
      </c>
      <c r="T943" s="1">
        <v>99.284800000000004</v>
      </c>
      <c r="U943" s="5">
        <v>461.15</v>
      </c>
      <c r="V943" s="5">
        <v>3.9569999999999999E-10</v>
      </c>
      <c r="W943" s="5">
        <v>1.0199999999999999E-29</v>
      </c>
      <c r="X943" s="5">
        <v>17.984999999999999</v>
      </c>
      <c r="Y943" s="5">
        <v>1.4330000000000001</v>
      </c>
      <c r="Z943" s="5">
        <v>60.970000000000006</v>
      </c>
      <c r="AA943" s="1">
        <v>879000000000</v>
      </c>
      <c r="AB943" s="5">
        <v>23650</v>
      </c>
      <c r="AC943" s="5">
        <v>246.5</v>
      </c>
      <c r="AD943" s="5">
        <v>406300</v>
      </c>
      <c r="AE943" s="5">
        <v>274600</v>
      </c>
      <c r="AF943" s="5">
        <v>-203400000</v>
      </c>
      <c r="AG943" s="5">
        <v>-222300000</v>
      </c>
      <c r="AH943" s="5">
        <v>-365869000</v>
      </c>
      <c r="AI943" s="5">
        <v>-307700000</v>
      </c>
      <c r="AJ943" s="5">
        <v>12200000</v>
      </c>
      <c r="AK943" s="5">
        <v>-2569000000</v>
      </c>
      <c r="AL943" s="5">
        <v>73100000</v>
      </c>
      <c r="AM943" s="5">
        <v>196</v>
      </c>
      <c r="AN943" s="5">
        <v>1.12895E-4</v>
      </c>
    </row>
    <row r="944" spans="1:40" x14ac:dyDescent="0.25">
      <c r="A944" s="1" t="s">
        <v>5777</v>
      </c>
      <c r="B944" s="1" t="s">
        <v>13</v>
      </c>
      <c r="C944" s="1" t="s">
        <v>5778</v>
      </c>
      <c r="D944" s="1" t="s">
        <v>5778</v>
      </c>
      <c r="E944" s="1" t="s">
        <v>279</v>
      </c>
      <c r="F944" s="1" t="s">
        <v>280</v>
      </c>
      <c r="G944" s="1" t="s">
        <v>16</v>
      </c>
      <c r="H944" s="1" t="s">
        <v>5779</v>
      </c>
      <c r="I944" s="1" t="s">
        <v>5780</v>
      </c>
      <c r="J944" s="17" t="s">
        <v>5781</v>
      </c>
      <c r="K944" s="17" t="s">
        <v>5782</v>
      </c>
      <c r="L944" s="1">
        <v>132.11500000000001</v>
      </c>
      <c r="M944" s="1">
        <v>840</v>
      </c>
      <c r="N944" s="12">
        <v>4270000</v>
      </c>
      <c r="O944" s="12">
        <v>381</v>
      </c>
      <c r="P944" s="1">
        <v>2.6246719160104987E-3</v>
      </c>
      <c r="Q944" s="1">
        <v>0.23300000000000001</v>
      </c>
      <c r="R944" s="1">
        <v>0.75261599999999995</v>
      </c>
      <c r="S944" s="5">
        <v>371.65</v>
      </c>
      <c r="T944" s="1">
        <v>109.39999999999999</v>
      </c>
      <c r="U944" s="5">
        <v>600</v>
      </c>
      <c r="V944" s="5">
        <v>3.6889999999999999E-10</v>
      </c>
      <c r="W944" s="5">
        <v>8.2387999999999998E-30</v>
      </c>
      <c r="X944" s="5">
        <v>13.17</v>
      </c>
      <c r="Y944" s="5">
        <v>1.4188000000000001</v>
      </c>
      <c r="Z944" s="5">
        <v>83.8</v>
      </c>
      <c r="AA944" s="1">
        <v>960000000000</v>
      </c>
      <c r="AB944" s="5">
        <v>29030</v>
      </c>
      <c r="AC944" s="5">
        <v>268.7</v>
      </c>
      <c r="AD944" s="5">
        <v>479300</v>
      </c>
      <c r="AE944" s="5">
        <v>161300</v>
      </c>
      <c r="AF944" s="5">
        <v>-698100000</v>
      </c>
      <c r="AG944" s="5">
        <v>-721300000</v>
      </c>
      <c r="AH944" s="5">
        <v>-959900000</v>
      </c>
      <c r="AI944" s="5">
        <v>-841900000</v>
      </c>
      <c r="AJ944" s="5">
        <v>20900000</v>
      </c>
      <c r="AK944" s="5">
        <v>-1975000000</v>
      </c>
      <c r="AL944" s="5">
        <v>117000000</v>
      </c>
      <c r="AM944" s="5">
        <v>371.65</v>
      </c>
      <c r="AN944" s="5">
        <v>2.87</v>
      </c>
    </row>
    <row r="945" spans="1:40" x14ac:dyDescent="0.25">
      <c r="A945" s="1" t="s">
        <v>5783</v>
      </c>
      <c r="B945" s="1" t="s">
        <v>13</v>
      </c>
      <c r="C945" s="1" t="s">
        <v>5784</v>
      </c>
      <c r="D945" s="1" t="s">
        <v>5783</v>
      </c>
      <c r="E945" s="1" t="s">
        <v>96</v>
      </c>
      <c r="F945" s="1"/>
      <c r="G945" s="1" t="s">
        <v>16</v>
      </c>
      <c r="H945" s="1" t="s">
        <v>5785</v>
      </c>
      <c r="I945" s="1" t="s">
        <v>5786</v>
      </c>
      <c r="J945" s="17" t="s">
        <v>5787</v>
      </c>
      <c r="K945" s="17" t="s">
        <v>5788</v>
      </c>
      <c r="L945" s="1">
        <v>114.099</v>
      </c>
      <c r="M945" s="1">
        <v>838</v>
      </c>
      <c r="N945" s="12">
        <v>5800000</v>
      </c>
      <c r="O945" s="12">
        <v>275</v>
      </c>
      <c r="P945" s="1">
        <v>3.6363636363636364E-3</v>
      </c>
      <c r="Q945" s="1">
        <v>0.22900000000000001</v>
      </c>
      <c r="R945" s="1">
        <v>0.53722199999999998</v>
      </c>
      <c r="S945" s="5">
        <v>328</v>
      </c>
      <c r="T945" s="1">
        <v>91.755299999999991</v>
      </c>
      <c r="U945" s="5">
        <v>562.69000000000005</v>
      </c>
      <c r="V945" s="5">
        <v>3.6510000000000001E-10</v>
      </c>
      <c r="W945" s="5">
        <v>1.8899999999999999E-29</v>
      </c>
      <c r="X945" s="5">
        <v>64.793999999999997</v>
      </c>
      <c r="Y945" s="5">
        <v>1.4750000000000001</v>
      </c>
      <c r="Z945" s="5">
        <v>54.1</v>
      </c>
      <c r="AA945" s="1">
        <v>725000000000</v>
      </c>
      <c r="AB945" s="5">
        <v>27200</v>
      </c>
      <c r="AC945" s="5">
        <v>237.8</v>
      </c>
    </row>
    <row r="946" spans="1:40" x14ac:dyDescent="0.25">
      <c r="A946" s="1" t="s">
        <v>5789</v>
      </c>
      <c r="B946" s="1" t="s">
        <v>13</v>
      </c>
      <c r="C946" s="1" t="s">
        <v>5790</v>
      </c>
      <c r="D946" s="1" t="s">
        <v>5791</v>
      </c>
      <c r="E946" s="1" t="s">
        <v>166</v>
      </c>
      <c r="F946" s="1" t="s">
        <v>287</v>
      </c>
      <c r="G946" s="1" t="s">
        <v>37</v>
      </c>
      <c r="H946" s="1" t="s">
        <v>5792</v>
      </c>
      <c r="I946" s="1" t="s">
        <v>5793</v>
      </c>
      <c r="J946" s="17" t="s">
        <v>5794</v>
      </c>
      <c r="K946" s="17" t="s">
        <v>5795</v>
      </c>
      <c r="L946" s="1">
        <v>94.114500000000007</v>
      </c>
      <c r="M946" s="1">
        <v>782</v>
      </c>
      <c r="N946" s="12">
        <v>3150000</v>
      </c>
      <c r="O946" s="12">
        <v>352</v>
      </c>
      <c r="P946" s="1">
        <v>2.840909090909091E-3</v>
      </c>
      <c r="Q946" s="1">
        <v>0.17100000000000001</v>
      </c>
      <c r="R946" s="1">
        <v>0.60328199999999998</v>
      </c>
      <c r="S946" s="5">
        <v>244.21</v>
      </c>
      <c r="T946" s="1">
        <v>95.760300000000001</v>
      </c>
      <c r="U946" s="5">
        <v>559.15</v>
      </c>
      <c r="V946" s="5">
        <v>3.9719999999999998E-10</v>
      </c>
      <c r="W946" s="5">
        <v>1.3000000000000001E-29</v>
      </c>
      <c r="X946" s="5">
        <v>31.001000000000001</v>
      </c>
      <c r="Y946" s="5">
        <v>1.4332</v>
      </c>
      <c r="Z946" s="5">
        <v>60.089999999999996</v>
      </c>
      <c r="AA946" s="1">
        <v>843000000000</v>
      </c>
      <c r="AB946" s="5">
        <v>25890</v>
      </c>
      <c r="AC946" s="5">
        <v>252</v>
      </c>
      <c r="AD946" s="5">
        <v>368600</v>
      </c>
      <c r="AE946" s="5">
        <v>239450</v>
      </c>
      <c r="AF946" s="5">
        <v>243000000</v>
      </c>
      <c r="AG946" s="5">
        <v>215613000</v>
      </c>
      <c r="AH946" s="5">
        <v>104563000</v>
      </c>
      <c r="AI946" s="5">
        <v>170000000</v>
      </c>
      <c r="AJ946" s="5">
        <v>12580000</v>
      </c>
      <c r="AK946" s="5">
        <v>-2800000000</v>
      </c>
      <c r="AL946" s="5">
        <v>81000000</v>
      </c>
      <c r="AM946" s="5">
        <v>244.21</v>
      </c>
      <c r="AN946" s="5">
        <v>2.3599300000000001E-3</v>
      </c>
    </row>
    <row r="947" spans="1:40" x14ac:dyDescent="0.25">
      <c r="A947" s="1" t="s">
        <v>5796</v>
      </c>
      <c r="B947" s="1" t="s">
        <v>13</v>
      </c>
      <c r="C947" s="1" t="s">
        <v>5797</v>
      </c>
      <c r="D947" s="1" t="s">
        <v>5796</v>
      </c>
      <c r="E947" s="1" t="s">
        <v>1195</v>
      </c>
      <c r="F947" s="1" t="s">
        <v>5798</v>
      </c>
      <c r="G947" s="1" t="s">
        <v>37</v>
      </c>
      <c r="H947" s="1" t="s">
        <v>5799</v>
      </c>
      <c r="I947" s="1" t="s">
        <v>5800</v>
      </c>
      <c r="J947" s="17" t="s">
        <v>5801</v>
      </c>
      <c r="K947" s="17" t="s">
        <v>5802</v>
      </c>
      <c r="L947" s="1">
        <v>92.093800000000002</v>
      </c>
      <c r="M947" s="1">
        <v>850</v>
      </c>
      <c r="N947" s="12">
        <v>7500000</v>
      </c>
      <c r="O947" s="12">
        <v>264</v>
      </c>
      <c r="P947" s="1">
        <v>3.787878787878788E-3</v>
      </c>
      <c r="Q947" s="1">
        <v>0.28000000000000003</v>
      </c>
      <c r="R947" s="1">
        <v>0.51268999999999998</v>
      </c>
      <c r="S947" s="5">
        <v>291.33</v>
      </c>
      <c r="T947" s="1">
        <v>73.202699999999993</v>
      </c>
      <c r="U947" s="5">
        <v>561</v>
      </c>
      <c r="V947" s="5">
        <v>3.5200000000000003E-10</v>
      </c>
      <c r="W947" s="5">
        <v>8.9400000000000005E-30</v>
      </c>
      <c r="X947" s="5">
        <v>46.53</v>
      </c>
      <c r="Y947" s="5">
        <v>1.4730000000000001</v>
      </c>
      <c r="Z947" s="5">
        <v>51.36</v>
      </c>
      <c r="AA947" s="1">
        <v>765000000000</v>
      </c>
      <c r="AB947" s="5">
        <v>34480</v>
      </c>
      <c r="AC947" s="5">
        <v>208.6</v>
      </c>
      <c r="AD947" s="5">
        <v>408300</v>
      </c>
      <c r="AE947" s="5">
        <v>206300</v>
      </c>
      <c r="AF947" s="5">
        <v>-447100000</v>
      </c>
      <c r="AG947" s="5">
        <v>-478600000</v>
      </c>
      <c r="AH947" s="5">
        <v>-669600000</v>
      </c>
      <c r="AI947" s="5">
        <v>-577900000</v>
      </c>
      <c r="AJ947" s="5">
        <v>18280000</v>
      </c>
      <c r="AK947" s="5">
        <v>-1477000000</v>
      </c>
      <c r="AL947" s="5">
        <v>109000000</v>
      </c>
      <c r="AM947" s="5">
        <v>291.33</v>
      </c>
      <c r="AN947" s="5">
        <v>9.5222499999999995E-3</v>
      </c>
    </row>
    <row r="948" spans="1:40" x14ac:dyDescent="0.25">
      <c r="A948" s="1" t="s">
        <v>5803</v>
      </c>
      <c r="B948" s="1" t="s">
        <v>13</v>
      </c>
      <c r="C948" s="1" t="s">
        <v>5804</v>
      </c>
      <c r="D948" s="1" t="s">
        <v>5805</v>
      </c>
      <c r="E948" s="1" t="s">
        <v>4306</v>
      </c>
      <c r="F948" s="1" t="s">
        <v>5806</v>
      </c>
      <c r="G948" s="1" t="s">
        <v>37</v>
      </c>
      <c r="H948" s="1" t="s">
        <v>5807</v>
      </c>
      <c r="I948" s="1" t="s">
        <v>5808</v>
      </c>
      <c r="J948" s="17" t="s">
        <v>5809</v>
      </c>
      <c r="K948" s="17" t="s">
        <v>5810</v>
      </c>
      <c r="L948" s="1">
        <v>218.20400000000001</v>
      </c>
      <c r="M948" s="1">
        <v>701.4</v>
      </c>
      <c r="N948" s="12">
        <v>2333000</v>
      </c>
      <c r="O948" s="12">
        <v>624</v>
      </c>
      <c r="P948" s="1">
        <v>1.6025641025641025E-3</v>
      </c>
      <c r="Q948" s="1">
        <v>0.25</v>
      </c>
      <c r="R948" s="1">
        <v>0.87581299999999995</v>
      </c>
      <c r="S948" s="5">
        <v>277.25</v>
      </c>
      <c r="T948" s="1">
        <v>189.29999999999998</v>
      </c>
      <c r="U948" s="5">
        <v>532.65</v>
      </c>
      <c r="V948" s="5">
        <v>6.027E-10</v>
      </c>
      <c r="W948" s="5">
        <v>8.7058000000000003E-30</v>
      </c>
      <c r="X948" s="5">
        <v>6.94</v>
      </c>
      <c r="Y948" s="5">
        <v>1.4294</v>
      </c>
      <c r="Z948" s="5">
        <v>113.9</v>
      </c>
      <c r="AA948" s="1">
        <v>1623000000000</v>
      </c>
      <c r="AB948" s="5">
        <v>20540</v>
      </c>
      <c r="AC948" s="5">
        <v>474.8</v>
      </c>
      <c r="AD948" s="5">
        <v>684500</v>
      </c>
      <c r="AE948" s="5">
        <v>511400</v>
      </c>
      <c r="AF948" s="5">
        <v>-980500000</v>
      </c>
      <c r="AG948" s="5">
        <v>-1012000000</v>
      </c>
      <c r="AH948" s="5">
        <v>-1331000000</v>
      </c>
      <c r="AI948" s="5">
        <v>-1248000000</v>
      </c>
      <c r="AJ948" s="5">
        <v>25800000</v>
      </c>
      <c r="AK948" s="5">
        <v>-3903000000</v>
      </c>
      <c r="AL948" s="5">
        <v>121000000</v>
      </c>
      <c r="AM948" s="5">
        <v>277.25</v>
      </c>
      <c r="AN948" s="5">
        <v>2.0400000000000001E-2</v>
      </c>
    </row>
    <row r="949" spans="1:40" x14ac:dyDescent="0.25">
      <c r="A949" s="1" t="s">
        <v>5811</v>
      </c>
      <c r="B949" s="1" t="s">
        <v>13</v>
      </c>
      <c r="C949" s="1" t="s">
        <v>5812</v>
      </c>
      <c r="D949" s="1" t="s">
        <v>5813</v>
      </c>
      <c r="E949" s="1" t="s">
        <v>1000</v>
      </c>
      <c r="F949" s="1"/>
      <c r="G949" s="1" t="s">
        <v>37</v>
      </c>
      <c r="H949" s="1" t="s">
        <v>5814</v>
      </c>
      <c r="I949" s="1" t="s">
        <v>5815</v>
      </c>
      <c r="J949" s="17" t="s">
        <v>5816</v>
      </c>
      <c r="K949" s="17" t="s">
        <v>5817</v>
      </c>
      <c r="L949" s="1">
        <v>248.39099999999999</v>
      </c>
      <c r="M949" s="1">
        <v>698.7</v>
      </c>
      <c r="N949" s="12">
        <v>1598000</v>
      </c>
      <c r="O949" s="12">
        <v>865</v>
      </c>
      <c r="P949" s="1">
        <v>1.1560693641618498E-3</v>
      </c>
      <c r="Q949" s="1">
        <v>0.23799999999999999</v>
      </c>
      <c r="R949" s="1">
        <v>0.77800000000000002</v>
      </c>
      <c r="S949" s="5">
        <v>207</v>
      </c>
      <c r="T949" s="1">
        <v>254</v>
      </c>
      <c r="U949" s="5">
        <v>539.75</v>
      </c>
      <c r="V949" s="5">
        <v>7.2499999999999998E-10</v>
      </c>
      <c r="W949" s="5">
        <v>8.0099999999999995E-30</v>
      </c>
      <c r="X949" s="5">
        <v>5.5720000000000001</v>
      </c>
      <c r="Y949" s="5">
        <v>1.4305000000000001</v>
      </c>
      <c r="Z949" s="5">
        <v>164.39999999999998</v>
      </c>
      <c r="AA949" s="1">
        <v>2000000000000</v>
      </c>
      <c r="AB949" s="5">
        <v>17040</v>
      </c>
      <c r="AC949" s="5">
        <v>609.5</v>
      </c>
      <c r="AD949" s="5">
        <v>677100</v>
      </c>
      <c r="AE949" s="5">
        <v>513300</v>
      </c>
      <c r="AF949" s="5">
        <v>-543100000</v>
      </c>
      <c r="AG949" s="5">
        <v>-573700000</v>
      </c>
      <c r="AH949" s="5">
        <v>-1035000000</v>
      </c>
      <c r="AI949" s="5">
        <v>-955470000</v>
      </c>
      <c r="AJ949" s="5">
        <v>24600000</v>
      </c>
      <c r="AK949" s="5">
        <v>-7106000000</v>
      </c>
      <c r="AL949" s="5">
        <v>109000000</v>
      </c>
      <c r="AM949" s="5">
        <v>207</v>
      </c>
      <c r="AN949" s="5">
        <v>2.9799999999999999E-7</v>
      </c>
    </row>
    <row r="950" spans="1:40" x14ac:dyDescent="0.25">
      <c r="A950" s="1" t="s">
        <v>5818</v>
      </c>
      <c r="B950" s="1" t="s">
        <v>13</v>
      </c>
      <c r="C950" s="1" t="s">
        <v>5818</v>
      </c>
      <c r="D950" s="1" t="s">
        <v>5819</v>
      </c>
      <c r="E950" s="1" t="s">
        <v>61</v>
      </c>
      <c r="F950" s="1" t="s">
        <v>5767</v>
      </c>
      <c r="G950" s="1" t="s">
        <v>16</v>
      </c>
      <c r="H950" s="1" t="s">
        <v>5820</v>
      </c>
      <c r="I950" s="1" t="s">
        <v>5821</v>
      </c>
      <c r="J950" s="17" t="s">
        <v>5822</v>
      </c>
      <c r="K950" s="17" t="s">
        <v>5823</v>
      </c>
      <c r="L950" s="1">
        <v>75.066599999999994</v>
      </c>
      <c r="M950" s="1">
        <v>1021</v>
      </c>
      <c r="N950" s="12">
        <v>6740000</v>
      </c>
      <c r="O950" s="12">
        <v>234</v>
      </c>
      <c r="P950" s="1">
        <v>4.2735042735042739E-3</v>
      </c>
      <c r="Q950" s="1">
        <v>0.186</v>
      </c>
      <c r="R950" s="1">
        <v>0.68599200000000005</v>
      </c>
      <c r="S950" s="5">
        <v>509.4</v>
      </c>
      <c r="T950" s="1">
        <v>58.897100000000002</v>
      </c>
      <c r="U950" s="5">
        <v>699</v>
      </c>
      <c r="V950" s="5">
        <v>2.9420199999999999E-10</v>
      </c>
      <c r="W950" s="5">
        <v>1.466E-29</v>
      </c>
      <c r="X950" s="5">
        <v>71.155000000000001</v>
      </c>
      <c r="Y950" s="5">
        <v>1.5017</v>
      </c>
      <c r="Z950" s="5">
        <v>40.51</v>
      </c>
      <c r="AA950" s="1">
        <v>615000000000</v>
      </c>
      <c r="AB950" s="5">
        <v>39720</v>
      </c>
      <c r="AC950" s="5">
        <v>159.47</v>
      </c>
      <c r="AD950" s="5">
        <v>330000</v>
      </c>
      <c r="AE950" s="5">
        <v>103510</v>
      </c>
      <c r="AF950" s="5">
        <v>-300100000</v>
      </c>
      <c r="AG950" s="5">
        <v>-368500000</v>
      </c>
      <c r="AH950" s="5">
        <v>-528100000</v>
      </c>
      <c r="AI950" s="5">
        <v>-392100000</v>
      </c>
      <c r="AJ950" s="5">
        <v>33700000</v>
      </c>
      <c r="AK950" s="5">
        <v>-863150000</v>
      </c>
      <c r="AL950" s="5">
        <v>132000000</v>
      </c>
      <c r="AM950" s="5">
        <v>509.4</v>
      </c>
      <c r="AN950" s="5">
        <v>304.79599999999999</v>
      </c>
    </row>
    <row r="951" spans="1:40" ht="17.25" customHeight="1" x14ac:dyDescent="0.25">
      <c r="A951" s="1" t="s">
        <v>5824</v>
      </c>
      <c r="B951" s="1" t="s">
        <v>13</v>
      </c>
      <c r="C951" s="1" t="s">
        <v>5825</v>
      </c>
      <c r="D951" s="1" t="s">
        <v>5826</v>
      </c>
      <c r="E951" s="1" t="s">
        <v>128</v>
      </c>
      <c r="F951" s="1" t="s">
        <v>5827</v>
      </c>
      <c r="G951" s="1" t="s">
        <v>16</v>
      </c>
      <c r="H951" s="1" t="s">
        <v>90</v>
      </c>
      <c r="I951" s="1" t="s">
        <v>5828</v>
      </c>
      <c r="J951" s="17" t="s">
        <v>5829</v>
      </c>
      <c r="K951" s="17" t="s">
        <v>5830</v>
      </c>
      <c r="L951" s="1">
        <v>60.052</v>
      </c>
      <c r="M951" s="1">
        <v>609.29999999999995</v>
      </c>
      <c r="N951" s="12">
        <v>6644000</v>
      </c>
      <c r="O951" s="12">
        <v>167</v>
      </c>
      <c r="P951" s="1">
        <v>5.9880239520958087E-3</v>
      </c>
      <c r="Q951" s="1">
        <v>0.219</v>
      </c>
      <c r="R951" s="1">
        <v>0.76837</v>
      </c>
      <c r="S951" s="5">
        <v>358.2</v>
      </c>
      <c r="T951" s="1">
        <v>45.44</v>
      </c>
      <c r="U951" s="5">
        <v>423.15</v>
      </c>
      <c r="V951" s="5">
        <v>2.5050000000000001E-10</v>
      </c>
      <c r="W951" s="5">
        <v>7.8099999999999995E-30</v>
      </c>
      <c r="X951" s="5">
        <v>24.588999999999999</v>
      </c>
      <c r="Y951" s="5">
        <v>1.4772000000000001</v>
      </c>
      <c r="Z951" s="5">
        <v>35.92</v>
      </c>
      <c r="AA951" s="1">
        <v>524700000000</v>
      </c>
      <c r="AB951" s="5">
        <v>34610</v>
      </c>
      <c r="AC951" s="5">
        <v>136.69999999999999</v>
      </c>
      <c r="AD951" s="5">
        <v>272300</v>
      </c>
      <c r="AE951" s="5">
        <v>91660</v>
      </c>
      <c r="AF951" s="5">
        <v>-247400000</v>
      </c>
      <c r="AG951" s="5">
        <v>-289000000</v>
      </c>
      <c r="AH951" s="5">
        <v>-404200000</v>
      </c>
      <c r="AI951" s="5">
        <v>-308700000</v>
      </c>
      <c r="AJ951" s="5">
        <v>15400000</v>
      </c>
      <c r="AK951" s="5">
        <v>-866400000</v>
      </c>
      <c r="AL951" s="5">
        <v>65800000</v>
      </c>
      <c r="AM951" s="5">
        <v>358.2</v>
      </c>
      <c r="AN951" s="5">
        <v>5940</v>
      </c>
    </row>
    <row r="952" spans="1:40" ht="17.25" customHeight="1" x14ac:dyDescent="0.25">
      <c r="A952" s="1" t="s">
        <v>12574</v>
      </c>
      <c r="B952" s="1" t="s">
        <v>13</v>
      </c>
      <c r="C952" s="1" t="s">
        <v>12575</v>
      </c>
      <c r="D952" s="1" t="s">
        <v>12574</v>
      </c>
      <c r="E952" s="1" t="s">
        <v>188</v>
      </c>
      <c r="F952" s="1" t="s">
        <v>2019</v>
      </c>
      <c r="G952" s="1" t="s">
        <v>16</v>
      </c>
      <c r="H952" s="1" t="s">
        <v>9525</v>
      </c>
      <c r="I952" s="1" t="s">
        <v>12576</v>
      </c>
      <c r="J952" s="17" t="s">
        <v>12577</v>
      </c>
      <c r="K952" s="17" t="s">
        <v>12578</v>
      </c>
      <c r="L952" s="1">
        <v>76.051400000000001</v>
      </c>
      <c r="M952" s="1">
        <v>616</v>
      </c>
      <c r="N952" s="12">
        <v>7310000</v>
      </c>
      <c r="O952" s="12">
        <v>177</v>
      </c>
      <c r="P952" s="1">
        <v>5.6497175141242938E-3</v>
      </c>
      <c r="Q952" s="1">
        <v>0.253</v>
      </c>
      <c r="R952" s="1">
        <v>1.0591699999999999</v>
      </c>
      <c r="S952" s="5">
        <v>352.65</v>
      </c>
      <c r="T952" s="1">
        <v>59.876800000000003</v>
      </c>
      <c r="U952" s="5">
        <v>443</v>
      </c>
      <c r="V952" s="5">
        <v>2.9979999999999999E-10</v>
      </c>
      <c r="W952" s="5">
        <v>7.1920000000000004E-30</v>
      </c>
      <c r="X952" s="5">
        <v>26.56</v>
      </c>
      <c r="Y952" s="5">
        <v>1.427</v>
      </c>
      <c r="Z952" s="5">
        <v>37.79</v>
      </c>
      <c r="AA952" s="1">
        <v>587000000000</v>
      </c>
      <c r="AB952" s="5">
        <v>33630</v>
      </c>
      <c r="AC952" s="5">
        <v>147.5</v>
      </c>
      <c r="AD952" s="5">
        <v>318000</v>
      </c>
      <c r="AE952" s="5"/>
      <c r="AF952" s="5">
        <v>-507000000</v>
      </c>
      <c r="AG952" s="5"/>
      <c r="AH952" s="5"/>
      <c r="AI952" s="5">
        <v>-585000000</v>
      </c>
      <c r="AJ952" s="5"/>
      <c r="AK952" s="5">
        <v>-607000000</v>
      </c>
      <c r="AL952" s="5">
        <v>89000000</v>
      </c>
      <c r="AM952" s="5">
        <v>352.65</v>
      </c>
      <c r="AN952" s="5">
        <v>1048.93</v>
      </c>
    </row>
    <row r="953" spans="1:40" ht="17.25" customHeight="1" x14ac:dyDescent="0.25">
      <c r="A953" s="1" t="s">
        <v>12579</v>
      </c>
      <c r="B953" s="1" t="s">
        <v>13</v>
      </c>
      <c r="C953" s="1" t="s">
        <v>12580</v>
      </c>
      <c r="D953" s="1" t="s">
        <v>12579</v>
      </c>
      <c r="E953" s="1" t="s">
        <v>43</v>
      </c>
      <c r="F953" s="1"/>
      <c r="G953" s="1" t="s">
        <v>37</v>
      </c>
      <c r="H953" s="1" t="s">
        <v>12581</v>
      </c>
      <c r="I953" s="1" t="s">
        <v>12582</v>
      </c>
      <c r="J953" s="17" t="s">
        <v>12583</v>
      </c>
      <c r="K953" s="17" t="s">
        <v>12584</v>
      </c>
      <c r="L953" s="1">
        <v>58.036099999999998</v>
      </c>
      <c r="M953" s="1">
        <v>496.7</v>
      </c>
      <c r="N953" s="12">
        <v>6279000</v>
      </c>
      <c r="O953" s="12">
        <v>156</v>
      </c>
      <c r="P953" s="1">
        <v>6.41025641025641E-3</v>
      </c>
      <c r="Q953" s="1">
        <v>0.23699999999999999</v>
      </c>
      <c r="R953" s="1">
        <v>0.43626399999999999</v>
      </c>
      <c r="S953" s="5">
        <v>288.14999999999998</v>
      </c>
      <c r="T953" s="1">
        <v>51.31</v>
      </c>
      <c r="U953" s="5">
        <v>323.55</v>
      </c>
      <c r="V953" s="5">
        <v>2.2890000000000001E-10</v>
      </c>
      <c r="W953" s="5">
        <v>1.6000000000000001E-29</v>
      </c>
      <c r="X953" s="5">
        <v>71.099999999999994</v>
      </c>
      <c r="Y953" s="5">
        <v>1.3826000000000001</v>
      </c>
      <c r="Z953" s="5">
        <v>30.55</v>
      </c>
      <c r="AA953" s="1">
        <v>474000000000</v>
      </c>
      <c r="AB953" s="5">
        <v>23980</v>
      </c>
      <c r="AC953" s="5">
        <v>131.9</v>
      </c>
      <c r="AD953" s="5">
        <v>272440</v>
      </c>
      <c r="AE953" s="5">
        <v>172300</v>
      </c>
      <c r="AF953" s="5">
        <v>-189700000</v>
      </c>
      <c r="AG953" s="5">
        <v>-192200000</v>
      </c>
      <c r="AH953" s="5">
        <v>-244400000</v>
      </c>
      <c r="AI953" s="5">
        <v>-212000000</v>
      </c>
      <c r="AJ953" s="5">
        <v>17800000</v>
      </c>
      <c r="AK953" s="5">
        <v>-784400000</v>
      </c>
      <c r="AL953" s="5">
        <v>33080000</v>
      </c>
      <c r="AM953" s="5">
        <v>288.14999999999998</v>
      </c>
      <c r="AN953" s="5">
        <v>23300</v>
      </c>
    </row>
    <row r="954" spans="1:40" ht="17.25" customHeight="1" x14ac:dyDescent="0.25">
      <c r="A954" s="1" t="s">
        <v>12585</v>
      </c>
      <c r="B954" s="1" t="s">
        <v>13</v>
      </c>
      <c r="C954" s="1" t="s">
        <v>12586</v>
      </c>
      <c r="D954" s="1" t="s">
        <v>12585</v>
      </c>
      <c r="E954" s="1" t="s">
        <v>128</v>
      </c>
      <c r="F954" s="1" t="s">
        <v>1278</v>
      </c>
      <c r="G954" s="1" t="s">
        <v>16</v>
      </c>
      <c r="H954" s="1" t="s">
        <v>7066</v>
      </c>
      <c r="I954" s="1" t="s">
        <v>12587</v>
      </c>
      <c r="J954" s="17" t="s">
        <v>12588</v>
      </c>
      <c r="K954" s="18" t="s">
        <v>12880</v>
      </c>
      <c r="L954" s="1">
        <v>124.137</v>
      </c>
      <c r="M954" s="1">
        <v>697</v>
      </c>
      <c r="N954" s="12">
        <v>4730000</v>
      </c>
      <c r="O954" s="12">
        <v>353</v>
      </c>
      <c r="P954" s="1">
        <v>2.8328611898016999E-3</v>
      </c>
      <c r="Q954" s="1">
        <v>0.28799999999999998</v>
      </c>
      <c r="R954" s="1">
        <v>0.57069099999999995</v>
      </c>
      <c r="S954" s="5">
        <v>304.64999999999998</v>
      </c>
      <c r="T954" s="1">
        <v>110.83999999999999</v>
      </c>
      <c r="U954" s="5">
        <v>478.15</v>
      </c>
      <c r="V954" s="5">
        <v>4.0200000000000001E-10</v>
      </c>
      <c r="W954" s="5">
        <v>8.2000000000000007E-30</v>
      </c>
      <c r="X954" s="5">
        <v>11.95</v>
      </c>
      <c r="Y954" s="5">
        <v>1.54114</v>
      </c>
      <c r="Z954" s="5">
        <v>68.73</v>
      </c>
      <c r="AA954" s="1">
        <v>878000000000</v>
      </c>
      <c r="AB954" s="5">
        <v>23760</v>
      </c>
      <c r="AC954" s="5">
        <v>280</v>
      </c>
      <c r="AD954" s="5">
        <v>350400</v>
      </c>
      <c r="AE954" s="5">
        <v>166800</v>
      </c>
      <c r="AF954" s="5">
        <v>-124600000</v>
      </c>
      <c r="AG954" s="5">
        <v>-146700000</v>
      </c>
      <c r="AH954" s="5">
        <v>-325784000</v>
      </c>
      <c r="AI954" s="5">
        <v>-249000000</v>
      </c>
      <c r="AJ954" s="5">
        <v>12500000</v>
      </c>
      <c r="AK954" s="5">
        <v>-3408000000</v>
      </c>
      <c r="AL954" s="5">
        <v>86400000</v>
      </c>
      <c r="AM954" s="5">
        <v>304.64999999999998</v>
      </c>
      <c r="AN954" s="5">
        <v>25.422000000000001</v>
      </c>
    </row>
    <row r="955" spans="1:40" ht="17.25" customHeight="1" x14ac:dyDescent="0.25">
      <c r="A955" s="1" t="s">
        <v>12589</v>
      </c>
      <c r="B955" s="1" t="s">
        <v>13</v>
      </c>
      <c r="C955" s="1" t="s">
        <v>12590</v>
      </c>
      <c r="D955" s="1" t="s">
        <v>12591</v>
      </c>
      <c r="E955" s="1" t="s">
        <v>1077</v>
      </c>
      <c r="F955" s="1" t="s">
        <v>1078</v>
      </c>
      <c r="G955" s="1" t="s">
        <v>37</v>
      </c>
      <c r="H955" s="1" t="s">
        <v>12592</v>
      </c>
      <c r="I955" s="1" t="s">
        <v>12593</v>
      </c>
      <c r="J955" s="17" t="s">
        <v>12594</v>
      </c>
      <c r="K955" s="17" t="s">
        <v>12595</v>
      </c>
      <c r="L955" s="1">
        <v>197.38200000000001</v>
      </c>
      <c r="M955" s="1">
        <v>496</v>
      </c>
      <c r="N955" s="12">
        <v>3920000</v>
      </c>
      <c r="O955" s="12">
        <v>296</v>
      </c>
      <c r="P955" s="1">
        <v>3.3783783783783786E-3</v>
      </c>
      <c r="Q955" s="1">
        <v>0.28100000000000003</v>
      </c>
      <c r="R955" s="1">
        <v>0.27504600000000001</v>
      </c>
      <c r="S955" s="5">
        <v>157.4</v>
      </c>
      <c r="T955" s="1">
        <v>105.822</v>
      </c>
      <c r="U955" s="5">
        <v>323.35000000000002</v>
      </c>
      <c r="V955" s="5">
        <v>3.735E-10</v>
      </c>
      <c r="W955" s="5">
        <v>4.3700000000000002E-30</v>
      </c>
      <c r="X955" s="5">
        <v>4.2</v>
      </c>
      <c r="Y955" s="5">
        <v>1.3691</v>
      </c>
      <c r="Z955" s="5">
        <v>54.129999999999995</v>
      </c>
      <c r="AA955" s="1">
        <v>790000000000</v>
      </c>
      <c r="AB955" s="5">
        <v>15980</v>
      </c>
      <c r="AC955" s="5">
        <v>222.5</v>
      </c>
      <c r="AD955" s="5">
        <v>366000</v>
      </c>
      <c r="AE955" s="5">
        <v>276400</v>
      </c>
      <c r="AF955" s="5">
        <v>-630061000</v>
      </c>
      <c r="AG955" s="5">
        <v>-632946000</v>
      </c>
      <c r="AH955" s="5">
        <v>-720000000</v>
      </c>
      <c r="AI955" s="5">
        <v>-690400000</v>
      </c>
      <c r="AJ955" s="5">
        <v>4840000</v>
      </c>
      <c r="AK955" s="5">
        <v>-164300000</v>
      </c>
      <c r="AL955" s="5">
        <v>43600000</v>
      </c>
      <c r="AM955" s="5">
        <v>157.4</v>
      </c>
      <c r="AN955" s="5">
        <v>0.129132</v>
      </c>
    </row>
    <row r="956" spans="1:40" ht="17.25" customHeight="1" x14ac:dyDescent="0.25">
      <c r="A956" s="1" t="s">
        <v>12596</v>
      </c>
      <c r="B956" s="1"/>
      <c r="C956" s="1" t="s">
        <v>12597</v>
      </c>
      <c r="D956" s="1" t="s">
        <v>12596</v>
      </c>
      <c r="E956" s="1" t="s">
        <v>370</v>
      </c>
      <c r="F956" s="1" t="s">
        <v>655</v>
      </c>
      <c r="G956" s="1" t="s">
        <v>45</v>
      </c>
      <c r="H956" s="1" t="s">
        <v>12598</v>
      </c>
      <c r="I956" s="1" t="s">
        <v>12598</v>
      </c>
      <c r="J956" s="17" t="s">
        <v>12599</v>
      </c>
      <c r="K956" s="17" t="s">
        <v>12600</v>
      </c>
      <c r="L956" s="1">
        <v>3.016</v>
      </c>
      <c r="M956" s="1">
        <v>3.31</v>
      </c>
      <c r="N956" s="12">
        <v>117000</v>
      </c>
      <c r="O956" s="12">
        <v>72.5</v>
      </c>
      <c r="P956" s="1">
        <v>1.3793103448275862E-2</v>
      </c>
      <c r="Q956" s="1">
        <v>0.308</v>
      </c>
      <c r="R956" s="1">
        <v>-0.47152300000000003</v>
      </c>
      <c r="S956" s="5">
        <v>1.0100100000000001</v>
      </c>
      <c r="T956" s="1">
        <v>50.972200000000001</v>
      </c>
      <c r="U956" s="5">
        <v>3.1829999999999998</v>
      </c>
      <c r="V956" s="5">
        <v>0</v>
      </c>
      <c r="W956" s="5">
        <v>0</v>
      </c>
      <c r="X956" s="5">
        <v>1.0549999999999999</v>
      </c>
      <c r="Y956" s="5">
        <v>1.0000199999999999</v>
      </c>
      <c r="Z956" s="5">
        <v>0</v>
      </c>
      <c r="AA956" s="1">
        <v>0</v>
      </c>
      <c r="AB956" s="5"/>
      <c r="AC956" s="5">
        <v>22.3</v>
      </c>
      <c r="AD956" s="5">
        <v>122456</v>
      </c>
      <c r="AE956" s="5"/>
      <c r="AF956" s="5">
        <v>0</v>
      </c>
      <c r="AG956" s="5">
        <v>0</v>
      </c>
      <c r="AH956" s="5">
        <v>0</v>
      </c>
      <c r="AI956" s="5">
        <v>0</v>
      </c>
      <c r="AJ956" s="5"/>
      <c r="AK956" s="5">
        <v>0</v>
      </c>
      <c r="AL956" s="5"/>
      <c r="AM956" s="5">
        <v>1.0100100000000001</v>
      </c>
      <c r="AN956" s="5">
        <v>1265.07</v>
      </c>
    </row>
    <row r="957" spans="1:40" ht="17.25" customHeight="1" x14ac:dyDescent="0.25">
      <c r="A957" s="1" t="s">
        <v>12601</v>
      </c>
      <c r="B957" s="1" t="s">
        <v>13</v>
      </c>
      <c r="C957" s="1" t="s">
        <v>12602</v>
      </c>
      <c r="D957" s="1" t="s">
        <v>12602</v>
      </c>
      <c r="E957" s="1" t="s">
        <v>370</v>
      </c>
      <c r="F957" s="1" t="s">
        <v>655</v>
      </c>
      <c r="G957" s="1" t="s">
        <v>45</v>
      </c>
      <c r="H957" s="1" t="s">
        <v>12598</v>
      </c>
      <c r="I957" s="1" t="s">
        <v>12598</v>
      </c>
      <c r="J957" s="17" t="s">
        <v>12603</v>
      </c>
      <c r="K957" s="17" t="s">
        <v>12604</v>
      </c>
      <c r="L957" s="1">
        <v>4.0026000000000002</v>
      </c>
      <c r="M957" s="1">
        <v>5.2</v>
      </c>
      <c r="N957" s="12">
        <v>227500</v>
      </c>
      <c r="O957" s="12">
        <v>57.3</v>
      </c>
      <c r="P957" s="1">
        <v>1.7452006980802792E-2</v>
      </c>
      <c r="Q957" s="1">
        <v>0.30199999999999999</v>
      </c>
      <c r="R957" s="1">
        <v>-0.39003199999999999</v>
      </c>
      <c r="S957" s="5">
        <v>1.7629999999999999</v>
      </c>
      <c r="T957" s="1">
        <v>32.282699999999998</v>
      </c>
      <c r="U957" s="5">
        <v>4.2240000000000002</v>
      </c>
      <c r="V957" s="5">
        <v>0</v>
      </c>
      <c r="W957" s="5">
        <v>0</v>
      </c>
      <c r="X957" s="5">
        <v>1.048</v>
      </c>
      <c r="Y957" s="5">
        <v>1.00003</v>
      </c>
      <c r="Z957" s="5">
        <v>6.92</v>
      </c>
      <c r="AA957" s="1">
        <v>148000000000</v>
      </c>
      <c r="AB957" s="5">
        <v>1222</v>
      </c>
      <c r="AC957" s="5">
        <v>20.309999999999999</v>
      </c>
      <c r="AD957" s="5">
        <v>126152</v>
      </c>
      <c r="AE957" s="5">
        <v>126152</v>
      </c>
      <c r="AF957" s="5">
        <v>0</v>
      </c>
      <c r="AG957" s="5">
        <v>0</v>
      </c>
      <c r="AH957" s="5">
        <v>0</v>
      </c>
      <c r="AI957" s="5">
        <v>0</v>
      </c>
      <c r="AJ957" s="5">
        <v>50000</v>
      </c>
      <c r="AK957" s="5">
        <v>0</v>
      </c>
      <c r="AL957" s="5"/>
      <c r="AM957" s="5">
        <v>1.7629999999999999</v>
      </c>
      <c r="AN957" s="5">
        <v>1478.21</v>
      </c>
    </row>
    <row r="958" spans="1:40" ht="17.25" customHeight="1" x14ac:dyDescent="0.25">
      <c r="A958" s="1" t="s">
        <v>12605</v>
      </c>
      <c r="B958" s="1" t="s">
        <v>13</v>
      </c>
      <c r="C958" s="1" t="s">
        <v>12606</v>
      </c>
      <c r="D958" s="1" t="s">
        <v>12607</v>
      </c>
      <c r="E958" s="1" t="s">
        <v>1181</v>
      </c>
      <c r="F958" s="1"/>
      <c r="G958" s="1" t="s">
        <v>16</v>
      </c>
      <c r="H958" s="1" t="s">
        <v>12608</v>
      </c>
      <c r="I958" s="1" t="s">
        <v>12609</v>
      </c>
      <c r="J958" s="17" t="s">
        <v>12610</v>
      </c>
      <c r="K958" s="17" t="s">
        <v>12611</v>
      </c>
      <c r="L958" s="1">
        <v>296.57400000000001</v>
      </c>
      <c r="M958" s="1">
        <v>778</v>
      </c>
      <c r="N958" s="12">
        <v>1110000</v>
      </c>
      <c r="O958" s="12">
        <v>1410</v>
      </c>
      <c r="P958" s="1">
        <v>7.0921985815602842E-4</v>
      </c>
      <c r="Q958" s="1">
        <v>0.24199999999999999</v>
      </c>
      <c r="R958" s="1">
        <v>0.94200399999999995</v>
      </c>
      <c r="S958" s="5">
        <v>313.35000000000002</v>
      </c>
      <c r="T958" s="1">
        <v>381.214</v>
      </c>
      <c r="U958" s="5">
        <v>629.65</v>
      </c>
      <c r="V958" s="5">
        <v>8.535E-10</v>
      </c>
      <c r="W958" s="5">
        <v>0</v>
      </c>
      <c r="X958" s="5">
        <v>2.0710000000000002</v>
      </c>
      <c r="Y958" s="5">
        <v>1.4419999999999999</v>
      </c>
      <c r="Z958" s="5">
        <v>221.70000000000002</v>
      </c>
      <c r="AA958" s="1">
        <v>2989000000000</v>
      </c>
      <c r="AB958" s="5">
        <v>15940</v>
      </c>
      <c r="AC958" s="5">
        <v>872.6</v>
      </c>
      <c r="AD958" s="5">
        <v>978400</v>
      </c>
      <c r="AE958" s="5">
        <v>550250</v>
      </c>
      <c r="AF958" s="5">
        <v>122900000</v>
      </c>
      <c r="AG958" s="5">
        <v>74886000</v>
      </c>
      <c r="AH958" s="5">
        <v>-653450000</v>
      </c>
      <c r="AI958" s="5">
        <v>-477800000</v>
      </c>
      <c r="AJ958" s="5">
        <v>47698000</v>
      </c>
      <c r="AK958" s="5">
        <v>-12960000000</v>
      </c>
      <c r="AL958" s="5">
        <v>141800000</v>
      </c>
      <c r="AM958" s="5">
        <v>313.35000000000002</v>
      </c>
      <c r="AN958" s="5">
        <v>6.2153199999999999E-3</v>
      </c>
    </row>
    <row r="959" spans="1:40" ht="17.25" customHeight="1" x14ac:dyDescent="0.25">
      <c r="A959" s="1" t="s">
        <v>12612</v>
      </c>
      <c r="B959" s="1"/>
      <c r="C959" s="1" t="s">
        <v>12613</v>
      </c>
      <c r="D959" s="1" t="s">
        <v>12613</v>
      </c>
      <c r="E959" s="1" t="s">
        <v>1181</v>
      </c>
      <c r="F959" s="1"/>
      <c r="G959" s="1" t="s">
        <v>16</v>
      </c>
      <c r="H959" s="1" t="s">
        <v>12614</v>
      </c>
      <c r="I959" s="1" t="s">
        <v>12615</v>
      </c>
      <c r="J959" s="17" t="s">
        <v>12616</v>
      </c>
      <c r="K959" s="17" t="s">
        <v>12617</v>
      </c>
      <c r="L959" s="1">
        <v>380.73399999999998</v>
      </c>
      <c r="M959" s="1">
        <v>826</v>
      </c>
      <c r="N959" s="12">
        <v>883000</v>
      </c>
      <c r="O959" s="12">
        <v>1860</v>
      </c>
      <c r="P959" s="1">
        <v>5.3763440860215054E-4</v>
      </c>
      <c r="Q959" s="1">
        <v>0.23899999999999999</v>
      </c>
      <c r="R959" s="1">
        <v>1.21357</v>
      </c>
      <c r="S959" s="5">
        <v>332.15</v>
      </c>
      <c r="T959" s="1">
        <v>488.15</v>
      </c>
      <c r="U959" s="5">
        <v>695.25</v>
      </c>
      <c r="V959" s="5">
        <v>1.0169999999999999E-9</v>
      </c>
      <c r="W959" s="5">
        <v>0</v>
      </c>
      <c r="X959" s="5">
        <v>2.0790000000000002</v>
      </c>
      <c r="Y959" s="5">
        <v>1.44906</v>
      </c>
      <c r="Z959" s="5">
        <v>283.09000000000003</v>
      </c>
      <c r="AA959" s="1">
        <v>3799000000000</v>
      </c>
      <c r="AB959" s="5">
        <v>15810</v>
      </c>
      <c r="AC959" s="5">
        <v>1113.2</v>
      </c>
      <c r="AD959" s="5">
        <v>1216000</v>
      </c>
      <c r="AE959" s="5">
        <v>690360</v>
      </c>
      <c r="AF959" s="5">
        <v>171600000</v>
      </c>
      <c r="AG959" s="5">
        <v>105240000</v>
      </c>
      <c r="AH959" s="5">
        <v>-825170000</v>
      </c>
      <c r="AI959" s="5">
        <v>-602100000</v>
      </c>
      <c r="AJ959" s="5">
        <v>60417000</v>
      </c>
      <c r="AK959" s="5">
        <v>-16600000000</v>
      </c>
      <c r="AL959" s="5">
        <v>196000000</v>
      </c>
      <c r="AM959" s="5">
        <v>332.15</v>
      </c>
      <c r="AN959" s="5">
        <v>2.8312500000000001E-4</v>
      </c>
    </row>
    <row r="960" spans="1:40" ht="17.25" customHeight="1" x14ac:dyDescent="0.25">
      <c r="A960" s="1" t="s">
        <v>12618</v>
      </c>
      <c r="B960" s="1" t="s">
        <v>13</v>
      </c>
      <c r="C960" s="1" t="s">
        <v>12619</v>
      </c>
      <c r="D960" s="1" t="s">
        <v>12619</v>
      </c>
      <c r="E960" s="1" t="s">
        <v>1181</v>
      </c>
      <c r="F960" s="1"/>
      <c r="G960" s="1" t="s">
        <v>37</v>
      </c>
      <c r="H960" s="1" t="s">
        <v>12620</v>
      </c>
      <c r="I960" s="1" t="s">
        <v>12621</v>
      </c>
      <c r="J960" s="17" t="s">
        <v>12622</v>
      </c>
      <c r="K960" s="17" t="s">
        <v>12623</v>
      </c>
      <c r="L960" s="1">
        <v>240.46799999999999</v>
      </c>
      <c r="M960" s="1">
        <v>736</v>
      </c>
      <c r="N960" s="12">
        <v>1340000</v>
      </c>
      <c r="O960" s="12">
        <v>1110</v>
      </c>
      <c r="P960" s="1">
        <v>9.0090090090090091E-4</v>
      </c>
      <c r="Q960" s="1">
        <v>0.24399999999999999</v>
      </c>
      <c r="R960" s="1">
        <v>0.76968800000000004</v>
      </c>
      <c r="S960" s="5">
        <v>295.13400000000001</v>
      </c>
      <c r="T960" s="1">
        <v>310.93900000000002</v>
      </c>
      <c r="U960" s="5">
        <v>575.29999999999995</v>
      </c>
      <c r="V960" s="5">
        <v>7.3549999999999999E-10</v>
      </c>
      <c r="W960" s="5">
        <v>0</v>
      </c>
      <c r="X960" s="5">
        <v>2.0577999999999999</v>
      </c>
      <c r="Y960" s="5">
        <v>1.4348000000000001</v>
      </c>
      <c r="Z960" s="5">
        <v>180.79999999999998</v>
      </c>
      <c r="AA960" s="1">
        <v>2449000000000</v>
      </c>
      <c r="AB960" s="5">
        <v>16350</v>
      </c>
      <c r="AC960" s="5">
        <v>712.1</v>
      </c>
    </row>
    <row r="961" spans="1:40" ht="17.25" customHeight="1" x14ac:dyDescent="0.25">
      <c r="A961" s="1" t="s">
        <v>12624</v>
      </c>
      <c r="B961" s="1" t="s">
        <v>13</v>
      </c>
      <c r="C961" s="1" t="s">
        <v>12625</v>
      </c>
      <c r="D961" s="1" t="s">
        <v>12625</v>
      </c>
      <c r="E961" s="1" t="s">
        <v>89</v>
      </c>
      <c r="F961" s="1"/>
      <c r="G961" s="1" t="s">
        <v>16</v>
      </c>
      <c r="H961" s="1" t="s">
        <v>6724</v>
      </c>
      <c r="I961" s="1" t="s">
        <v>12626</v>
      </c>
      <c r="J961" s="17" t="s">
        <v>12627</v>
      </c>
      <c r="K961" s="17" t="s">
        <v>12628</v>
      </c>
      <c r="L961" s="1">
        <v>270.45100000000002</v>
      </c>
      <c r="M961" s="1">
        <v>792</v>
      </c>
      <c r="N961" s="12">
        <v>1370000</v>
      </c>
      <c r="O961" s="12">
        <v>1080</v>
      </c>
      <c r="P961" s="1">
        <v>9.2592592592592596E-4</v>
      </c>
      <c r="Q961" s="1">
        <v>0.22500000000000001</v>
      </c>
      <c r="R961" s="1">
        <v>1.0186599999999999</v>
      </c>
      <c r="S961" s="5">
        <v>334.25</v>
      </c>
      <c r="T961" s="1">
        <v>316.5</v>
      </c>
      <c r="U961" s="5">
        <v>634.65</v>
      </c>
      <c r="V961" s="5">
        <v>8.2279999999999999E-10</v>
      </c>
      <c r="W961" s="5">
        <v>5.6400000000000002E-30</v>
      </c>
      <c r="X961" s="5">
        <v>2.355</v>
      </c>
      <c r="Y961" s="5">
        <v>1.4493</v>
      </c>
      <c r="Z961" s="5">
        <v>186.6</v>
      </c>
      <c r="AA961" s="1">
        <v>2543000000000</v>
      </c>
      <c r="AB961" s="5">
        <v>19230</v>
      </c>
      <c r="AC961" s="5">
        <v>732.9</v>
      </c>
      <c r="AD961" s="5">
        <v>874000</v>
      </c>
      <c r="AE961" s="5">
        <v>457500</v>
      </c>
      <c r="AF961" s="5">
        <v>-252000000</v>
      </c>
      <c r="AG961" s="5">
        <v>-307600000</v>
      </c>
      <c r="AH961" s="5">
        <v>-923000000</v>
      </c>
      <c r="AI961" s="5">
        <v>-743000000</v>
      </c>
      <c r="AJ961" s="5">
        <v>51342000</v>
      </c>
      <c r="AK961" s="5">
        <v>-9876000000</v>
      </c>
      <c r="AL961" s="5">
        <v>171000000</v>
      </c>
      <c r="AM961" s="5">
        <v>334.25</v>
      </c>
      <c r="AN961" s="5">
        <v>5.7000000000000002E-3</v>
      </c>
    </row>
    <row r="962" spans="1:40" ht="17.25" customHeight="1" x14ac:dyDescent="0.25">
      <c r="A962" s="1" t="s">
        <v>12629</v>
      </c>
      <c r="B962" s="1" t="s">
        <v>13</v>
      </c>
      <c r="C962" s="1" t="s">
        <v>12629</v>
      </c>
      <c r="D962" s="1" t="s">
        <v>12629</v>
      </c>
      <c r="E962" s="1" t="s">
        <v>2436</v>
      </c>
      <c r="F962" s="1"/>
      <c r="G962" s="1" t="s">
        <v>16</v>
      </c>
      <c r="H962" s="1" t="s">
        <v>12630</v>
      </c>
      <c r="I962" s="1" t="s">
        <v>12631</v>
      </c>
      <c r="J962" s="17" t="s">
        <v>12632</v>
      </c>
      <c r="K962" s="17" t="s">
        <v>12633</v>
      </c>
      <c r="L962" s="1">
        <v>256.46699999999998</v>
      </c>
      <c r="M962" s="1">
        <v>779.2</v>
      </c>
      <c r="N962" s="12">
        <v>1377000</v>
      </c>
      <c r="O962" s="12">
        <v>1160</v>
      </c>
      <c r="P962" s="1">
        <v>8.6206896551724137E-4</v>
      </c>
      <c r="Q962" s="1">
        <v>0.247</v>
      </c>
      <c r="R962" s="1">
        <v>0.81231799999999998</v>
      </c>
      <c r="S962" s="5">
        <v>327.05</v>
      </c>
      <c r="T962" s="1">
        <v>313</v>
      </c>
      <c r="U962" s="5">
        <v>611.29999999999995</v>
      </c>
      <c r="V962" s="5">
        <v>7.5899999999999996E-10</v>
      </c>
      <c r="W962" s="5">
        <v>5.4999999999999998E-30</v>
      </c>
      <c r="X962" s="5">
        <v>3.41</v>
      </c>
      <c r="Y962" s="5">
        <v>1.4500999999999999</v>
      </c>
      <c r="Z962" s="5">
        <v>185.4</v>
      </c>
      <c r="AA962" s="1">
        <v>2518000000000</v>
      </c>
      <c r="AB962" s="5">
        <v>17870</v>
      </c>
      <c r="AC962" s="5">
        <v>728.43</v>
      </c>
      <c r="AD962" s="5">
        <v>871600</v>
      </c>
      <c r="AE962" s="5">
        <v>455200</v>
      </c>
      <c r="AF962" s="5">
        <v>-41220000</v>
      </c>
      <c r="AG962" s="5">
        <v>-95720000</v>
      </c>
      <c r="AH962" s="5">
        <v>-721000000</v>
      </c>
      <c r="AI962" s="5">
        <v>-542300000</v>
      </c>
      <c r="AJ962" s="5">
        <v>63700000</v>
      </c>
      <c r="AK962" s="5">
        <v>-10320000000</v>
      </c>
      <c r="AL962" s="5">
        <v>174000000</v>
      </c>
      <c r="AM962" s="5">
        <v>327.05</v>
      </c>
      <c r="AN962" s="5">
        <v>4.7199999999999999E-2</v>
      </c>
    </row>
    <row r="963" spans="1:40" ht="17.25" customHeight="1" x14ac:dyDescent="0.25">
      <c r="A963" s="1" t="s">
        <v>12634</v>
      </c>
      <c r="B963" s="1"/>
      <c r="C963" s="1" t="s">
        <v>12634</v>
      </c>
      <c r="D963" s="1" t="s">
        <v>12634</v>
      </c>
      <c r="E963" s="1" t="s">
        <v>1236</v>
      </c>
      <c r="F963" s="1"/>
      <c r="G963" s="1" t="s">
        <v>37</v>
      </c>
      <c r="H963" s="1" t="s">
        <v>12635</v>
      </c>
      <c r="I963" s="1" t="s">
        <v>12636</v>
      </c>
      <c r="J963" s="17" t="s">
        <v>12637</v>
      </c>
      <c r="K963" s="17" t="s">
        <v>12638</v>
      </c>
      <c r="L963" s="1">
        <v>238.452</v>
      </c>
      <c r="M963" s="1">
        <v>736</v>
      </c>
      <c r="N963" s="12">
        <v>1410000</v>
      </c>
      <c r="O963" s="12">
        <v>1080</v>
      </c>
      <c r="P963" s="1">
        <v>9.2592592592592596E-4</v>
      </c>
      <c r="Q963" s="1">
        <v>0.249</v>
      </c>
      <c r="R963" s="1">
        <v>0.75031199999999998</v>
      </c>
      <c r="S963" s="5">
        <v>284.39999999999998</v>
      </c>
      <c r="T963" s="1">
        <v>305.137</v>
      </c>
      <c r="U963" s="5">
        <v>573.48</v>
      </c>
      <c r="V963" s="5">
        <v>7.325E-10</v>
      </c>
      <c r="W963" s="5">
        <v>1.47E-30</v>
      </c>
      <c r="X963" s="5">
        <v>2.1840000000000002</v>
      </c>
      <c r="Y963" s="5">
        <v>1.4410000000000001</v>
      </c>
      <c r="Z963" s="5">
        <v>177.3</v>
      </c>
      <c r="AA963" s="1">
        <v>2396000000000</v>
      </c>
      <c r="AB963" s="5">
        <v>16110</v>
      </c>
      <c r="AC963" s="5">
        <v>701</v>
      </c>
      <c r="AD963" s="5">
        <v>819800</v>
      </c>
      <c r="AE963" s="5">
        <v>656800</v>
      </c>
      <c r="AF963" s="5">
        <v>177700000</v>
      </c>
      <c r="AG963" s="5">
        <v>145800000</v>
      </c>
      <c r="AH963" s="5">
        <v>-349832000</v>
      </c>
      <c r="AI963" s="5">
        <v>-269300000</v>
      </c>
      <c r="AJ963" s="5">
        <v>33400000</v>
      </c>
      <c r="AK963" s="5">
        <v>-10446000000</v>
      </c>
      <c r="AL963" s="5">
        <v>115000000</v>
      </c>
      <c r="AM963" s="5">
        <v>284.39999999999998</v>
      </c>
      <c r="AN963" s="5">
        <v>1.2748300000000001E-2</v>
      </c>
    </row>
    <row r="964" spans="1:40" ht="17.25" customHeight="1" x14ac:dyDescent="0.25">
      <c r="A964" s="1" t="s">
        <v>12639</v>
      </c>
      <c r="B964" s="1" t="s">
        <v>13</v>
      </c>
      <c r="C964" s="1" t="s">
        <v>12640</v>
      </c>
      <c r="D964" s="1" t="s">
        <v>12641</v>
      </c>
      <c r="E964" s="1" t="s">
        <v>2474</v>
      </c>
      <c r="F964" s="1"/>
      <c r="G964" s="1" t="s">
        <v>16</v>
      </c>
      <c r="H964" s="1" t="s">
        <v>12642</v>
      </c>
      <c r="I964" s="1" t="s">
        <v>12643</v>
      </c>
      <c r="J964" s="17" t="s">
        <v>12644</v>
      </c>
      <c r="K964" s="17" t="s">
        <v>12645</v>
      </c>
      <c r="L964" s="1">
        <v>316.56400000000002</v>
      </c>
      <c r="M964" s="1">
        <v>826</v>
      </c>
      <c r="N964" s="12">
        <v>1210000</v>
      </c>
      <c r="O964" s="12">
        <v>1200</v>
      </c>
      <c r="P964" s="1">
        <v>8.3333333333333339E-4</v>
      </c>
      <c r="Q964" s="1">
        <v>0.21099999999999999</v>
      </c>
      <c r="R964" s="1">
        <v>0.91946099999999997</v>
      </c>
      <c r="S964" s="5">
        <v>305.14999999999998</v>
      </c>
      <c r="T964" s="1">
        <v>373.73099999999999</v>
      </c>
      <c r="U964" s="5">
        <v>662.15</v>
      </c>
      <c r="V964" s="5">
        <v>9.5270000000000003E-10</v>
      </c>
      <c r="W964" s="5">
        <v>0</v>
      </c>
      <c r="X964" s="5">
        <v>2.1560000000000001</v>
      </c>
      <c r="Y964" s="5">
        <v>1.4790000000000001</v>
      </c>
      <c r="Z964" s="5">
        <v>223.19</v>
      </c>
      <c r="AA964" s="1">
        <v>2905000000000</v>
      </c>
      <c r="AB964" s="5">
        <v>16460</v>
      </c>
      <c r="AC964" s="5">
        <v>884.9</v>
      </c>
      <c r="AD964" s="5">
        <v>950030</v>
      </c>
      <c r="AE964" s="5">
        <v>537000</v>
      </c>
      <c r="AF964" s="5">
        <v>252900000</v>
      </c>
      <c r="AG964" s="5">
        <v>215400000</v>
      </c>
      <c r="AH964" s="5">
        <v>-442498000</v>
      </c>
      <c r="AI964" s="5">
        <v>-281830000</v>
      </c>
      <c r="AJ964" s="5">
        <v>58300000</v>
      </c>
      <c r="AK964" s="5">
        <v>-13560000000</v>
      </c>
      <c r="AL964" s="5">
        <v>166000000</v>
      </c>
      <c r="AM964" s="5">
        <v>305.14999999999998</v>
      </c>
      <c r="AN964" s="5">
        <v>4.78443E-4</v>
      </c>
    </row>
    <row r="965" spans="1:40" ht="17.25" customHeight="1" x14ac:dyDescent="0.25">
      <c r="A965" s="1" t="s">
        <v>12646</v>
      </c>
      <c r="B965" s="1" t="s">
        <v>13</v>
      </c>
      <c r="C965" s="1" t="s">
        <v>12647</v>
      </c>
      <c r="D965" s="1" t="s">
        <v>12646</v>
      </c>
      <c r="E965" s="1" t="s">
        <v>826</v>
      </c>
      <c r="F965" s="1"/>
      <c r="G965" s="1" t="s">
        <v>45</v>
      </c>
      <c r="H965" s="1" t="s">
        <v>12648</v>
      </c>
      <c r="I965" s="1" t="s">
        <v>12649</v>
      </c>
      <c r="J965" s="17" t="s">
        <v>12650</v>
      </c>
      <c r="K965" s="17" t="s">
        <v>12651</v>
      </c>
      <c r="L965" s="1">
        <v>170.029</v>
      </c>
      <c r="M965" s="1">
        <v>374.83</v>
      </c>
      <c r="N965" s="12">
        <v>2911600</v>
      </c>
      <c r="O965" s="12">
        <v>274</v>
      </c>
      <c r="P965" s="1">
        <v>3.6496350364963502E-3</v>
      </c>
      <c r="Q965" s="1">
        <v>0.25600000000000001</v>
      </c>
      <c r="R965" s="1">
        <v>0.35522999999999999</v>
      </c>
      <c r="S965" s="5">
        <v>142</v>
      </c>
      <c r="T965" s="1">
        <v>122.28700000000001</v>
      </c>
      <c r="U965" s="5">
        <v>256.79000000000002</v>
      </c>
      <c r="V965" s="5">
        <v>3.8820000000000001E-10</v>
      </c>
      <c r="W965" s="5">
        <v>4.8569999999999999E-30</v>
      </c>
      <c r="X965" s="5">
        <v>3.2370000000000001</v>
      </c>
      <c r="Y965" s="5">
        <v>1.3380000000000001</v>
      </c>
      <c r="Z965" s="5">
        <v>55.440000000000005</v>
      </c>
      <c r="AA965" s="1">
        <v>862000000000</v>
      </c>
      <c r="AB965" s="5">
        <v>11640</v>
      </c>
      <c r="AC965" s="5">
        <v>204.5</v>
      </c>
      <c r="AD965" s="5">
        <v>393900</v>
      </c>
      <c r="AE965" s="5">
        <v>393900</v>
      </c>
      <c r="AF965" s="5">
        <v>-1433000000</v>
      </c>
      <c r="AG965" s="5">
        <v>-1433000000</v>
      </c>
      <c r="AH965" s="5">
        <v>-1552000000</v>
      </c>
      <c r="AI965" s="5">
        <v>-1552000000</v>
      </c>
      <c r="AJ965" s="5">
        <v>5670000</v>
      </c>
      <c r="AK965" s="5">
        <v>250600000</v>
      </c>
      <c r="AL965" s="5">
        <v>32100000</v>
      </c>
      <c r="AM965" s="5">
        <v>142</v>
      </c>
      <c r="AN965" s="5">
        <v>4.0789900000000001</v>
      </c>
    </row>
    <row r="966" spans="1:40" ht="17.25" customHeight="1" x14ac:dyDescent="0.25">
      <c r="A966" s="1" t="s">
        <v>12652</v>
      </c>
      <c r="B966" s="1" t="s">
        <v>13</v>
      </c>
      <c r="C966" s="1" t="s">
        <v>12653</v>
      </c>
      <c r="D966" s="1" t="s">
        <v>12654</v>
      </c>
      <c r="E966" s="1" t="s">
        <v>201</v>
      </c>
      <c r="F966" s="1"/>
      <c r="G966" s="1" t="s">
        <v>37</v>
      </c>
      <c r="H966" s="1" t="s">
        <v>12655</v>
      </c>
      <c r="I966" s="1" t="s">
        <v>12656</v>
      </c>
      <c r="J966" s="17" t="s">
        <v>12657</v>
      </c>
      <c r="K966" s="17" t="s">
        <v>12658</v>
      </c>
      <c r="L966" s="1">
        <v>200.05500000000001</v>
      </c>
      <c r="M966" s="1">
        <v>437.7</v>
      </c>
      <c r="N966" s="12">
        <v>2481000</v>
      </c>
      <c r="O966" s="12">
        <v>378</v>
      </c>
      <c r="P966" s="1">
        <v>2.6455026455026454E-3</v>
      </c>
      <c r="Q966" s="1">
        <v>0.25800000000000001</v>
      </c>
      <c r="R966" s="1">
        <v>0.40350999999999998</v>
      </c>
      <c r="S966" s="5">
        <v>150.69999999999999</v>
      </c>
      <c r="T966" s="1">
        <v>142.80000000000001</v>
      </c>
      <c r="U966" s="5">
        <v>307.31</v>
      </c>
      <c r="V966" s="5">
        <v>4.2530000000000002E-10</v>
      </c>
      <c r="W966" s="5">
        <v>9.9099999999999997E-30</v>
      </c>
      <c r="X966" s="5">
        <v>7.4</v>
      </c>
      <c r="Y966" s="5">
        <v>1.258</v>
      </c>
      <c r="Z966" s="5">
        <v>66.489999999999995</v>
      </c>
      <c r="AA966" s="1">
        <v>961600000000</v>
      </c>
      <c r="AB966" s="5">
        <v>13280</v>
      </c>
      <c r="AC966" s="5">
        <v>268.5</v>
      </c>
      <c r="AD966" s="5">
        <v>483800</v>
      </c>
      <c r="AE966" s="5">
        <v>393200</v>
      </c>
      <c r="AF966" s="5">
        <v>-1531000000</v>
      </c>
      <c r="AG966" s="5">
        <v>-1532000000</v>
      </c>
      <c r="AH966" s="5">
        <v>-1722000000</v>
      </c>
      <c r="AI966" s="5">
        <v>-1694000000</v>
      </c>
      <c r="AJ966" s="5">
        <v>6740000</v>
      </c>
      <c r="AK966" s="5">
        <v>-214800000</v>
      </c>
      <c r="AL966" s="5">
        <v>41900000</v>
      </c>
      <c r="AM966" s="5">
        <v>150.69999999999999</v>
      </c>
      <c r="AN966" s="5">
        <v>0.157</v>
      </c>
    </row>
    <row r="967" spans="1:40" ht="17.25" customHeight="1" x14ac:dyDescent="0.25">
      <c r="A967" s="1" t="s">
        <v>12659</v>
      </c>
      <c r="B967" s="1"/>
      <c r="C967" s="1" t="s">
        <v>12660</v>
      </c>
      <c r="D967" s="1" t="s">
        <v>12659</v>
      </c>
      <c r="E967" s="1" t="s">
        <v>5090</v>
      </c>
      <c r="F967" s="1"/>
      <c r="G967" s="1" t="s">
        <v>37</v>
      </c>
      <c r="H967" s="1" t="s">
        <v>12661</v>
      </c>
      <c r="I967" s="1" t="s">
        <v>12662</v>
      </c>
      <c r="J967" s="17" t="s">
        <v>12663</v>
      </c>
      <c r="K967" s="18">
        <v>909554</v>
      </c>
      <c r="L967" s="1">
        <v>226.441</v>
      </c>
      <c r="M967" s="1">
        <v>692</v>
      </c>
      <c r="N967" s="12">
        <v>1570000</v>
      </c>
      <c r="O967" s="12">
        <v>863</v>
      </c>
      <c r="P967" s="1">
        <v>1.1587485515643105E-3</v>
      </c>
      <c r="Q967" s="1">
        <v>0.23599999999999999</v>
      </c>
      <c r="R967" s="1">
        <v>0.54817499999999997</v>
      </c>
      <c r="S967" s="5"/>
      <c r="T967" s="1">
        <v>289.71400000000006</v>
      </c>
      <c r="U967" s="5">
        <v>519.5</v>
      </c>
      <c r="V967" s="5">
        <v>6.4190000000000003E-10</v>
      </c>
      <c r="W967" s="5">
        <v>0</v>
      </c>
      <c r="X967" s="5">
        <v>2.008</v>
      </c>
      <c r="Y967" s="5">
        <v>1.4379999999999999</v>
      </c>
      <c r="Z967" s="5">
        <v>170.49</v>
      </c>
      <c r="AA967" s="1">
        <v>2370000000000</v>
      </c>
      <c r="AB967" s="5">
        <v>14520</v>
      </c>
      <c r="AC967" s="5">
        <v>640.79999999999995</v>
      </c>
      <c r="AD967" s="5">
        <v>677600</v>
      </c>
      <c r="AE967" s="5">
        <v>544400</v>
      </c>
      <c r="AF967" s="5">
        <v>73960000</v>
      </c>
      <c r="AG967" s="5">
        <v>50000000</v>
      </c>
      <c r="AH967" s="5">
        <v>-476871000</v>
      </c>
      <c r="AI967" s="5">
        <v>-413200000</v>
      </c>
      <c r="AJ967" s="5"/>
      <c r="AK967" s="5">
        <v>-9930240000</v>
      </c>
      <c r="AL967" s="5">
        <v>77100000</v>
      </c>
      <c r="AM967" s="5"/>
      <c r="AN967" s="5"/>
    </row>
    <row r="968" spans="1:40" ht="17.25" customHeight="1" x14ac:dyDescent="0.25">
      <c r="A968" s="1" t="s">
        <v>12664</v>
      </c>
      <c r="B968" s="1" t="s">
        <v>13</v>
      </c>
      <c r="C968" s="1" t="s">
        <v>12664</v>
      </c>
      <c r="D968" s="1" t="s">
        <v>12664</v>
      </c>
      <c r="E968" s="1" t="s">
        <v>43</v>
      </c>
      <c r="F968" s="1" t="s">
        <v>44</v>
      </c>
      <c r="G968" s="1" t="s">
        <v>37</v>
      </c>
      <c r="H968" s="1" t="s">
        <v>3545</v>
      </c>
      <c r="I968" s="1" t="s">
        <v>12665</v>
      </c>
      <c r="J968" s="17" t="s">
        <v>12666</v>
      </c>
      <c r="K968" s="17" t="s">
        <v>12667</v>
      </c>
      <c r="L968" s="1">
        <v>114.185</v>
      </c>
      <c r="M968" s="1">
        <v>620</v>
      </c>
      <c r="N968" s="12">
        <v>3160000</v>
      </c>
      <c r="O968" s="12">
        <v>434</v>
      </c>
      <c r="P968" s="1">
        <v>2.304147465437788E-3</v>
      </c>
      <c r="Q968" s="1">
        <v>0.26600000000000001</v>
      </c>
      <c r="R968" s="1">
        <v>0.40575099999999997</v>
      </c>
      <c r="S968" s="5">
        <v>229.8</v>
      </c>
      <c r="T968" s="1">
        <v>137.80000000000001</v>
      </c>
      <c r="U968" s="5">
        <v>426.15</v>
      </c>
      <c r="V968" s="5">
        <v>4.5800000000000002E-10</v>
      </c>
      <c r="W968" s="5">
        <v>8.5999999999999993E-30</v>
      </c>
      <c r="X968" s="5">
        <v>9.07</v>
      </c>
      <c r="Y968" s="5">
        <v>1.411</v>
      </c>
      <c r="Z968" s="5">
        <v>80.22</v>
      </c>
      <c r="AA968" s="1">
        <v>1124000000000</v>
      </c>
      <c r="AB968" s="5">
        <v>17540</v>
      </c>
      <c r="AC968" s="5">
        <v>327</v>
      </c>
      <c r="AD968" s="5">
        <v>450000</v>
      </c>
      <c r="AE968" s="5">
        <v>335430</v>
      </c>
      <c r="AF968" s="5">
        <v>-83670000</v>
      </c>
      <c r="AG968" s="5">
        <v>-96410000</v>
      </c>
      <c r="AH968" s="5">
        <v>-311700000</v>
      </c>
      <c r="AI968" s="5">
        <v>-264800000</v>
      </c>
      <c r="AJ968" s="5">
        <v>23590000</v>
      </c>
      <c r="AK968" s="5">
        <v>-4136000000</v>
      </c>
      <c r="AL968" s="5">
        <v>71600000</v>
      </c>
      <c r="AM968" s="5">
        <v>229.8</v>
      </c>
      <c r="AN968" s="5">
        <v>2.56</v>
      </c>
    </row>
    <row r="969" spans="1:40" ht="17.25" customHeight="1" x14ac:dyDescent="0.25">
      <c r="A969" s="1" t="s">
        <v>12668</v>
      </c>
      <c r="B969" s="1" t="s">
        <v>13</v>
      </c>
      <c r="C969" s="1" t="s">
        <v>12669</v>
      </c>
      <c r="D969" s="1" t="s">
        <v>12669</v>
      </c>
      <c r="E969" s="1" t="s">
        <v>1181</v>
      </c>
      <c r="F969" s="1"/>
      <c r="G969" s="1" t="s">
        <v>37</v>
      </c>
      <c r="H969" s="1" t="s">
        <v>4059</v>
      </c>
      <c r="I969" s="1" t="s">
        <v>12670</v>
      </c>
      <c r="J969" s="17" t="s">
        <v>12671</v>
      </c>
      <c r="K969" s="17" t="s">
        <v>12672</v>
      </c>
      <c r="L969" s="1">
        <v>100.202</v>
      </c>
      <c r="M969" s="1">
        <v>540.20000000000005</v>
      </c>
      <c r="N969" s="12">
        <v>2740000</v>
      </c>
      <c r="O969" s="12">
        <v>428</v>
      </c>
      <c r="P969" s="1">
        <v>2.3364485981308409E-3</v>
      </c>
      <c r="Q969" s="1">
        <v>0.26100000000000001</v>
      </c>
      <c r="R969" s="1">
        <v>0.34946899999999997</v>
      </c>
      <c r="S969" s="5">
        <v>182.57</v>
      </c>
      <c r="T969" s="1">
        <v>147.024</v>
      </c>
      <c r="U969" s="5">
        <v>371.58</v>
      </c>
      <c r="V969" s="5">
        <v>4.173E-10</v>
      </c>
      <c r="W969" s="5">
        <v>0</v>
      </c>
      <c r="X969" s="5">
        <v>1.9209000000000001</v>
      </c>
      <c r="Y969" s="5">
        <v>1.3851100000000001</v>
      </c>
      <c r="Z969" s="5">
        <v>78.490000000000009</v>
      </c>
      <c r="AA969" s="1">
        <v>1099000000000</v>
      </c>
      <c r="AB969" s="5">
        <v>15240</v>
      </c>
      <c r="AC969" s="5">
        <v>309.7</v>
      </c>
      <c r="AD969" s="5">
        <v>427980</v>
      </c>
      <c r="AE969" s="5">
        <v>328570</v>
      </c>
      <c r="AF969" s="5">
        <v>8165000</v>
      </c>
      <c r="AG969" s="5">
        <v>1404000</v>
      </c>
      <c r="AH969" s="5">
        <v>-224050000</v>
      </c>
      <c r="AI969" s="5">
        <v>-187650000</v>
      </c>
      <c r="AJ969" s="5">
        <v>14050000</v>
      </c>
      <c r="AK969" s="5">
        <v>-4464730000</v>
      </c>
      <c r="AL969" s="5">
        <v>56700000</v>
      </c>
      <c r="AM969" s="5">
        <v>182.57</v>
      </c>
      <c r="AN969" s="5">
        <v>0.182694</v>
      </c>
    </row>
    <row r="970" spans="1:40" ht="17.25" customHeight="1" x14ac:dyDescent="0.25">
      <c r="A970" s="1" t="s">
        <v>12673</v>
      </c>
      <c r="B970" s="1" t="s">
        <v>13</v>
      </c>
      <c r="C970" s="1" t="s">
        <v>12674</v>
      </c>
      <c r="D970" s="1" t="s">
        <v>12674</v>
      </c>
      <c r="E970" s="1" t="s">
        <v>89</v>
      </c>
      <c r="F970" s="1"/>
      <c r="G970" s="1" t="s">
        <v>37</v>
      </c>
      <c r="H970" s="1" t="s">
        <v>365</v>
      </c>
      <c r="I970" s="1" t="s">
        <v>12675</v>
      </c>
      <c r="J970" s="17" t="s">
        <v>12676</v>
      </c>
      <c r="K970" s="17" t="s">
        <v>12677</v>
      </c>
      <c r="L970" s="1">
        <v>130.185</v>
      </c>
      <c r="M970" s="1">
        <v>677.3</v>
      </c>
      <c r="N970" s="12">
        <v>3043000</v>
      </c>
      <c r="O970" s="12">
        <v>466</v>
      </c>
      <c r="P970" s="1">
        <v>2.1459227467811159E-3</v>
      </c>
      <c r="Q970" s="1">
        <v>0.252</v>
      </c>
      <c r="R970" s="1">
        <v>0.759934</v>
      </c>
      <c r="S970" s="5">
        <v>265.83</v>
      </c>
      <c r="T970" s="1">
        <v>142.4</v>
      </c>
      <c r="U970" s="5">
        <v>496.15</v>
      </c>
      <c r="V970" s="5">
        <v>4.8420000000000004E-10</v>
      </c>
      <c r="W970" s="5">
        <v>5.5999999999999998E-30</v>
      </c>
      <c r="X970" s="5">
        <v>2.5</v>
      </c>
      <c r="Y970" s="5">
        <v>1.421</v>
      </c>
      <c r="Z970" s="5">
        <v>84.34</v>
      </c>
      <c r="AA970" s="1">
        <v>1193000000000</v>
      </c>
      <c r="AB970" s="5">
        <v>22600</v>
      </c>
      <c r="AC970" s="5">
        <v>327.5</v>
      </c>
      <c r="AD970" s="5">
        <v>480000</v>
      </c>
      <c r="AE970" s="5">
        <v>323700</v>
      </c>
      <c r="AF970" s="5">
        <v>-334000000</v>
      </c>
      <c r="AG970" s="5">
        <v>-361600000</v>
      </c>
      <c r="AH970" s="5">
        <v>-611000000</v>
      </c>
      <c r="AI970" s="5">
        <v>-536200000</v>
      </c>
      <c r="AJ970" s="5">
        <v>15437000</v>
      </c>
      <c r="AK970" s="5">
        <v>-3839000000</v>
      </c>
      <c r="AL970" s="5">
        <v>93400000</v>
      </c>
      <c r="AM970" s="5">
        <v>265.83</v>
      </c>
      <c r="AN970" s="5">
        <v>4.6600000000000003E-2</v>
      </c>
    </row>
    <row r="971" spans="1:40" ht="17.25" customHeight="1" x14ac:dyDescent="0.25">
      <c r="A971" s="1" t="s">
        <v>12678</v>
      </c>
      <c r="B971" s="1" t="s">
        <v>13</v>
      </c>
      <c r="C971" s="1" t="s">
        <v>12678</v>
      </c>
      <c r="D971" s="1" t="s">
        <v>12678</v>
      </c>
      <c r="E971" s="1" t="s">
        <v>1224</v>
      </c>
      <c r="F971" s="1"/>
      <c r="G971" s="1" t="s">
        <v>37</v>
      </c>
      <c r="H971" s="1" t="s">
        <v>6683</v>
      </c>
      <c r="I971" s="1" t="s">
        <v>12679</v>
      </c>
      <c r="J971" s="17" t="s">
        <v>12680</v>
      </c>
      <c r="K971" s="17" t="s">
        <v>12681</v>
      </c>
      <c r="L971" s="1">
        <v>116.20099999999999</v>
      </c>
      <c r="M971" s="1">
        <v>632.29999999999995</v>
      </c>
      <c r="N971" s="12">
        <v>3085000</v>
      </c>
      <c r="O971" s="12">
        <v>444</v>
      </c>
      <c r="P971" s="1">
        <v>2.2522522522522522E-3</v>
      </c>
      <c r="Q971" s="1">
        <v>0.26100000000000001</v>
      </c>
      <c r="R971" s="1">
        <v>0.56210499999999997</v>
      </c>
      <c r="S971" s="5">
        <v>239.15</v>
      </c>
      <c r="T971" s="1">
        <v>141.5</v>
      </c>
      <c r="U971" s="5">
        <v>448.6</v>
      </c>
      <c r="V971" s="5">
        <v>4.3799999999999999E-10</v>
      </c>
      <c r="W971" s="5">
        <v>5.7999999999999998E-30</v>
      </c>
      <c r="X971" s="5">
        <v>11.75</v>
      </c>
      <c r="Y971" s="5">
        <v>1.4222999999999999</v>
      </c>
      <c r="Z971" s="5">
        <v>83.09</v>
      </c>
      <c r="AA971" s="1">
        <v>1168000000000</v>
      </c>
      <c r="AB971" s="5">
        <v>21780</v>
      </c>
      <c r="AC971" s="5">
        <v>323.81</v>
      </c>
      <c r="AD971" s="5">
        <v>479500</v>
      </c>
      <c r="AE971" s="5">
        <v>321700</v>
      </c>
      <c r="AF971" s="5">
        <v>-125500000</v>
      </c>
      <c r="AG971" s="5">
        <v>-144700000</v>
      </c>
      <c r="AH971" s="5">
        <v>-403000000</v>
      </c>
      <c r="AI971" s="5">
        <v>-336800000</v>
      </c>
      <c r="AJ971" s="5">
        <v>18600000</v>
      </c>
      <c r="AK971" s="5">
        <v>-4285000000</v>
      </c>
      <c r="AL971" s="5">
        <v>92100000</v>
      </c>
      <c r="AM971" s="5">
        <v>239.15</v>
      </c>
      <c r="AN971" s="5">
        <v>1.95E-2</v>
      </c>
    </row>
    <row r="972" spans="1:40" ht="17.25" customHeight="1" x14ac:dyDescent="0.25">
      <c r="A972" s="1" t="s">
        <v>12682</v>
      </c>
      <c r="B972" s="1" t="s">
        <v>13</v>
      </c>
      <c r="C972" s="1" t="s">
        <v>12682</v>
      </c>
      <c r="D972" s="1" t="s">
        <v>12682</v>
      </c>
      <c r="E972" s="1" t="s">
        <v>321</v>
      </c>
      <c r="F972" s="1" t="s">
        <v>1231</v>
      </c>
      <c r="G972" s="1" t="s">
        <v>37</v>
      </c>
      <c r="H972" s="1" t="s">
        <v>6683</v>
      </c>
      <c r="I972" s="1" t="s">
        <v>12683</v>
      </c>
      <c r="J972" s="17" t="s">
        <v>12684</v>
      </c>
      <c r="K972" s="17" t="s">
        <v>12685</v>
      </c>
      <c r="L972" s="1">
        <v>116.20099999999999</v>
      </c>
      <c r="M972" s="1">
        <v>608.29999999999995</v>
      </c>
      <c r="N972" s="12">
        <v>3000000</v>
      </c>
      <c r="O972" s="12">
        <v>447</v>
      </c>
      <c r="P972" s="1">
        <v>2.2371364653243847E-3</v>
      </c>
      <c r="Q972" s="1">
        <v>0.26500000000000001</v>
      </c>
      <c r="R972" s="1">
        <v>0.56773300000000004</v>
      </c>
      <c r="S972" s="5">
        <v>220</v>
      </c>
      <c r="T972" s="1">
        <v>142.69999999999999</v>
      </c>
      <c r="U972" s="5">
        <v>432.9</v>
      </c>
      <c r="V972" s="5">
        <v>4.5099999999999999E-10</v>
      </c>
      <c r="W972" s="5">
        <v>5.4999999999999998E-30</v>
      </c>
      <c r="X972" s="5">
        <v>9.2100000000000009</v>
      </c>
      <c r="Y972" s="5">
        <v>1.4207000000000001</v>
      </c>
      <c r="Z972" s="5">
        <v>85.8</v>
      </c>
      <c r="AA972" s="1">
        <v>1150000000000</v>
      </c>
      <c r="AB972" s="5">
        <v>20400</v>
      </c>
      <c r="AC972" s="5">
        <v>321</v>
      </c>
      <c r="AD972" s="5">
        <v>466000</v>
      </c>
      <c r="AE972" s="5">
        <v>325000</v>
      </c>
      <c r="AF972" s="5">
        <v>-137000000</v>
      </c>
      <c r="AG972" s="5">
        <v>-159000000</v>
      </c>
      <c r="AH972" s="5">
        <v>-419000000</v>
      </c>
      <c r="AI972" s="5">
        <v>-353000000</v>
      </c>
      <c r="AJ972" s="5">
        <v>15500000</v>
      </c>
      <c r="AK972" s="5">
        <v>-4270000000</v>
      </c>
      <c r="AL972" s="5">
        <v>80600000</v>
      </c>
      <c r="AM972" s="5">
        <v>220</v>
      </c>
      <c r="AN972" s="5">
        <v>6.5500000000000003E-3</v>
      </c>
    </row>
    <row r="973" spans="1:40" ht="17.25" customHeight="1" x14ac:dyDescent="0.25">
      <c r="A973" s="1" t="s">
        <v>12686</v>
      </c>
      <c r="B973" s="1" t="s">
        <v>13</v>
      </c>
      <c r="C973" s="1" t="s">
        <v>12686</v>
      </c>
      <c r="D973" s="1" t="s">
        <v>12687</v>
      </c>
      <c r="E973" s="1" t="s">
        <v>321</v>
      </c>
      <c r="F973" s="1"/>
      <c r="G973" s="1" t="s">
        <v>37</v>
      </c>
      <c r="H973" s="1" t="s">
        <v>6683</v>
      </c>
      <c r="I973" s="1" t="s">
        <v>12688</v>
      </c>
      <c r="J973" s="17" t="s">
        <v>12689</v>
      </c>
      <c r="K973" s="17" t="s">
        <v>12690</v>
      </c>
      <c r="L973" s="1">
        <v>116.20099999999999</v>
      </c>
      <c r="M973" s="1">
        <v>605.4</v>
      </c>
      <c r="N973" s="12">
        <v>3073000</v>
      </c>
      <c r="O973" s="12">
        <v>434</v>
      </c>
      <c r="P973" s="1">
        <v>2.304147465437788E-3</v>
      </c>
      <c r="Q973" s="1">
        <v>0.26500000000000001</v>
      </c>
      <c r="R973" s="1">
        <v>0.55111200000000005</v>
      </c>
      <c r="S973" s="5">
        <v>203.15</v>
      </c>
      <c r="T973" s="1">
        <v>141.6</v>
      </c>
      <c r="U973" s="5">
        <v>429.15</v>
      </c>
      <c r="V973" s="5">
        <v>4.3810000000000002E-10</v>
      </c>
      <c r="W973" s="5">
        <v>5.6999999999999998E-30</v>
      </c>
      <c r="X973" s="5">
        <v>6.86</v>
      </c>
      <c r="Y973" s="5">
        <v>1.4208000000000001</v>
      </c>
      <c r="Z973" s="5">
        <v>86</v>
      </c>
      <c r="AA973" s="1">
        <v>1145000000000</v>
      </c>
      <c r="AB973" s="5">
        <v>20470</v>
      </c>
      <c r="AC973" s="5">
        <v>321.8</v>
      </c>
      <c r="AD973" s="5">
        <v>471500</v>
      </c>
      <c r="AE973" s="5">
        <v>317400</v>
      </c>
      <c r="AF973" s="5">
        <v>-138800000</v>
      </c>
      <c r="AG973" s="5">
        <v>-155700000</v>
      </c>
      <c r="AH973" s="5">
        <v>-415300000</v>
      </c>
      <c r="AI973" s="5">
        <v>-352500000</v>
      </c>
      <c r="AJ973" s="5">
        <v>13500000</v>
      </c>
      <c r="AK973" s="5">
        <v>-4274000000</v>
      </c>
      <c r="AL973" s="5">
        <v>80200000</v>
      </c>
      <c r="AM973" s="5">
        <v>203.15</v>
      </c>
      <c r="AN973" s="5">
        <v>2.2100000000000001E-4</v>
      </c>
    </row>
    <row r="974" spans="1:40" ht="17.25" customHeight="1" x14ac:dyDescent="0.25">
      <c r="A974" s="1" t="s">
        <v>12691</v>
      </c>
      <c r="B974" s="1" t="s">
        <v>13</v>
      </c>
      <c r="C974" s="1" t="s">
        <v>12691</v>
      </c>
      <c r="D974" s="1" t="s">
        <v>12691</v>
      </c>
      <c r="E974" s="1" t="s">
        <v>151</v>
      </c>
      <c r="F974" s="1" t="s">
        <v>152</v>
      </c>
      <c r="G974" s="1" t="s">
        <v>37</v>
      </c>
      <c r="H974" s="1" t="s">
        <v>3545</v>
      </c>
      <c r="I974" s="1" t="s">
        <v>12692</v>
      </c>
      <c r="J974" s="17" t="s">
        <v>12693</v>
      </c>
      <c r="K974" s="17" t="s">
        <v>12694</v>
      </c>
      <c r="L974" s="1">
        <v>114.185</v>
      </c>
      <c r="M974" s="1">
        <v>611.4</v>
      </c>
      <c r="N974" s="12">
        <v>2970000</v>
      </c>
      <c r="O974" s="12">
        <v>436</v>
      </c>
      <c r="P974" s="1">
        <v>2.2935779816513763E-3</v>
      </c>
      <c r="Q974" s="1">
        <v>0.255</v>
      </c>
      <c r="R974" s="1">
        <v>0.41723700000000002</v>
      </c>
      <c r="S974" s="5">
        <v>237.65</v>
      </c>
      <c r="T974" s="1">
        <v>140.80000000000001</v>
      </c>
      <c r="U974" s="5">
        <v>423.65</v>
      </c>
      <c r="V974" s="5">
        <v>4.441E-10</v>
      </c>
      <c r="W974" s="5">
        <v>8.6400000000000004E-30</v>
      </c>
      <c r="X974" s="5">
        <v>11.98</v>
      </c>
      <c r="Y974" s="5">
        <v>1.4068400000000001</v>
      </c>
      <c r="Z974" s="5">
        <v>79.960000000000008</v>
      </c>
      <c r="AA974" s="1">
        <v>1124000000000</v>
      </c>
      <c r="AB974" s="5">
        <v>17910</v>
      </c>
      <c r="AC974" s="5">
        <v>318.3</v>
      </c>
      <c r="AD974" s="5">
        <v>456400</v>
      </c>
      <c r="AE974" s="5">
        <v>341000</v>
      </c>
      <c r="AF974" s="5">
        <v>-121800000</v>
      </c>
      <c r="AG974" s="5">
        <v>-134600000</v>
      </c>
      <c r="AH974" s="5">
        <v>-348200000</v>
      </c>
      <c r="AI974" s="5">
        <v>-301000000</v>
      </c>
      <c r="AJ974" s="5">
        <v>19089000</v>
      </c>
      <c r="AK974" s="5">
        <v>-4099000000</v>
      </c>
      <c r="AL974" s="5">
        <v>71800000</v>
      </c>
      <c r="AM974" s="5">
        <v>237.65</v>
      </c>
      <c r="AN974" s="5">
        <v>2.72</v>
      </c>
    </row>
    <row r="975" spans="1:40" ht="17.25" customHeight="1" x14ac:dyDescent="0.25">
      <c r="A975" s="1" t="s">
        <v>12695</v>
      </c>
      <c r="B975" s="1" t="s">
        <v>13</v>
      </c>
      <c r="C975" s="1" t="s">
        <v>12695</v>
      </c>
      <c r="D975" s="1" t="s">
        <v>12695</v>
      </c>
      <c r="E975" s="1" t="s">
        <v>151</v>
      </c>
      <c r="F975" s="1" t="s">
        <v>6027</v>
      </c>
      <c r="G975" s="1" t="s">
        <v>37</v>
      </c>
      <c r="H975" s="1" t="s">
        <v>3545</v>
      </c>
      <c r="I975" s="1" t="s">
        <v>12696</v>
      </c>
      <c r="J975" s="17" t="s">
        <v>12697</v>
      </c>
      <c r="K975" s="17" t="s">
        <v>12698</v>
      </c>
      <c r="L975" s="1">
        <v>114.185</v>
      </c>
      <c r="M975" s="1">
        <v>606.6</v>
      </c>
      <c r="N975" s="12">
        <v>2920000</v>
      </c>
      <c r="O975" s="12">
        <v>433</v>
      </c>
      <c r="P975" s="1">
        <v>2.3094688221709007E-3</v>
      </c>
      <c r="Q975" s="1">
        <v>0.251</v>
      </c>
      <c r="R975" s="1">
        <v>0.40756500000000001</v>
      </c>
      <c r="S975" s="5">
        <v>234.15</v>
      </c>
      <c r="T975" s="1">
        <v>140.25700000000001</v>
      </c>
      <c r="U975" s="5">
        <v>420.55</v>
      </c>
      <c r="V975" s="5">
        <v>4.539E-10</v>
      </c>
      <c r="W975" s="5">
        <v>9.3699999999999999E-30</v>
      </c>
      <c r="X975" s="5">
        <v>12.7</v>
      </c>
      <c r="Y975" s="5">
        <v>1.4066000000000001</v>
      </c>
      <c r="Z975" s="5">
        <v>79.960000000000008</v>
      </c>
      <c r="AA975" s="1">
        <v>1124000000000</v>
      </c>
      <c r="AB975" s="5">
        <v>17950</v>
      </c>
      <c r="AC975" s="5">
        <v>314.89999999999998</v>
      </c>
      <c r="AD975" s="5">
        <v>458000</v>
      </c>
      <c r="AE975" s="5">
        <v>341400</v>
      </c>
      <c r="AF975" s="5">
        <v>-122500000</v>
      </c>
      <c r="AG975" s="5">
        <v>-135800000</v>
      </c>
      <c r="AH975" s="5">
        <v>-348600000</v>
      </c>
      <c r="AI975" s="5">
        <v>-301000000</v>
      </c>
      <c r="AJ975" s="5">
        <v>18100000</v>
      </c>
      <c r="AK975" s="5">
        <v>-4098000000</v>
      </c>
      <c r="AL975" s="5">
        <v>67600000</v>
      </c>
      <c r="AM975" s="5">
        <v>234.15</v>
      </c>
      <c r="AN975" s="5">
        <v>2.29921</v>
      </c>
    </row>
    <row r="976" spans="1:40" ht="17.25" customHeight="1" x14ac:dyDescent="0.25">
      <c r="A976" s="1" t="s">
        <v>12699</v>
      </c>
      <c r="B976" s="1" t="s">
        <v>13</v>
      </c>
      <c r="C976" s="1" t="s">
        <v>12699</v>
      </c>
      <c r="D976" s="1" t="s">
        <v>12699</v>
      </c>
      <c r="E976" s="1" t="s">
        <v>151</v>
      </c>
      <c r="F976" s="1"/>
      <c r="G976" s="1" t="s">
        <v>37</v>
      </c>
      <c r="H976" s="1" t="s">
        <v>3545</v>
      </c>
      <c r="I976" s="1" t="s">
        <v>12700</v>
      </c>
      <c r="J976" s="17" t="s">
        <v>12701</v>
      </c>
      <c r="K976" s="17" t="s">
        <v>12702</v>
      </c>
      <c r="L976" s="1">
        <v>114.185</v>
      </c>
      <c r="M976" s="1">
        <v>602</v>
      </c>
      <c r="N976" s="12">
        <v>2920000</v>
      </c>
      <c r="O976" s="12">
        <v>434</v>
      </c>
      <c r="P976" s="1">
        <v>2.304147465437788E-3</v>
      </c>
      <c r="Q976" s="1">
        <v>0.253</v>
      </c>
      <c r="R976" s="1">
        <v>0.41197600000000001</v>
      </c>
      <c r="S976" s="5">
        <v>240.65</v>
      </c>
      <c r="T976" s="1">
        <v>140.625</v>
      </c>
      <c r="U976" s="5">
        <v>417.15</v>
      </c>
      <c r="V976" s="5">
        <v>4.5669999999999998E-10</v>
      </c>
      <c r="W976" s="5">
        <v>8.3400000000000004E-30</v>
      </c>
      <c r="X976" s="5">
        <v>12.6</v>
      </c>
      <c r="Y976" s="5">
        <v>1.4045000000000001</v>
      </c>
      <c r="Z976" s="5">
        <v>79.960000000000008</v>
      </c>
      <c r="AA976" s="1">
        <v>1124000000000</v>
      </c>
      <c r="AB976" s="5">
        <v>17450</v>
      </c>
      <c r="AC976" s="5">
        <v>317.10000000000002</v>
      </c>
      <c r="AD976" s="5">
        <v>452000</v>
      </c>
      <c r="AE976" s="5">
        <v>341300</v>
      </c>
      <c r="AF976" s="5">
        <v>-120800000</v>
      </c>
      <c r="AG976" s="5">
        <v>-132800000</v>
      </c>
      <c r="AH976" s="5">
        <v>-346200000</v>
      </c>
      <c r="AI976" s="5">
        <v>-301100000</v>
      </c>
      <c r="AJ976" s="5">
        <v>18600000</v>
      </c>
      <c r="AK976" s="5">
        <v>-4090000000</v>
      </c>
      <c r="AL976" s="5">
        <v>67700000</v>
      </c>
      <c r="AM976" s="5">
        <v>240.65</v>
      </c>
      <c r="AN976" s="5">
        <v>7.9576599999999997</v>
      </c>
    </row>
    <row r="977" spans="1:40" ht="17.25" customHeight="1" x14ac:dyDescent="0.25">
      <c r="A977" s="1" t="s">
        <v>12703</v>
      </c>
      <c r="B977" s="1" t="s">
        <v>13</v>
      </c>
      <c r="C977" s="1" t="s">
        <v>12703</v>
      </c>
      <c r="D977" s="1" t="s">
        <v>12703</v>
      </c>
      <c r="E977" s="1" t="s">
        <v>2442</v>
      </c>
      <c r="F977" s="1"/>
      <c r="G977" s="1" t="s">
        <v>37</v>
      </c>
      <c r="H977" s="1" t="s">
        <v>2147</v>
      </c>
      <c r="I977" s="1" t="s">
        <v>12704</v>
      </c>
      <c r="J977" s="17" t="s">
        <v>12705</v>
      </c>
      <c r="K977" s="17" t="s">
        <v>12706</v>
      </c>
      <c r="L977" s="1">
        <v>98.186099999999996</v>
      </c>
      <c r="M977" s="1">
        <v>537.4</v>
      </c>
      <c r="N977" s="12">
        <v>2920000</v>
      </c>
      <c r="O977" s="12">
        <v>402</v>
      </c>
      <c r="P977" s="1">
        <v>2.4875621890547263E-3</v>
      </c>
      <c r="Q977" s="1">
        <v>0.26300000000000001</v>
      </c>
      <c r="R977" s="1">
        <v>0.343194</v>
      </c>
      <c r="S977" s="5">
        <v>154.12</v>
      </c>
      <c r="T977" s="1">
        <v>141.4</v>
      </c>
      <c r="U977" s="5">
        <v>366.79</v>
      </c>
      <c r="V977" s="5">
        <v>4.0829999999999998E-10</v>
      </c>
      <c r="W977" s="5">
        <v>2.1000000000000002E-30</v>
      </c>
      <c r="X977" s="5">
        <v>2.0830000000000002</v>
      </c>
      <c r="Y977" s="5">
        <v>1.39713</v>
      </c>
      <c r="Z977" s="5">
        <v>75</v>
      </c>
      <c r="AA977" s="1">
        <v>1046000000000</v>
      </c>
      <c r="AB977" s="5">
        <v>15310</v>
      </c>
      <c r="AC977" s="5">
        <v>299.3</v>
      </c>
      <c r="AD977" s="5">
        <v>425200</v>
      </c>
      <c r="AE977" s="5">
        <v>327600</v>
      </c>
      <c r="AF977" s="5">
        <v>94820000</v>
      </c>
      <c r="AG977" s="5">
        <v>88430000</v>
      </c>
      <c r="AH977" s="5">
        <v>-98370000</v>
      </c>
      <c r="AI977" s="5">
        <v>-62890000</v>
      </c>
      <c r="AJ977" s="5">
        <v>12640000</v>
      </c>
      <c r="AK977" s="5">
        <v>-4349900000</v>
      </c>
      <c r="AL977" s="5">
        <v>55800000</v>
      </c>
      <c r="AM977" s="5">
        <v>154.12</v>
      </c>
      <c r="AN977" s="5">
        <v>1.8600000000000001E-3</v>
      </c>
    </row>
    <row r="978" spans="1:40" ht="17.25" customHeight="1" x14ac:dyDescent="0.25">
      <c r="A978" s="1" t="s">
        <v>12707</v>
      </c>
      <c r="B978" s="1" t="s">
        <v>13</v>
      </c>
      <c r="C978" s="1" t="s">
        <v>12708</v>
      </c>
      <c r="D978" s="1" t="s">
        <v>12707</v>
      </c>
      <c r="E978" s="1" t="s">
        <v>1250</v>
      </c>
      <c r="F978" s="1" t="s">
        <v>2448</v>
      </c>
      <c r="G978" s="1" t="s">
        <v>37</v>
      </c>
      <c r="H978" s="1" t="s">
        <v>2147</v>
      </c>
      <c r="I978" s="1" t="s">
        <v>12709</v>
      </c>
      <c r="J978" s="17" t="s">
        <v>12710</v>
      </c>
      <c r="K978" s="17" t="s">
        <v>12711</v>
      </c>
      <c r="L978" s="1">
        <v>98.186099999999996</v>
      </c>
      <c r="M978" s="1">
        <v>543.70000000000005</v>
      </c>
      <c r="N978" s="12">
        <v>2840000</v>
      </c>
      <c r="O978" s="12">
        <v>402</v>
      </c>
      <c r="P978" s="1">
        <v>2.4875621890547263E-3</v>
      </c>
      <c r="Q978" s="1">
        <v>0.253</v>
      </c>
      <c r="R978" s="1">
        <v>0.336337</v>
      </c>
      <c r="S978" s="5">
        <v>149</v>
      </c>
      <c r="T978" s="1">
        <v>139.6</v>
      </c>
      <c r="U978" s="5">
        <v>371.56</v>
      </c>
      <c r="V978" s="5">
        <v>4.1380000000000001E-10</v>
      </c>
      <c r="W978" s="5">
        <v>1.022E-30</v>
      </c>
      <c r="X978" s="5">
        <v>2.0270000000000001</v>
      </c>
      <c r="Y978" s="5">
        <v>1.4041999999999999</v>
      </c>
      <c r="Z978" s="5">
        <v>74.97</v>
      </c>
      <c r="AA978" s="1">
        <v>1045000000000</v>
      </c>
      <c r="AB978" s="5">
        <v>15380</v>
      </c>
      <c r="AC978" s="5">
        <v>299.39999999999998</v>
      </c>
      <c r="AD978" s="5">
        <v>423000</v>
      </c>
      <c r="AE978" s="5">
        <v>325000</v>
      </c>
      <c r="AF978" s="5">
        <v>89200000</v>
      </c>
      <c r="AG978" s="5">
        <v>82400000</v>
      </c>
      <c r="AH978" s="5">
        <v>-105100000</v>
      </c>
      <c r="AI978" s="5">
        <v>-69200000</v>
      </c>
      <c r="AJ978" s="5">
        <v>11100000</v>
      </c>
      <c r="AK978" s="5">
        <v>-4342000000</v>
      </c>
      <c r="AL978" s="5">
        <v>55000000</v>
      </c>
      <c r="AM978" s="5">
        <v>149</v>
      </c>
      <c r="AN978" s="5">
        <v>9.2100000000000005E-4</v>
      </c>
    </row>
    <row r="979" spans="1:40" ht="17.25" customHeight="1" x14ac:dyDescent="0.25">
      <c r="A979" s="1" t="s">
        <v>12712</v>
      </c>
      <c r="B979" s="1"/>
      <c r="C979" s="1" t="s">
        <v>12713</v>
      </c>
      <c r="D979" s="1" t="s">
        <v>12712</v>
      </c>
      <c r="E979" s="1" t="s">
        <v>1243</v>
      </c>
      <c r="F979" s="1" t="s">
        <v>6054</v>
      </c>
      <c r="G979" s="1" t="s">
        <v>37</v>
      </c>
      <c r="H979" s="1" t="s">
        <v>2147</v>
      </c>
      <c r="I979" s="1" t="s">
        <v>12714</v>
      </c>
      <c r="J979" s="17" t="s">
        <v>12715</v>
      </c>
      <c r="K979" s="18">
        <v>2097503</v>
      </c>
      <c r="L979" s="1">
        <v>98.186099999999996</v>
      </c>
      <c r="M979" s="1">
        <v>545</v>
      </c>
      <c r="N979" s="12">
        <v>2840000</v>
      </c>
      <c r="O979" s="12">
        <v>421</v>
      </c>
      <c r="P979" s="1">
        <v>2.3752969121140144E-3</v>
      </c>
      <c r="Q979" s="1">
        <v>0.26400000000000001</v>
      </c>
      <c r="R979" s="1">
        <v>0.29491200000000001</v>
      </c>
      <c r="S979" s="5">
        <v>136.51</v>
      </c>
      <c r="T979" s="1">
        <v>140.571</v>
      </c>
      <c r="U979" s="5">
        <v>368.9</v>
      </c>
      <c r="V979" s="5">
        <v>4.0239999999999998E-10</v>
      </c>
      <c r="W979" s="5">
        <v>1.0000000000000001E-30</v>
      </c>
      <c r="X979" s="5">
        <v>2.04</v>
      </c>
      <c r="Y979" s="5">
        <v>1.4033</v>
      </c>
      <c r="Z979" s="5">
        <v>74.96990000000001</v>
      </c>
      <c r="AA979" s="1">
        <v>1045000000000</v>
      </c>
      <c r="AB979" s="5">
        <v>15350</v>
      </c>
      <c r="AC979" s="5">
        <v>299.39999999999998</v>
      </c>
      <c r="AD979" s="5">
        <v>424000</v>
      </c>
      <c r="AE979" s="5">
        <v>324000</v>
      </c>
      <c r="AF979" s="5">
        <v>89400000</v>
      </c>
      <c r="AG979" s="5">
        <v>83500000</v>
      </c>
      <c r="AH979" s="5">
        <v>-104350000</v>
      </c>
      <c r="AI979" s="5">
        <v>-68700000</v>
      </c>
      <c r="AJ979" s="5"/>
      <c r="AK979" s="5">
        <v>-4343320000</v>
      </c>
      <c r="AL979" s="5">
        <v>54600000</v>
      </c>
      <c r="AM979" s="5">
        <v>136.51</v>
      </c>
      <c r="AN979" s="5">
        <v>9.0419500000000007E-6</v>
      </c>
    </row>
    <row r="980" spans="1:40" ht="17.25" customHeight="1" x14ac:dyDescent="0.25">
      <c r="A980" s="1" t="s">
        <v>12716</v>
      </c>
      <c r="B980" s="1" t="s">
        <v>13</v>
      </c>
      <c r="C980" s="1" t="s">
        <v>12717</v>
      </c>
      <c r="D980" s="1" t="s">
        <v>12716</v>
      </c>
      <c r="E980" s="1" t="s">
        <v>1250</v>
      </c>
      <c r="F980" s="1" t="s">
        <v>2454</v>
      </c>
      <c r="G980" s="1" t="s">
        <v>37</v>
      </c>
      <c r="H980" s="1" t="s">
        <v>2147</v>
      </c>
      <c r="I980" s="1" t="s">
        <v>12718</v>
      </c>
      <c r="J980" s="17" t="s">
        <v>12719</v>
      </c>
      <c r="K980" s="17" t="s">
        <v>12720</v>
      </c>
      <c r="L980" s="1">
        <v>98.186099999999996</v>
      </c>
      <c r="M980" s="1">
        <v>543.1</v>
      </c>
      <c r="N980" s="12">
        <v>2850000</v>
      </c>
      <c r="O980" s="12">
        <v>402</v>
      </c>
      <c r="P980" s="1">
        <v>2.4875621890547263E-3</v>
      </c>
      <c r="Q980" s="1">
        <v>0.254</v>
      </c>
      <c r="R980" s="1">
        <v>0.33663900000000002</v>
      </c>
      <c r="S980" s="5">
        <v>163.66999999999999</v>
      </c>
      <c r="T980" s="1">
        <v>140.9</v>
      </c>
      <c r="U980" s="5">
        <v>371.1</v>
      </c>
      <c r="V980" s="5">
        <v>4.1380000000000001E-10</v>
      </c>
      <c r="W980" s="5">
        <v>0</v>
      </c>
      <c r="X980" s="5">
        <v>1.98</v>
      </c>
      <c r="Y980" s="5">
        <v>1.4019999999999999</v>
      </c>
      <c r="Z980" s="5">
        <v>74.97</v>
      </c>
      <c r="AA980" s="1">
        <v>1045000000000</v>
      </c>
      <c r="AB980" s="5">
        <v>15430</v>
      </c>
      <c r="AC980" s="5">
        <v>299.39999999999998</v>
      </c>
      <c r="AD980" s="5">
        <v>423000</v>
      </c>
      <c r="AE980" s="5">
        <v>326000</v>
      </c>
      <c r="AF980" s="5">
        <v>83800000</v>
      </c>
      <c r="AG980" s="5">
        <v>77800000</v>
      </c>
      <c r="AH980" s="5">
        <v>-109500000</v>
      </c>
      <c r="AI980" s="5">
        <v>-74600000</v>
      </c>
      <c r="AJ980" s="5">
        <v>12000000</v>
      </c>
      <c r="AK980" s="5">
        <v>-4340000000</v>
      </c>
      <c r="AL980" s="5">
        <v>54900000</v>
      </c>
      <c r="AM980" s="5">
        <v>163.66999999999999</v>
      </c>
      <c r="AN980" s="5">
        <v>1.2500000000000001E-2</v>
      </c>
    </row>
    <row r="981" spans="1:40" ht="17.25" customHeight="1" x14ac:dyDescent="0.25">
      <c r="A981" s="1" t="s">
        <v>12721</v>
      </c>
      <c r="B981" s="1" t="s">
        <v>13</v>
      </c>
      <c r="C981" s="1" t="s">
        <v>12722</v>
      </c>
      <c r="D981" s="1" t="s">
        <v>12721</v>
      </c>
      <c r="E981" s="1" t="s">
        <v>1243</v>
      </c>
      <c r="F981" s="1" t="s">
        <v>6063</v>
      </c>
      <c r="G981" s="1" t="s">
        <v>37</v>
      </c>
      <c r="H981" s="1" t="s">
        <v>2147</v>
      </c>
      <c r="I981" s="1" t="s">
        <v>12723</v>
      </c>
      <c r="J981" s="17" t="s">
        <v>12724</v>
      </c>
      <c r="K981" s="17" t="s">
        <v>12725</v>
      </c>
      <c r="L981" s="1">
        <v>98.186099999999996</v>
      </c>
      <c r="M981" s="1">
        <v>540</v>
      </c>
      <c r="N981" s="12">
        <v>2850000</v>
      </c>
      <c r="O981" s="12">
        <v>406</v>
      </c>
      <c r="P981" s="1">
        <v>2.4630541871921183E-3</v>
      </c>
      <c r="Q981" s="1">
        <v>0.25800000000000001</v>
      </c>
      <c r="R981" s="1">
        <v>0.33405600000000002</v>
      </c>
      <c r="S981" s="5">
        <v>136.52000000000001</v>
      </c>
      <c r="T981" s="1">
        <v>141.52200000000002</v>
      </c>
      <c r="U981" s="5">
        <v>368.82</v>
      </c>
      <c r="V981" s="5">
        <v>4.0309999999999998E-10</v>
      </c>
      <c r="W981" s="5">
        <v>0</v>
      </c>
      <c r="X981" s="5">
        <v>1.976</v>
      </c>
      <c r="Y981" s="5">
        <v>1.4016999999999999</v>
      </c>
      <c r="Z981" s="5">
        <v>74.96990000000001</v>
      </c>
      <c r="AA981" s="1">
        <v>1045000000000</v>
      </c>
      <c r="AB981" s="5">
        <v>15320</v>
      </c>
      <c r="AC981" s="5">
        <v>299.39999999999998</v>
      </c>
      <c r="AD981" s="5">
        <v>424000</v>
      </c>
      <c r="AE981" s="5">
        <v>326000</v>
      </c>
      <c r="AF981" s="5">
        <v>84200000</v>
      </c>
      <c r="AG981" s="5">
        <v>78000000</v>
      </c>
      <c r="AH981" s="5">
        <v>-109330000</v>
      </c>
      <c r="AI981" s="5">
        <v>-73900000</v>
      </c>
      <c r="AJ981" s="5">
        <v>10500000</v>
      </c>
      <c r="AK981" s="5">
        <v>-4340000000</v>
      </c>
      <c r="AL981" s="5">
        <v>54600000</v>
      </c>
      <c r="AM981" s="5">
        <v>136.52000000000001</v>
      </c>
      <c r="AN981" s="5">
        <v>2.4359499999999999E-5</v>
      </c>
    </row>
    <row r="982" spans="1:40" ht="17.25" customHeight="1" x14ac:dyDescent="0.25">
      <c r="A982" s="1" t="s">
        <v>12726</v>
      </c>
      <c r="B982" s="1" t="s">
        <v>13</v>
      </c>
      <c r="C982" s="1" t="s">
        <v>12727</v>
      </c>
      <c r="D982" s="1" t="s">
        <v>12728</v>
      </c>
      <c r="E982" s="1" t="s">
        <v>306</v>
      </c>
      <c r="F982" s="1" t="s">
        <v>1287</v>
      </c>
      <c r="G982" s="1" t="s">
        <v>37</v>
      </c>
      <c r="H982" s="1" t="s">
        <v>1494</v>
      </c>
      <c r="I982" s="1" t="s">
        <v>12729</v>
      </c>
      <c r="J982" s="17" t="s">
        <v>12730</v>
      </c>
      <c r="K982" s="17" t="s">
        <v>12731</v>
      </c>
      <c r="L982" s="1">
        <v>158.238</v>
      </c>
      <c r="M982" s="1">
        <v>637</v>
      </c>
      <c r="N982" s="12">
        <v>2330000</v>
      </c>
      <c r="O982" s="12">
        <v>547</v>
      </c>
      <c r="P982" s="1">
        <v>1.8281535648994515E-3</v>
      </c>
      <c r="Q982" s="1">
        <v>0.24099999999999999</v>
      </c>
      <c r="R982" s="1">
        <v>0.59431500000000004</v>
      </c>
      <c r="S982" s="5">
        <v>222.95</v>
      </c>
      <c r="T982" s="1">
        <v>182.63399999999999</v>
      </c>
      <c r="U982" s="5">
        <v>465.55</v>
      </c>
      <c r="V982" s="5">
        <v>5.5649999999999999E-10</v>
      </c>
      <c r="W982" s="5">
        <v>6.2400000000000002E-30</v>
      </c>
      <c r="X982" s="5">
        <v>4.2</v>
      </c>
      <c r="Y982" s="5">
        <v>1.4127000000000001</v>
      </c>
      <c r="Z982" s="5">
        <v>103.92</v>
      </c>
      <c r="AA982" s="1">
        <v>1454000000000</v>
      </c>
      <c r="AB982" s="5">
        <v>17020</v>
      </c>
      <c r="AC982" s="5">
        <v>414.8</v>
      </c>
      <c r="AD982" s="5">
        <v>560000</v>
      </c>
      <c r="AE982" s="5">
        <v>435700</v>
      </c>
      <c r="AF982" s="5">
        <v>-287200000</v>
      </c>
      <c r="AG982" s="5">
        <v>-305700000</v>
      </c>
      <c r="AH982" s="5">
        <v>-602673000</v>
      </c>
      <c r="AI982" s="5">
        <v>-547100000</v>
      </c>
      <c r="AJ982" s="5">
        <v>22400000</v>
      </c>
      <c r="AK982" s="5">
        <v>-5115000000</v>
      </c>
      <c r="AL982" s="5">
        <v>88900000</v>
      </c>
      <c r="AM982" s="5">
        <v>222.95</v>
      </c>
      <c r="AN982" s="5">
        <v>2.2417200000000002E-2</v>
      </c>
    </row>
    <row r="983" spans="1:40" ht="17.25" customHeight="1" x14ac:dyDescent="0.25">
      <c r="A983" s="1" t="s">
        <v>12732</v>
      </c>
      <c r="B983" s="1"/>
      <c r="C983" s="1" t="s">
        <v>12733</v>
      </c>
      <c r="D983" s="1" t="s">
        <v>12734</v>
      </c>
      <c r="E983" s="1" t="s">
        <v>1309</v>
      </c>
      <c r="F983" s="1"/>
      <c r="G983" s="1" t="s">
        <v>37</v>
      </c>
      <c r="H983" s="1" t="s">
        <v>12735</v>
      </c>
      <c r="I983" s="1" t="s">
        <v>12736</v>
      </c>
      <c r="J983" s="17" t="s">
        <v>12737</v>
      </c>
      <c r="K983" s="17" t="s">
        <v>12738</v>
      </c>
      <c r="L983" s="1">
        <v>115.217</v>
      </c>
      <c r="M983" s="1">
        <v>607</v>
      </c>
      <c r="N983" s="12">
        <v>2850000</v>
      </c>
      <c r="O983" s="12">
        <v>471</v>
      </c>
      <c r="P983" s="1">
        <v>2.1231422505307855E-3</v>
      </c>
      <c r="Q983" s="1">
        <v>0.26600000000000001</v>
      </c>
      <c r="R983" s="1">
        <v>0.50771500000000003</v>
      </c>
      <c r="T983" s="1">
        <v>0</v>
      </c>
      <c r="Z983">
        <v>0</v>
      </c>
      <c r="AA983" s="1">
        <v>0</v>
      </c>
      <c r="AD983" s="5">
        <v>482500</v>
      </c>
      <c r="AE983" s="5">
        <v>368900</v>
      </c>
      <c r="AF983" s="5">
        <v>73570000</v>
      </c>
      <c r="AG983" s="5">
        <v>60120000</v>
      </c>
      <c r="AH983" s="5">
        <v>-201331000</v>
      </c>
      <c r="AI983" s="5">
        <v>-154000000</v>
      </c>
      <c r="AJ983" s="5">
        <v>29400000</v>
      </c>
      <c r="AK983" s="5">
        <v>-4609000000</v>
      </c>
      <c r="AL983" s="5">
        <v>75400000</v>
      </c>
      <c r="AM983" s="5">
        <v>254.15</v>
      </c>
      <c r="AN983" s="5">
        <v>16.142099999999999</v>
      </c>
    </row>
    <row r="984" spans="1:40" ht="17.25" customHeight="1" x14ac:dyDescent="0.25">
      <c r="A984" s="1" t="s">
        <v>12739</v>
      </c>
      <c r="B984" s="1" t="s">
        <v>13</v>
      </c>
      <c r="C984" s="1" t="s">
        <v>12740</v>
      </c>
      <c r="D984" s="1" t="s">
        <v>12741</v>
      </c>
      <c r="E984" s="1" t="s">
        <v>2474</v>
      </c>
      <c r="F984" s="1"/>
      <c r="G984" s="1" t="s">
        <v>37</v>
      </c>
      <c r="H984" s="1" t="s">
        <v>3557</v>
      </c>
      <c r="I984" s="1" t="s">
        <v>12742</v>
      </c>
      <c r="J984" s="17" t="s">
        <v>12743</v>
      </c>
      <c r="K984" s="17" t="s">
        <v>12744</v>
      </c>
      <c r="L984" s="1">
        <v>176.298</v>
      </c>
      <c r="M984" s="1">
        <v>714</v>
      </c>
      <c r="N984" s="12">
        <v>2180000</v>
      </c>
      <c r="O984" s="12">
        <v>648</v>
      </c>
      <c r="P984" s="1">
        <v>1.5432098765432098E-3</v>
      </c>
      <c r="Q984" s="1">
        <v>0.23799999999999999</v>
      </c>
      <c r="R984" s="1">
        <v>0.52716600000000002</v>
      </c>
      <c r="S984" s="5">
        <v>225.15</v>
      </c>
      <c r="T984" s="1">
        <v>206.428</v>
      </c>
      <c r="U984" s="5">
        <v>519.25</v>
      </c>
      <c r="V984" s="5">
        <v>5.9989999999999997E-10</v>
      </c>
      <c r="W984" s="5">
        <v>0</v>
      </c>
      <c r="X984" s="5">
        <v>2.2599999999999998</v>
      </c>
      <c r="Y984" s="5">
        <v>1.4832000000000001</v>
      </c>
      <c r="Z984" s="5">
        <v>120.89</v>
      </c>
      <c r="AA984" s="1">
        <v>1555000000000</v>
      </c>
      <c r="AB984" s="5">
        <v>17450</v>
      </c>
      <c r="AC984" s="5">
        <v>483.8</v>
      </c>
      <c r="AD984" s="5">
        <v>557560</v>
      </c>
      <c r="AE984" s="5">
        <v>418100</v>
      </c>
      <c r="AF984" s="5">
        <v>170200000</v>
      </c>
      <c r="AG984" s="5">
        <v>146300000</v>
      </c>
      <c r="AH984" s="5">
        <v>-140600000</v>
      </c>
      <c r="AI984" s="5">
        <v>-75150000</v>
      </c>
      <c r="AJ984" s="5">
        <v>21800000</v>
      </c>
      <c r="AK984" s="5">
        <v>-7393400000</v>
      </c>
      <c r="AL984" s="5">
        <v>90400000</v>
      </c>
      <c r="AM984" s="5">
        <v>225.15</v>
      </c>
      <c r="AN984" s="5">
        <v>5.4383899999999995E-4</v>
      </c>
    </row>
    <row r="985" spans="1:40" ht="17.25" customHeight="1" x14ac:dyDescent="0.25">
      <c r="A985" s="1" t="s">
        <v>12745</v>
      </c>
      <c r="B985" s="1"/>
      <c r="C985" s="1" t="s">
        <v>12746</v>
      </c>
      <c r="D985" s="1" t="s">
        <v>12745</v>
      </c>
      <c r="E985" s="1" t="s">
        <v>1393</v>
      </c>
      <c r="F985" s="1" t="s">
        <v>1394</v>
      </c>
      <c r="G985" s="1" t="s">
        <v>37</v>
      </c>
      <c r="H985" s="1" t="s">
        <v>1455</v>
      </c>
      <c r="I985" s="1" t="s">
        <v>12747</v>
      </c>
      <c r="J985" s="17" t="s">
        <v>12748</v>
      </c>
      <c r="K985" s="17" t="s">
        <v>12749</v>
      </c>
      <c r="L985" s="1">
        <v>144.21100000000001</v>
      </c>
      <c r="M985" s="1">
        <v>628</v>
      </c>
      <c r="N985" s="12">
        <v>2540000</v>
      </c>
      <c r="O985" s="12">
        <v>494</v>
      </c>
      <c r="P985" s="1">
        <v>2.0242914979757085E-3</v>
      </c>
      <c r="Q985" s="1">
        <v>0.24</v>
      </c>
      <c r="R985" s="1">
        <v>0.53370399999999996</v>
      </c>
      <c r="S985" s="5">
        <v>226.75</v>
      </c>
      <c r="T985" s="1">
        <v>165.03</v>
      </c>
      <c r="U985" s="5">
        <v>451.25</v>
      </c>
      <c r="V985" s="5">
        <v>5.2269999999999996E-10</v>
      </c>
      <c r="W985" s="5">
        <v>6.2400000000000002E-30</v>
      </c>
      <c r="X985" s="5">
        <v>5.9359999999999999</v>
      </c>
      <c r="Y985" s="5">
        <v>1.41</v>
      </c>
      <c r="Z985" s="5">
        <v>93.89</v>
      </c>
      <c r="AA985" s="1">
        <v>1319000000000</v>
      </c>
      <c r="AB985" s="5">
        <v>17790</v>
      </c>
      <c r="AC985" s="5">
        <v>377.06</v>
      </c>
      <c r="AD985" s="5">
        <v>525800</v>
      </c>
      <c r="AE985" s="5">
        <v>400600</v>
      </c>
      <c r="AF985" s="5">
        <v>-260300000</v>
      </c>
      <c r="AG985" s="5">
        <v>-276100000</v>
      </c>
      <c r="AH985" s="5">
        <v>-542982000</v>
      </c>
      <c r="AI985" s="5">
        <v>-489800000</v>
      </c>
      <c r="AJ985" s="5">
        <v>26600000</v>
      </c>
      <c r="AK985" s="5">
        <v>-4540000000</v>
      </c>
      <c r="AL985" s="5">
        <v>87500000</v>
      </c>
      <c r="AM985" s="5">
        <v>226.75</v>
      </c>
      <c r="AN985" s="5">
        <v>0.213841</v>
      </c>
    </row>
    <row r="986" spans="1:40" ht="17.25" customHeight="1" x14ac:dyDescent="0.25">
      <c r="A986" s="1" t="s">
        <v>12750</v>
      </c>
      <c r="B986" s="1"/>
      <c r="C986" s="1" t="s">
        <v>12751</v>
      </c>
      <c r="D986" s="1" t="s">
        <v>12751</v>
      </c>
      <c r="E986" s="1" t="s">
        <v>895</v>
      </c>
      <c r="F986" s="1" t="s">
        <v>1428</v>
      </c>
      <c r="G986" s="1" t="s">
        <v>37</v>
      </c>
      <c r="H986" s="1" t="s">
        <v>12752</v>
      </c>
      <c r="I986" s="1" t="s">
        <v>12753</v>
      </c>
      <c r="J986" s="17" t="s">
        <v>12754</v>
      </c>
      <c r="K986" s="17" t="s">
        <v>12755</v>
      </c>
      <c r="L986" s="1">
        <v>132.267</v>
      </c>
      <c r="M986" s="1">
        <v>645</v>
      </c>
      <c r="N986" s="12">
        <v>2770000</v>
      </c>
      <c r="O986" s="12">
        <v>465</v>
      </c>
      <c r="P986" s="1">
        <v>2.1505376344086021E-3</v>
      </c>
      <c r="Q986" s="1">
        <v>0.24</v>
      </c>
      <c r="R986" s="1">
        <v>0.422568</v>
      </c>
      <c r="S986" s="5">
        <v>229.92</v>
      </c>
      <c r="T986" s="1">
        <v>157.69300000000001</v>
      </c>
      <c r="U986" s="5">
        <v>450.09399999999999</v>
      </c>
      <c r="V986" s="5">
        <v>4.6420000000000001E-10</v>
      </c>
      <c r="W986" s="5">
        <v>5.1999999999999997E-30</v>
      </c>
      <c r="X986" s="5">
        <v>4.194</v>
      </c>
      <c r="Y986" s="5">
        <v>1.44981</v>
      </c>
      <c r="Z986" s="5">
        <v>89.86</v>
      </c>
      <c r="AA986" s="1">
        <v>1254000000000</v>
      </c>
      <c r="AB986" s="5">
        <v>17510</v>
      </c>
      <c r="AC986" s="5">
        <v>360</v>
      </c>
      <c r="AD986" s="5">
        <v>493900</v>
      </c>
      <c r="AE986" s="5">
        <v>375350</v>
      </c>
      <c r="AF986" s="5">
        <v>36220000</v>
      </c>
      <c r="AG986" s="5">
        <v>20560000</v>
      </c>
      <c r="AH986" s="5">
        <v>-200500000</v>
      </c>
      <c r="AI986" s="5">
        <v>-149500000</v>
      </c>
      <c r="AJ986" s="5">
        <v>25380000</v>
      </c>
      <c r="AK986" s="5">
        <v>-4786500000</v>
      </c>
      <c r="AL986" s="5">
        <v>73600000</v>
      </c>
      <c r="AM986" s="5">
        <v>229.92</v>
      </c>
      <c r="AN986" s="5">
        <v>0.30513200000000001</v>
      </c>
    </row>
    <row r="987" spans="1:40" ht="17.25" customHeight="1" x14ac:dyDescent="0.25">
      <c r="A987" s="1" t="s">
        <v>12756</v>
      </c>
      <c r="B987" s="1" t="s">
        <v>13</v>
      </c>
      <c r="C987" s="1" t="s">
        <v>12756</v>
      </c>
      <c r="D987" s="1" t="s">
        <v>12756</v>
      </c>
      <c r="E987" s="1" t="s">
        <v>209</v>
      </c>
      <c r="F987" s="1" t="s">
        <v>2508</v>
      </c>
      <c r="G987" s="1" t="s">
        <v>37</v>
      </c>
      <c r="H987" s="1" t="s">
        <v>905</v>
      </c>
      <c r="I987" s="1" t="s">
        <v>12757</v>
      </c>
      <c r="J987" s="17" t="s">
        <v>12758</v>
      </c>
      <c r="K987" s="17" t="s">
        <v>12759</v>
      </c>
      <c r="L987" s="1">
        <v>96.170199999999994</v>
      </c>
      <c r="M987" s="1">
        <v>547</v>
      </c>
      <c r="N987" s="12">
        <v>3210000</v>
      </c>
      <c r="O987" s="12">
        <v>387</v>
      </c>
      <c r="P987" s="1">
        <v>2.5839793281653748E-3</v>
      </c>
      <c r="Q987" s="1">
        <v>0.27300000000000002</v>
      </c>
      <c r="R987" s="1">
        <v>0.377799</v>
      </c>
      <c r="S987" s="5">
        <v>192.22</v>
      </c>
      <c r="T987" s="1">
        <v>131.96799999999999</v>
      </c>
      <c r="U987" s="5">
        <v>372.93</v>
      </c>
      <c r="V987" s="5">
        <v>4.0150000000000001E-10</v>
      </c>
      <c r="W987" s="5">
        <v>2.83E-30</v>
      </c>
      <c r="X987" s="5">
        <v>2.3199999999999998</v>
      </c>
      <c r="Y987" s="5">
        <v>1.4059999999999999</v>
      </c>
      <c r="Z987" s="5">
        <v>74.190000000000012</v>
      </c>
      <c r="AA987" s="1">
        <v>1024000000000</v>
      </c>
      <c r="AB987" s="5">
        <v>16160</v>
      </c>
      <c r="AC987" s="5">
        <v>285.8</v>
      </c>
      <c r="AD987" s="5">
        <v>408500</v>
      </c>
      <c r="AE987" s="5">
        <v>308800</v>
      </c>
      <c r="AF987" s="5">
        <v>227000000</v>
      </c>
      <c r="AG987" s="5">
        <v>219600000</v>
      </c>
      <c r="AH987" s="5">
        <v>66089200</v>
      </c>
      <c r="AI987" s="5">
        <v>103000000</v>
      </c>
      <c r="AJ987" s="5">
        <v>7860000</v>
      </c>
      <c r="AK987" s="5">
        <v>-4271700000</v>
      </c>
      <c r="AL987" s="5">
        <v>49500000</v>
      </c>
      <c r="AM987" s="5">
        <v>192.22</v>
      </c>
      <c r="AN987" s="5">
        <v>0.81497200000000003</v>
      </c>
    </row>
    <row r="988" spans="1:40" ht="17.25" customHeight="1" x14ac:dyDescent="0.25">
      <c r="A988" s="1" t="s">
        <v>12760</v>
      </c>
      <c r="B988" s="1" t="s">
        <v>13</v>
      </c>
      <c r="C988" s="1" t="s">
        <v>12761</v>
      </c>
      <c r="D988" s="1" t="s">
        <v>12762</v>
      </c>
      <c r="E988" s="1" t="s">
        <v>820</v>
      </c>
      <c r="F988" s="1"/>
      <c r="G988" s="1" t="s">
        <v>16</v>
      </c>
      <c r="H988" s="1" t="s">
        <v>12763</v>
      </c>
      <c r="I988" s="1" t="s">
        <v>12764</v>
      </c>
      <c r="J988" s="17" t="s">
        <v>12765</v>
      </c>
      <c r="K988" s="17" t="s">
        <v>12766</v>
      </c>
      <c r="L988" s="1">
        <v>284.78199999999998</v>
      </c>
      <c r="M988" s="1">
        <v>825</v>
      </c>
      <c r="N988" s="12">
        <v>2850000</v>
      </c>
      <c r="O988" s="12">
        <v>526</v>
      </c>
      <c r="P988" s="1">
        <v>1.9011406844106464E-3</v>
      </c>
      <c r="Q988" s="1">
        <v>0.219</v>
      </c>
      <c r="R988" s="1">
        <v>0.49712899999999999</v>
      </c>
      <c r="S988" s="5">
        <v>501.7</v>
      </c>
      <c r="T988" s="1">
        <v>164.89599999999999</v>
      </c>
      <c r="U988" s="5">
        <v>582.54999999999995</v>
      </c>
      <c r="V988" s="5">
        <v>5.7010000000000003E-10</v>
      </c>
      <c r="W988" s="5">
        <v>0</v>
      </c>
      <c r="X988" s="5">
        <v>2.5619999999999998</v>
      </c>
      <c r="Y988" s="5">
        <v>1.5690999999999999</v>
      </c>
      <c r="Z988" s="5">
        <v>106.7</v>
      </c>
      <c r="AA988" s="1">
        <v>1272000000000</v>
      </c>
      <c r="AB988" s="5">
        <v>20560</v>
      </c>
      <c r="AC988" s="5">
        <v>361.9</v>
      </c>
      <c r="AD988" s="5">
        <v>436620</v>
      </c>
      <c r="AE988" s="5">
        <v>260240</v>
      </c>
      <c r="AF988" s="5">
        <v>44000000</v>
      </c>
      <c r="AG988" s="5">
        <v>-9655000</v>
      </c>
      <c r="AH988" s="5">
        <v>-141770000</v>
      </c>
      <c r="AI988" s="5">
        <v>-35500000</v>
      </c>
      <c r="AJ988" s="5">
        <v>25520000</v>
      </c>
      <c r="AK988" s="5">
        <v>-2200000000</v>
      </c>
      <c r="AL988" s="5">
        <v>98900000</v>
      </c>
      <c r="AM988" s="5">
        <v>501.7</v>
      </c>
      <c r="AN988" s="5">
        <v>10201.299999999999</v>
      </c>
    </row>
    <row r="989" spans="1:40" ht="17.25" customHeight="1" x14ac:dyDescent="0.25">
      <c r="A989" s="1" t="s">
        <v>12767</v>
      </c>
      <c r="B989" s="1" t="s">
        <v>13</v>
      </c>
      <c r="C989" s="1" t="s">
        <v>12768</v>
      </c>
      <c r="D989" s="1" t="s">
        <v>12767</v>
      </c>
      <c r="E989" s="1" t="s">
        <v>1344</v>
      </c>
      <c r="F989" s="1"/>
      <c r="G989" s="1" t="s">
        <v>37</v>
      </c>
      <c r="H989" s="1" t="s">
        <v>12769</v>
      </c>
      <c r="I989" s="1" t="s">
        <v>12770</v>
      </c>
      <c r="J989" s="17" t="s">
        <v>12771</v>
      </c>
      <c r="K989" s="17" t="s">
        <v>12772</v>
      </c>
      <c r="L989" s="1">
        <v>260.76100000000002</v>
      </c>
      <c r="M989" s="1">
        <v>738</v>
      </c>
      <c r="N989" s="12">
        <v>2840000</v>
      </c>
      <c r="O989" s="12">
        <v>550</v>
      </c>
      <c r="P989" s="1">
        <v>1.8181818181818182E-3</v>
      </c>
      <c r="Q989" s="1">
        <v>0.255</v>
      </c>
      <c r="R989" s="1">
        <v>0.16836000000000001</v>
      </c>
      <c r="S989" s="5">
        <v>252.15</v>
      </c>
      <c r="T989" s="1">
        <v>155.625</v>
      </c>
      <c r="U989" s="5">
        <v>486.15</v>
      </c>
      <c r="V989" s="5">
        <v>5.299E-10</v>
      </c>
      <c r="W989" s="5">
        <v>6.6700000000000001E-31</v>
      </c>
      <c r="X989" s="5">
        <v>2.5499999999999998</v>
      </c>
      <c r="Y989" s="5">
        <v>1.5535000000000001</v>
      </c>
      <c r="Z989" s="5">
        <v>93.47999999999999</v>
      </c>
      <c r="AA989" s="1">
        <v>1336000000000</v>
      </c>
      <c r="AB989" s="5">
        <v>18660</v>
      </c>
      <c r="AC989" s="5">
        <v>379</v>
      </c>
      <c r="AD989" s="5">
        <v>472100</v>
      </c>
      <c r="AE989" s="5">
        <v>348000</v>
      </c>
      <c r="AF989" s="5">
        <v>32880000</v>
      </c>
      <c r="AG989" s="5">
        <v>13170000</v>
      </c>
      <c r="AH989" s="5">
        <v>-89450000</v>
      </c>
      <c r="AI989" s="5">
        <v>-32640000</v>
      </c>
      <c r="AJ989" s="5">
        <v>9580000</v>
      </c>
      <c r="AK989" s="5">
        <v>-1484000000</v>
      </c>
      <c r="AL989" s="5">
        <v>75800000</v>
      </c>
      <c r="AM989" s="5">
        <v>252.15</v>
      </c>
      <c r="AN989" s="5">
        <v>0.41715799999999997</v>
      </c>
    </row>
    <row r="990" spans="1:40" ht="17.25" customHeight="1" x14ac:dyDescent="0.25">
      <c r="A990" s="1" t="s">
        <v>12773</v>
      </c>
      <c r="B990" s="1" t="s">
        <v>13</v>
      </c>
      <c r="C990" s="1" t="s">
        <v>12774</v>
      </c>
      <c r="D990" s="1" t="s">
        <v>12773</v>
      </c>
      <c r="E990" s="1" t="s">
        <v>1344</v>
      </c>
      <c r="F990" s="1"/>
      <c r="G990" s="1" t="s">
        <v>37</v>
      </c>
      <c r="H990" s="1" t="s">
        <v>12775</v>
      </c>
      <c r="I990" s="1" t="s">
        <v>12776</v>
      </c>
      <c r="J990" s="17" t="s">
        <v>12777</v>
      </c>
      <c r="K990" s="17" t="s">
        <v>12778</v>
      </c>
      <c r="L990" s="1">
        <v>272.77199999999999</v>
      </c>
      <c r="M990" s="1">
        <v>746</v>
      </c>
      <c r="N990" s="12">
        <v>3010000</v>
      </c>
      <c r="O990" s="12">
        <v>526</v>
      </c>
      <c r="P990" s="1">
        <v>1.9011406844106464E-3</v>
      </c>
      <c r="Q990" s="1">
        <v>0.255</v>
      </c>
      <c r="R990" s="1">
        <v>0.38340400000000002</v>
      </c>
      <c r="S990" s="5">
        <v>283.64999999999998</v>
      </c>
      <c r="T990" s="1">
        <v>160.10900000000001</v>
      </c>
      <c r="U990" s="5">
        <v>512.15</v>
      </c>
      <c r="V990" s="5">
        <v>5.3100000000000003E-10</v>
      </c>
      <c r="W990" s="5">
        <v>3.5000000000000003E-30</v>
      </c>
      <c r="X990" s="5">
        <v>3.0310000000000001</v>
      </c>
      <c r="Y990" s="5">
        <v>1.5613999999999999</v>
      </c>
      <c r="Z990" s="5">
        <v>95.67</v>
      </c>
      <c r="AA990" s="1">
        <v>1279000000000</v>
      </c>
      <c r="AB990" s="5">
        <v>18550</v>
      </c>
      <c r="AC990" s="5">
        <v>394.3</v>
      </c>
      <c r="AD990" s="5">
        <v>456000</v>
      </c>
      <c r="AE990" s="5">
        <v>337300</v>
      </c>
      <c r="AF990" s="5">
        <v>-30000000</v>
      </c>
      <c r="AG990" s="5">
        <v>-52350000</v>
      </c>
      <c r="AH990" s="5">
        <v>-159777000</v>
      </c>
      <c r="AI990" s="5">
        <v>-102000000</v>
      </c>
      <c r="AJ990" s="5">
        <v>11400000</v>
      </c>
      <c r="AK990" s="5">
        <v>-1800000000</v>
      </c>
      <c r="AL990" s="5">
        <v>69200000</v>
      </c>
      <c r="AM990" s="5">
        <v>283.64999999999998</v>
      </c>
      <c r="AN990" s="5">
        <v>3.66838</v>
      </c>
    </row>
    <row r="991" spans="1:40" ht="17.25" customHeight="1" x14ac:dyDescent="0.25">
      <c r="A991" s="1" t="s">
        <v>12779</v>
      </c>
      <c r="B991" s="1" t="s">
        <v>13</v>
      </c>
      <c r="C991" s="1" t="s">
        <v>12780</v>
      </c>
      <c r="D991" s="1" t="s">
        <v>12779</v>
      </c>
      <c r="E991" s="1" t="s">
        <v>1630</v>
      </c>
      <c r="F991" s="1"/>
      <c r="G991" s="1" t="s">
        <v>16</v>
      </c>
      <c r="H991" s="1" t="s">
        <v>12781</v>
      </c>
      <c r="I991" s="1" t="s">
        <v>12782</v>
      </c>
      <c r="J991" s="17" t="s">
        <v>12783</v>
      </c>
      <c r="K991" s="17" t="s">
        <v>12784</v>
      </c>
      <c r="L991" s="1">
        <v>236.739</v>
      </c>
      <c r="M991" s="1">
        <v>695</v>
      </c>
      <c r="N991" s="12">
        <v>3340000</v>
      </c>
      <c r="O991" s="12">
        <v>412</v>
      </c>
      <c r="P991" s="1">
        <v>2.4271844660194173E-3</v>
      </c>
      <c r="Q991" s="1">
        <v>0.23799999999999999</v>
      </c>
      <c r="R991" s="1">
        <v>0.23861199999999999</v>
      </c>
      <c r="S991" s="5">
        <v>459.95</v>
      </c>
      <c r="T991" s="1">
        <v>143.63999999999999</v>
      </c>
      <c r="U991" s="5">
        <v>458</v>
      </c>
      <c r="V991" s="5">
        <v>4.1430000000000001E-10</v>
      </c>
      <c r="W991" s="5">
        <v>0</v>
      </c>
      <c r="X991" s="5">
        <v>1.6870000000000001</v>
      </c>
      <c r="Y991" s="5">
        <v>1.0680000000000001</v>
      </c>
      <c r="Z991" s="5">
        <v>80.100000000000009</v>
      </c>
      <c r="AA991" s="1">
        <v>1092000000000</v>
      </c>
      <c r="AB991" s="5">
        <v>15820</v>
      </c>
      <c r="AC991" s="5">
        <v>330.2</v>
      </c>
      <c r="AD991" s="5">
        <v>397880</v>
      </c>
      <c r="AE991" s="5">
        <v>230600</v>
      </c>
      <c r="AF991" s="5">
        <v>-54680000</v>
      </c>
      <c r="AG991" s="5">
        <v>-68690000</v>
      </c>
      <c r="AH991" s="5">
        <v>-202800000</v>
      </c>
      <c r="AI991" s="5">
        <v>-138910000</v>
      </c>
      <c r="AJ991" s="5">
        <v>9750000</v>
      </c>
      <c r="AK991" s="5">
        <v>-580300000</v>
      </c>
      <c r="AL991" s="5">
        <v>49600000</v>
      </c>
      <c r="AM991" s="5">
        <v>459.95</v>
      </c>
      <c r="AN991" s="5">
        <v>107000</v>
      </c>
    </row>
    <row r="992" spans="1:40" ht="17.25" customHeight="1" x14ac:dyDescent="0.25">
      <c r="A992" s="1" t="s">
        <v>12785</v>
      </c>
      <c r="B992" s="1" t="s">
        <v>13</v>
      </c>
      <c r="C992" s="1" t="s">
        <v>12786</v>
      </c>
      <c r="D992" s="1" t="s">
        <v>12787</v>
      </c>
      <c r="E992" s="1" t="s">
        <v>1000</v>
      </c>
      <c r="F992" s="1" t="s">
        <v>1916</v>
      </c>
      <c r="G992" s="1" t="s">
        <v>37</v>
      </c>
      <c r="H992" s="1" t="s">
        <v>12788</v>
      </c>
      <c r="I992" s="1" t="s">
        <v>12789</v>
      </c>
      <c r="J992" s="17" t="s">
        <v>12790</v>
      </c>
      <c r="K992" s="17" t="s">
        <v>12791</v>
      </c>
      <c r="L992" s="1">
        <v>268.88900000000001</v>
      </c>
      <c r="M992" s="1">
        <v>599.70000000000005</v>
      </c>
      <c r="N992" s="12">
        <v>2786000</v>
      </c>
      <c r="O992" s="12">
        <v>499</v>
      </c>
      <c r="P992" s="1">
        <v>2.004008016032064E-3</v>
      </c>
      <c r="Q992" s="1">
        <v>0.27900000000000003</v>
      </c>
      <c r="R992" s="1">
        <v>0.41982799999999998</v>
      </c>
      <c r="S992" s="5">
        <v>272.14999999999998</v>
      </c>
      <c r="T992" s="1">
        <v>174.1</v>
      </c>
      <c r="U992" s="5">
        <v>418.15</v>
      </c>
      <c r="V992" s="5">
        <v>4.9109999999999999E-10</v>
      </c>
      <c r="W992" s="5">
        <v>0</v>
      </c>
      <c r="X992" s="5">
        <v>2.1230000000000002</v>
      </c>
      <c r="Y992" s="5">
        <v>1.4748000000000001</v>
      </c>
      <c r="Z992" s="5">
        <v>90.61</v>
      </c>
      <c r="AA992" s="1">
        <v>1011000000000</v>
      </c>
      <c r="AB992" s="5">
        <v>16080</v>
      </c>
      <c r="AC992" s="5">
        <v>382.8</v>
      </c>
      <c r="AD992" s="5">
        <v>450200</v>
      </c>
      <c r="AE992" s="5">
        <v>334300</v>
      </c>
      <c r="AF992" s="5">
        <v>-964500000</v>
      </c>
      <c r="AG992" s="5">
        <v>-976900000</v>
      </c>
      <c r="AH992" s="5">
        <v>-1088000000</v>
      </c>
      <c r="AI992" s="5">
        <v>-1041000000</v>
      </c>
      <c r="AJ992" s="5">
        <v>20300000</v>
      </c>
      <c r="AK992" s="5">
        <v>-733400000</v>
      </c>
      <c r="AL992" s="5">
        <v>69300000</v>
      </c>
      <c r="AM992" s="5">
        <v>272.14999999999998</v>
      </c>
      <c r="AN992" s="5">
        <v>93.9</v>
      </c>
    </row>
    <row r="993" spans="1:40" ht="17.25" customHeight="1" x14ac:dyDescent="0.25">
      <c r="A993" s="1" t="s">
        <v>12792</v>
      </c>
      <c r="B993" s="1" t="s">
        <v>13</v>
      </c>
      <c r="C993" s="1" t="s">
        <v>12793</v>
      </c>
      <c r="D993" s="1" t="s">
        <v>12794</v>
      </c>
      <c r="E993" s="1" t="s">
        <v>509</v>
      </c>
      <c r="F993" s="1" t="s">
        <v>2406</v>
      </c>
      <c r="G993" s="1" t="s">
        <v>37</v>
      </c>
      <c r="H993" s="1" t="s">
        <v>12795</v>
      </c>
      <c r="I993" s="1" t="s">
        <v>12796</v>
      </c>
      <c r="J993" s="17" t="s">
        <v>12797</v>
      </c>
      <c r="K993" s="18">
        <v>208768</v>
      </c>
      <c r="L993" s="1">
        <v>903.91700000000003</v>
      </c>
      <c r="M993" s="1">
        <v>751.3</v>
      </c>
      <c r="N993" s="12">
        <v>470000</v>
      </c>
      <c r="O993" s="12">
        <v>3270</v>
      </c>
      <c r="P993" s="1">
        <v>3.058103975535168E-4</v>
      </c>
      <c r="Q993" s="1">
        <v>0.246</v>
      </c>
      <c r="R993" s="1">
        <v>1.3096000000000001</v>
      </c>
      <c r="S993" s="5">
        <v>206</v>
      </c>
      <c r="T993" s="1">
        <v>974.09999999999991</v>
      </c>
      <c r="U993" s="5">
        <v>665.4</v>
      </c>
      <c r="V993" s="5">
        <v>1.4909999999999999E-9</v>
      </c>
      <c r="W993" s="5">
        <v>5.4361999999999999E-30</v>
      </c>
      <c r="X993" s="5">
        <v>2.56</v>
      </c>
      <c r="Y993" s="5">
        <v>1.399</v>
      </c>
      <c r="Z993" s="5">
        <v>538</v>
      </c>
      <c r="AA993" s="1">
        <v>6844000000000</v>
      </c>
      <c r="AB993" s="5">
        <v>10810</v>
      </c>
      <c r="AC993" s="5">
        <v>2040</v>
      </c>
      <c r="AD993" s="5">
        <v>1793000</v>
      </c>
      <c r="AE993" s="5">
        <v>1524000</v>
      </c>
      <c r="AF993" s="5">
        <v>-4537290000</v>
      </c>
      <c r="AG993" s="5">
        <v>-4591640000</v>
      </c>
      <c r="AH993" s="5">
        <v>-6105020000</v>
      </c>
      <c r="AI993" s="5">
        <v>-5970470000</v>
      </c>
      <c r="AJ993" s="5">
        <v>49900000</v>
      </c>
      <c r="AK993" s="5">
        <v>-24487200000</v>
      </c>
      <c r="AL993" s="5">
        <v>210500000</v>
      </c>
      <c r="AM993" s="5">
        <v>206</v>
      </c>
      <c r="AN993" s="5">
        <v>6.5099999999999997E-15</v>
      </c>
    </row>
    <row r="994" spans="1:40" ht="17.25" customHeight="1" x14ac:dyDescent="0.25">
      <c r="A994" s="1" t="s">
        <v>12798</v>
      </c>
      <c r="B994" s="1" t="s">
        <v>13</v>
      </c>
      <c r="C994" s="1" t="s">
        <v>12799</v>
      </c>
      <c r="D994" s="1" t="s">
        <v>12799</v>
      </c>
      <c r="E994" s="1" t="s">
        <v>4646</v>
      </c>
      <c r="F994" s="1"/>
      <c r="G994" s="1" t="s">
        <v>16</v>
      </c>
      <c r="H994" s="1" t="s">
        <v>12800</v>
      </c>
      <c r="I994" s="1" t="s">
        <v>12801</v>
      </c>
      <c r="J994" s="17" t="s">
        <v>12802</v>
      </c>
      <c r="K994" s="17" t="s">
        <v>12803</v>
      </c>
      <c r="L994" s="1">
        <v>366.70699999999999</v>
      </c>
      <c r="M994" s="1">
        <v>819</v>
      </c>
      <c r="N994" s="12">
        <v>910000</v>
      </c>
      <c r="O994" s="12">
        <v>1780</v>
      </c>
      <c r="P994" s="1">
        <v>5.6179775280898881E-4</v>
      </c>
      <c r="Q994" s="1">
        <v>0.23799999999999999</v>
      </c>
      <c r="R994" s="1">
        <v>1.1544399999999999</v>
      </c>
      <c r="S994" s="5">
        <v>329.25</v>
      </c>
      <c r="T994" s="1">
        <v>471.16400000000004</v>
      </c>
      <c r="U994" s="5">
        <v>685.35</v>
      </c>
      <c r="V994" s="5">
        <v>9.8300000000000002E-10</v>
      </c>
      <c r="W994" s="5">
        <v>0</v>
      </c>
      <c r="X994" s="5">
        <v>2.0739999999999998</v>
      </c>
      <c r="Y994" s="5">
        <v>1.4480999999999999</v>
      </c>
      <c r="Z994" s="5">
        <v>272.89999999999998</v>
      </c>
      <c r="AA994" s="1">
        <v>3664000000000</v>
      </c>
      <c r="AB994" s="5">
        <v>15750</v>
      </c>
      <c r="AC994" s="5">
        <v>1083</v>
      </c>
      <c r="AD994" s="5">
        <v>1176000</v>
      </c>
      <c r="AE994" s="5">
        <v>667010</v>
      </c>
      <c r="AF994" s="5">
        <v>163600000</v>
      </c>
      <c r="AG994" s="5">
        <v>100180000</v>
      </c>
      <c r="AH994" s="5">
        <v>-796550000</v>
      </c>
      <c r="AI994" s="5">
        <v>-581400000</v>
      </c>
      <c r="AJ994" s="5">
        <v>60700000</v>
      </c>
      <c r="AK994" s="5">
        <v>-16000000000</v>
      </c>
      <c r="AL994" s="5">
        <v>177200000</v>
      </c>
      <c r="AM994" s="5">
        <v>329.25</v>
      </c>
      <c r="AN994" s="5">
        <v>5.15816E-4</v>
      </c>
    </row>
    <row r="995" spans="1:40" ht="17.25" customHeight="1" x14ac:dyDescent="0.25">
      <c r="A995" s="1" t="s">
        <v>12804</v>
      </c>
      <c r="B995" s="1" t="s">
        <v>13</v>
      </c>
      <c r="C995" s="1" t="s">
        <v>12804</v>
      </c>
      <c r="D995" s="1" t="s">
        <v>12805</v>
      </c>
      <c r="E995" s="1" t="s">
        <v>1236</v>
      </c>
      <c r="F995" s="1"/>
      <c r="G995" s="1" t="s">
        <v>16</v>
      </c>
      <c r="H995" s="1" t="s">
        <v>12806</v>
      </c>
      <c r="I995" s="1" t="s">
        <v>12807</v>
      </c>
      <c r="J995" s="17" t="s">
        <v>12808</v>
      </c>
      <c r="K995" s="17" t="s">
        <v>12809</v>
      </c>
      <c r="L995" s="1">
        <v>364.69099999999997</v>
      </c>
      <c r="M995" s="1">
        <v>827.3</v>
      </c>
      <c r="N995" s="12">
        <v>964200</v>
      </c>
      <c r="O995" s="12">
        <v>1750</v>
      </c>
      <c r="P995" s="1">
        <v>5.7142857142857147E-4</v>
      </c>
      <c r="Q995" s="1">
        <v>0.245</v>
      </c>
      <c r="R995" s="1">
        <v>1.0757099999999999</v>
      </c>
      <c r="S995" s="5">
        <v>324.45</v>
      </c>
      <c r="T995" s="1">
        <v>461.9</v>
      </c>
      <c r="U995" s="5">
        <v>684.15</v>
      </c>
      <c r="V995" s="5">
        <v>9.8980000000000004E-10</v>
      </c>
      <c r="W995" s="5">
        <v>1.7500000000000001E-30</v>
      </c>
      <c r="X995" s="5">
        <v>2.11</v>
      </c>
      <c r="Y995" s="5">
        <v>1.4523999999999999</v>
      </c>
      <c r="Z995" s="5">
        <v>269.39999999999998</v>
      </c>
      <c r="AA995" s="1">
        <v>3611000000000</v>
      </c>
      <c r="AB995" s="5">
        <v>15430</v>
      </c>
      <c r="AC995" s="5">
        <v>1062</v>
      </c>
      <c r="AD995" s="5">
        <v>1176000</v>
      </c>
      <c r="AE995" s="5">
        <v>639500</v>
      </c>
      <c r="AF995" s="5">
        <v>252400000</v>
      </c>
      <c r="AG995" s="5">
        <v>241800000</v>
      </c>
      <c r="AH995" s="5">
        <v>-625100000</v>
      </c>
      <c r="AI995" s="5">
        <v>-454400000</v>
      </c>
      <c r="AJ995" s="5">
        <v>58000000</v>
      </c>
      <c r="AK995" s="5">
        <v>-15710000000</v>
      </c>
      <c r="AL995" s="5">
        <v>171000000</v>
      </c>
      <c r="AM995" s="5">
        <v>324.45</v>
      </c>
      <c r="AN995" s="5">
        <v>6.29E-4</v>
      </c>
    </row>
    <row r="996" spans="1:40" ht="17.25" customHeight="1" x14ac:dyDescent="0.25">
      <c r="A996" s="1" t="s">
        <v>12810</v>
      </c>
      <c r="B996" s="1" t="s">
        <v>13</v>
      </c>
      <c r="C996" s="1" t="s">
        <v>12811</v>
      </c>
      <c r="D996" s="1" t="s">
        <v>12812</v>
      </c>
      <c r="E996" s="1" t="s">
        <v>1000</v>
      </c>
      <c r="F996" s="1" t="s">
        <v>2398</v>
      </c>
      <c r="G996" s="1" t="s">
        <v>16</v>
      </c>
      <c r="H996" s="1" t="s">
        <v>12813</v>
      </c>
      <c r="I996" s="1" t="s">
        <v>12814</v>
      </c>
      <c r="J996" s="17" t="s">
        <v>12815</v>
      </c>
      <c r="K996" s="17" t="s">
        <v>12816</v>
      </c>
      <c r="L996" s="1">
        <v>593.23199999999997</v>
      </c>
      <c r="M996" s="1">
        <v>689.2</v>
      </c>
      <c r="N996" s="12">
        <v>692000</v>
      </c>
      <c r="O996" s="12">
        <v>1980</v>
      </c>
      <c r="P996" s="1">
        <v>5.0505050505050505E-4</v>
      </c>
      <c r="Q996" s="1">
        <v>0.23899999999999999</v>
      </c>
      <c r="R996" s="1">
        <v>0.88256500000000004</v>
      </c>
      <c r="S996" s="5">
        <v>304.7</v>
      </c>
      <c r="T996" s="1">
        <v>614.80000000000007</v>
      </c>
      <c r="U996" s="5">
        <v>576.35</v>
      </c>
      <c r="V996" s="5">
        <v>8.5949999999999998E-10</v>
      </c>
      <c r="W996" s="5">
        <v>6.5400000000000003E-30</v>
      </c>
      <c r="X996" s="5">
        <v>2.74</v>
      </c>
      <c r="Y996" s="5">
        <v>1.4059999999999999</v>
      </c>
      <c r="Z996" s="5">
        <v>334</v>
      </c>
      <c r="AA996" s="1">
        <v>3600000000000</v>
      </c>
      <c r="AB996" s="5">
        <v>11170</v>
      </c>
      <c r="AC996" s="5">
        <v>1307</v>
      </c>
      <c r="AD996" s="5">
        <v>1338000</v>
      </c>
      <c r="AE996" s="5">
        <v>901800</v>
      </c>
      <c r="AF996" s="5">
        <v>-2516000000</v>
      </c>
      <c r="AG996" s="5">
        <v>-2494000000</v>
      </c>
      <c r="AH996" s="5">
        <v>-3477000000</v>
      </c>
      <c r="AI996" s="5">
        <v>-3369000000</v>
      </c>
      <c r="AJ996" s="5">
        <v>63300000</v>
      </c>
      <c r="AK996" s="5">
        <v>-15910000000</v>
      </c>
      <c r="AL996" s="5">
        <v>130000000</v>
      </c>
      <c r="AM996" s="5">
        <v>304.7</v>
      </c>
      <c r="AN996" s="5">
        <v>0.26100000000000001</v>
      </c>
    </row>
    <row r="997" spans="1:40" ht="17.25" customHeight="1" x14ac:dyDescent="0.25">
      <c r="A997" s="1" t="s">
        <v>12817</v>
      </c>
      <c r="B997" s="1" t="s">
        <v>13</v>
      </c>
      <c r="C997" s="1" t="s">
        <v>12818</v>
      </c>
      <c r="D997" s="1" t="s">
        <v>12819</v>
      </c>
      <c r="E997" s="1" t="s">
        <v>509</v>
      </c>
      <c r="F997" s="1" t="s">
        <v>2406</v>
      </c>
      <c r="G997" s="1" t="s">
        <v>37</v>
      </c>
      <c r="H997" s="1" t="s">
        <v>12820</v>
      </c>
      <c r="I997" s="1" t="s">
        <v>12821</v>
      </c>
      <c r="J997" s="17" t="s">
        <v>12822</v>
      </c>
      <c r="K997" s="17" t="s">
        <v>12823</v>
      </c>
      <c r="L997" s="1">
        <v>533.14700000000005</v>
      </c>
      <c r="M997" s="1">
        <v>671.8</v>
      </c>
      <c r="N997" s="12">
        <v>676850</v>
      </c>
      <c r="O997" s="12">
        <v>1990</v>
      </c>
      <c r="P997" s="1">
        <v>5.025125628140704E-4</v>
      </c>
      <c r="Q997" s="1">
        <v>0.24099999999999999</v>
      </c>
      <c r="R997" s="1">
        <v>0.88635900000000001</v>
      </c>
      <c r="S997" s="5">
        <v>195.15</v>
      </c>
      <c r="T997" s="1">
        <v>595.6</v>
      </c>
      <c r="U997" s="5">
        <v>559.94000000000005</v>
      </c>
      <c r="V997" s="5">
        <v>1.0359999999999999E-9</v>
      </c>
      <c r="W997" s="5">
        <v>4.6007000000000003E-30</v>
      </c>
      <c r="X997" s="5">
        <v>2.54</v>
      </c>
      <c r="Y997" s="5">
        <v>1.3948</v>
      </c>
      <c r="Z997" s="5">
        <v>313.15999999999997</v>
      </c>
      <c r="AA997" s="1">
        <v>4074000000000</v>
      </c>
      <c r="AB997" s="5">
        <v>11270</v>
      </c>
      <c r="AC997" s="5">
        <v>1234</v>
      </c>
      <c r="AD997" s="5">
        <v>1158000</v>
      </c>
      <c r="AE997" s="5">
        <v>964700</v>
      </c>
      <c r="AF997" s="5">
        <v>-2888000000</v>
      </c>
      <c r="AG997" s="5">
        <v>-2922000000</v>
      </c>
      <c r="AH997" s="5">
        <v>-3820000000</v>
      </c>
      <c r="AI997" s="5">
        <v>-3728000000</v>
      </c>
      <c r="AJ997" s="5">
        <v>31200000</v>
      </c>
      <c r="AK997" s="5">
        <v>-14660000000</v>
      </c>
      <c r="AL997" s="5">
        <v>135000000</v>
      </c>
      <c r="AM997" s="5">
        <v>195.15</v>
      </c>
      <c r="AN997" s="5">
        <v>4.5699999999999997E-9</v>
      </c>
    </row>
    <row r="998" spans="1:40" ht="17.25" customHeight="1" x14ac:dyDescent="0.25">
      <c r="A998" s="1" t="s">
        <v>12824</v>
      </c>
      <c r="B998" s="1" t="s">
        <v>13</v>
      </c>
      <c r="C998" s="1" t="s">
        <v>12825</v>
      </c>
      <c r="D998" s="1" t="s">
        <v>12825</v>
      </c>
      <c r="E998" s="1" t="s">
        <v>1181</v>
      </c>
      <c r="F998" s="1"/>
      <c r="G998" s="1" t="s">
        <v>37</v>
      </c>
      <c r="H998" s="1" t="s">
        <v>12661</v>
      </c>
      <c r="I998" s="1" t="s">
        <v>12826</v>
      </c>
      <c r="J998" s="17" t="s">
        <v>12827</v>
      </c>
      <c r="K998" s="17" t="s">
        <v>12828</v>
      </c>
      <c r="L998" s="1">
        <v>226.441</v>
      </c>
      <c r="M998" s="1">
        <v>723</v>
      </c>
      <c r="N998" s="12">
        <v>1400000</v>
      </c>
      <c r="O998" s="12">
        <v>1040</v>
      </c>
      <c r="P998" s="1">
        <v>9.6153846153846159E-4</v>
      </c>
      <c r="Q998" s="1">
        <v>0.24299999999999999</v>
      </c>
      <c r="R998" s="1">
        <v>0.71740400000000004</v>
      </c>
      <c r="S998" s="5">
        <v>291.30799999999999</v>
      </c>
      <c r="T998" s="1">
        <v>294.21300000000002</v>
      </c>
      <c r="U998" s="5">
        <v>560.01400000000001</v>
      </c>
      <c r="V998" s="5">
        <v>7.0630000000000003E-10</v>
      </c>
      <c r="W998" s="5">
        <v>0</v>
      </c>
      <c r="X998" s="5">
        <v>2.0459999999999998</v>
      </c>
      <c r="Y998" s="5">
        <v>1.4325000000000001</v>
      </c>
      <c r="Z998" s="5">
        <v>170.6</v>
      </c>
      <c r="AA998" s="1">
        <v>2314000000000</v>
      </c>
      <c r="AB998" s="5">
        <v>16340</v>
      </c>
      <c r="AC998" s="5">
        <v>672.7</v>
      </c>
    </row>
    <row r="999" spans="1:40" ht="17.25" customHeight="1" x14ac:dyDescent="0.25">
      <c r="A999" s="1" t="s">
        <v>12829</v>
      </c>
      <c r="B999" s="1" t="s">
        <v>13</v>
      </c>
      <c r="C999" s="1" t="s">
        <v>12830</v>
      </c>
      <c r="D999" s="1" t="s">
        <v>12830</v>
      </c>
      <c r="E999" s="1" t="s">
        <v>89</v>
      </c>
      <c r="F999" s="1"/>
      <c r="G999" s="1" t="s">
        <v>16</v>
      </c>
      <c r="H999" s="1" t="s">
        <v>12831</v>
      </c>
      <c r="I999" s="1" t="s">
        <v>12832</v>
      </c>
      <c r="J999" s="17" t="s">
        <v>12833</v>
      </c>
      <c r="K999" s="18" t="s">
        <v>12881</v>
      </c>
      <c r="L999" s="1">
        <v>256.42399999999998</v>
      </c>
      <c r="M999" s="1">
        <v>785</v>
      </c>
      <c r="N999" s="12">
        <v>1490000</v>
      </c>
      <c r="O999" s="12">
        <v>1014.9999999999999</v>
      </c>
      <c r="P999" s="1">
        <v>9.8522167487684743E-4</v>
      </c>
      <c r="Q999" s="1">
        <v>0.23200000000000001</v>
      </c>
      <c r="R999" s="1">
        <v>0.99190400000000001</v>
      </c>
      <c r="S999" s="5">
        <v>335.66</v>
      </c>
      <c r="T999" s="1">
        <v>300.39999999999998</v>
      </c>
      <c r="U999" s="5">
        <v>623.15</v>
      </c>
      <c r="V999" s="5">
        <v>7.8969999999999997E-10</v>
      </c>
      <c r="W999" s="5">
        <v>5.7999999999999998E-30</v>
      </c>
      <c r="X999" s="5">
        <v>2.4169999999999998</v>
      </c>
      <c r="Y999" s="5">
        <v>1.4479</v>
      </c>
      <c r="Z999" s="5">
        <v>176.4</v>
      </c>
      <c r="AA999" s="1">
        <v>2408000000000</v>
      </c>
      <c r="AB999" s="5">
        <v>19150</v>
      </c>
      <c r="AC999" s="5">
        <v>698.3</v>
      </c>
      <c r="AD999" s="5">
        <v>833000</v>
      </c>
      <c r="AE999" s="5">
        <v>434500</v>
      </c>
      <c r="AF999" s="5">
        <v>-260000000</v>
      </c>
      <c r="AG999" s="5">
        <v>-311700000</v>
      </c>
      <c r="AH999" s="5">
        <v>-894000000</v>
      </c>
      <c r="AI999" s="5">
        <v>-723000000</v>
      </c>
      <c r="AJ999" s="5">
        <v>53711000</v>
      </c>
      <c r="AK999" s="5">
        <v>-9275000000</v>
      </c>
      <c r="AL999" s="5">
        <v>167000000</v>
      </c>
      <c r="AM999" s="5">
        <v>335.66</v>
      </c>
      <c r="AN999" s="5">
        <v>1.83E-2</v>
      </c>
    </row>
    <row r="1000" spans="1:40" x14ac:dyDescent="0.25">
      <c r="A1000" s="1" t="s">
        <v>12834</v>
      </c>
      <c r="B1000" s="1" t="s">
        <v>13</v>
      </c>
      <c r="C1000" s="1" t="s">
        <v>12834</v>
      </c>
      <c r="D1000" s="1" t="s">
        <v>12834</v>
      </c>
      <c r="E1000" s="1" t="s">
        <v>2436</v>
      </c>
      <c r="F1000" s="1"/>
      <c r="G1000" s="1" t="s">
        <v>16</v>
      </c>
      <c r="H1000" s="1" t="s">
        <v>4281</v>
      </c>
      <c r="I1000" s="1" t="s">
        <v>12835</v>
      </c>
      <c r="J1000" s="17" t="s">
        <v>12836</v>
      </c>
      <c r="K1000" s="17" t="s">
        <v>12837</v>
      </c>
      <c r="L1000" s="1">
        <v>242.441</v>
      </c>
      <c r="M1000" s="1">
        <v>768.6</v>
      </c>
      <c r="N1000" s="12">
        <v>1468000</v>
      </c>
      <c r="O1000" s="12">
        <v>1080</v>
      </c>
      <c r="P1000" s="1">
        <v>9.2592592592592596E-4</v>
      </c>
      <c r="Q1000" s="1">
        <v>0.248</v>
      </c>
      <c r="R1000" s="1">
        <v>0.778775</v>
      </c>
      <c r="S1000" s="5">
        <v>322.35000000000002</v>
      </c>
      <c r="T1000" s="1">
        <v>297.20000000000005</v>
      </c>
      <c r="U1000" s="5">
        <v>598</v>
      </c>
      <c r="V1000" s="5">
        <v>7.3099999999999996E-10</v>
      </c>
      <c r="W1000" s="5">
        <v>5.5700000000000003E-30</v>
      </c>
      <c r="X1000" s="5">
        <v>3.69</v>
      </c>
      <c r="Y1000" s="5">
        <v>1.4487000000000001</v>
      </c>
      <c r="Z1000" s="5">
        <v>175.2</v>
      </c>
      <c r="AA1000" s="1">
        <v>2383000000000</v>
      </c>
      <c r="AB1000" s="5">
        <v>18330</v>
      </c>
      <c r="AC1000" s="5">
        <v>688.32</v>
      </c>
      <c r="AD1000" s="5">
        <v>832400</v>
      </c>
      <c r="AE1000" s="5">
        <v>432200</v>
      </c>
      <c r="AF1000" s="5">
        <v>-49640000</v>
      </c>
      <c r="AG1000" s="5">
        <v>-98540000</v>
      </c>
      <c r="AH1000" s="5">
        <v>-690000000</v>
      </c>
      <c r="AI1000" s="5">
        <v>-521800000</v>
      </c>
      <c r="AJ1000" s="5">
        <v>59000000</v>
      </c>
      <c r="AK1000" s="5">
        <v>-9715000000</v>
      </c>
      <c r="AL1000" s="5">
        <v>166000000</v>
      </c>
      <c r="AM1000" s="5">
        <v>322.35000000000002</v>
      </c>
      <c r="AN1000" s="5">
        <v>5.3999999999999999E-2</v>
      </c>
    </row>
    <row r="1001" spans="1:40" x14ac:dyDescent="0.25">
      <c r="A1001" s="1" t="s">
        <v>12838</v>
      </c>
      <c r="B1001" s="1" t="s">
        <v>13</v>
      </c>
      <c r="C1001" s="1" t="s">
        <v>12838</v>
      </c>
      <c r="D1001" s="1" t="s">
        <v>12838</v>
      </c>
      <c r="E1001" s="1" t="s">
        <v>1236</v>
      </c>
      <c r="F1001" s="1"/>
      <c r="G1001" s="1" t="s">
        <v>37</v>
      </c>
      <c r="H1001" s="1" t="s">
        <v>2482</v>
      </c>
      <c r="I1001" s="1" t="s">
        <v>12839</v>
      </c>
      <c r="J1001" s="17" t="s">
        <v>12840</v>
      </c>
      <c r="K1001" s="17" t="s">
        <v>12841</v>
      </c>
      <c r="L1001" s="1">
        <v>224.42500000000001</v>
      </c>
      <c r="M1001" s="1">
        <v>722</v>
      </c>
      <c r="N1001" s="12">
        <v>1480000</v>
      </c>
      <c r="O1001" s="12">
        <v>1008</v>
      </c>
      <c r="P1001" s="1">
        <v>9.9206349206349201E-4</v>
      </c>
      <c r="Q1001" s="1">
        <v>0.249</v>
      </c>
      <c r="R1001" s="1">
        <v>0.72422399999999998</v>
      </c>
      <c r="S1001" s="5">
        <v>277.51</v>
      </c>
      <c r="T1001" s="1">
        <v>288.32799999999997</v>
      </c>
      <c r="U1001" s="5">
        <v>558.02</v>
      </c>
      <c r="V1001" s="5">
        <v>6.9850000000000002E-10</v>
      </c>
      <c r="W1001" s="5">
        <v>1.0300000000000001E-30</v>
      </c>
      <c r="X1001" s="5">
        <v>2.1579999999999999</v>
      </c>
      <c r="Y1001" s="5">
        <v>1.4390700000000001</v>
      </c>
      <c r="Z1001" s="5">
        <v>167.07</v>
      </c>
      <c r="AA1001" s="1">
        <v>2261000000000</v>
      </c>
      <c r="AB1001" s="5">
        <v>16240</v>
      </c>
      <c r="AC1001" s="5">
        <v>661.1</v>
      </c>
      <c r="AD1001" s="5">
        <v>781900</v>
      </c>
      <c r="AE1001" s="5">
        <v>619640</v>
      </c>
      <c r="AF1001" s="5">
        <v>167550000</v>
      </c>
      <c r="AG1001" s="5">
        <v>136270000</v>
      </c>
      <c r="AH1001" s="5">
        <v>-329240000</v>
      </c>
      <c r="AI1001" s="5">
        <v>-249590000</v>
      </c>
      <c r="AJ1001" s="5">
        <v>30190000</v>
      </c>
      <c r="AK1001" s="5">
        <v>-9836700000</v>
      </c>
      <c r="AL1001" s="5">
        <v>109000000</v>
      </c>
      <c r="AM1001" s="5">
        <v>277.51</v>
      </c>
      <c r="AN1001" s="5">
        <v>2.4486600000000001E-2</v>
      </c>
    </row>
    <row r="1002" spans="1:40" x14ac:dyDescent="0.25">
      <c r="A1002" t="s">
        <v>5831</v>
      </c>
      <c r="B1002" t="s">
        <v>13</v>
      </c>
      <c r="C1002" t="s">
        <v>5832</v>
      </c>
      <c r="D1002" t="s">
        <v>5833</v>
      </c>
      <c r="E1002" t="s">
        <v>2474</v>
      </c>
      <c r="G1002" t="s">
        <v>16</v>
      </c>
      <c r="H1002" t="s">
        <v>5834</v>
      </c>
      <c r="I1002" t="s">
        <v>5835</v>
      </c>
      <c r="J1002" s="19" t="s">
        <v>5836</v>
      </c>
      <c r="K1002" s="19" t="s">
        <v>5837</v>
      </c>
      <c r="L1002">
        <v>302.53699999999998</v>
      </c>
      <c r="M1002">
        <v>818</v>
      </c>
      <c r="N1002" s="15">
        <v>1270000</v>
      </c>
      <c r="O1002" s="12">
        <v>1140</v>
      </c>
      <c r="P1002" s="1">
        <v>8.7719298245614037E-4</v>
      </c>
      <c r="Q1002">
        <v>0.21299999999999999</v>
      </c>
      <c r="R1002">
        <v>0.89955200000000002</v>
      </c>
      <c r="S1002" s="5">
        <v>300.14999999999998</v>
      </c>
      <c r="T1002" s="1">
        <v>356.15999999999997</v>
      </c>
      <c r="U1002" s="5">
        <v>651.15</v>
      </c>
      <c r="V1002" s="5">
        <v>9.1169999999999996E-10</v>
      </c>
      <c r="W1002" s="5">
        <v>0</v>
      </c>
      <c r="X1002" s="5">
        <v>2.16</v>
      </c>
      <c r="Y1002" s="5">
        <v>1.4792000000000001</v>
      </c>
      <c r="Z1002" s="5">
        <v>212.96</v>
      </c>
      <c r="AA1002" s="1">
        <v>2770000000000</v>
      </c>
      <c r="AB1002" s="5">
        <v>16490</v>
      </c>
      <c r="AC1002" s="5">
        <v>844.8</v>
      </c>
      <c r="AD1002" s="5">
        <v>910780</v>
      </c>
      <c r="AE1002" s="5">
        <v>514000</v>
      </c>
      <c r="AF1002" s="5">
        <v>244600000</v>
      </c>
      <c r="AG1002" s="5">
        <v>209400000</v>
      </c>
      <c r="AH1002" s="5">
        <v>-414672000</v>
      </c>
      <c r="AI1002" s="5">
        <v>-261160000</v>
      </c>
      <c r="AJ1002" s="5">
        <v>55200000</v>
      </c>
      <c r="AK1002" s="5">
        <v>-12880300000</v>
      </c>
      <c r="AL1002" s="5">
        <v>157000000</v>
      </c>
      <c r="AM1002" s="5">
        <v>300.14999999999998</v>
      </c>
      <c r="AN1002" s="5">
        <v>6.1693200000000005E-4</v>
      </c>
    </row>
    <row r="1003" spans="1:40" x14ac:dyDescent="0.25">
      <c r="A1003" t="s">
        <v>5838</v>
      </c>
      <c r="B1003" t="s">
        <v>13</v>
      </c>
      <c r="C1003" t="s">
        <v>5838</v>
      </c>
      <c r="D1003" t="s">
        <v>5838</v>
      </c>
      <c r="E1003" t="s">
        <v>2141</v>
      </c>
      <c r="G1003" t="s">
        <v>37</v>
      </c>
      <c r="H1003" t="s">
        <v>5839</v>
      </c>
      <c r="I1003" t="s">
        <v>5840</v>
      </c>
      <c r="J1003" s="19" t="s">
        <v>5841</v>
      </c>
      <c r="K1003" s="19" t="s">
        <v>5842</v>
      </c>
      <c r="L1003">
        <v>82.143600000000006</v>
      </c>
      <c r="M1003">
        <v>526</v>
      </c>
      <c r="N1003" s="15">
        <v>3350000</v>
      </c>
      <c r="O1003" s="12">
        <v>331</v>
      </c>
      <c r="P1003" s="1">
        <v>3.0211480362537764E-3</v>
      </c>
      <c r="Q1003">
        <v>0.254</v>
      </c>
      <c r="R1003">
        <v>0.27622799999999997</v>
      </c>
      <c r="S1003" s="5">
        <v>145</v>
      </c>
      <c r="T1003" s="1">
        <v>115.324</v>
      </c>
      <c r="U1003" s="5">
        <v>349.15</v>
      </c>
      <c r="V1003" s="5">
        <v>3.5620000000000002E-10</v>
      </c>
      <c r="W1003" s="5"/>
      <c r="X1003" s="5">
        <v>2.093</v>
      </c>
      <c r="Y1003" s="5">
        <v>1.4252</v>
      </c>
      <c r="Z1003" s="5">
        <v>61.5</v>
      </c>
      <c r="AA1003" s="1">
        <v>876000000000</v>
      </c>
      <c r="AB1003" s="5">
        <v>16240</v>
      </c>
      <c r="AC1003" s="5">
        <v>244.05</v>
      </c>
      <c r="AD1003" s="5">
        <v>372500</v>
      </c>
      <c r="AE1003" s="5">
        <v>278500</v>
      </c>
      <c r="AF1003" s="5">
        <v>216300000</v>
      </c>
      <c r="AG1003" s="5">
        <v>211500000</v>
      </c>
      <c r="AH1003" s="5">
        <v>89631500</v>
      </c>
      <c r="AI1003" s="5">
        <v>122400000</v>
      </c>
      <c r="AJ1003" s="5">
        <v>7810000</v>
      </c>
      <c r="AK1003" s="5">
        <v>-3660000000</v>
      </c>
      <c r="AL1003" s="5">
        <v>47500000</v>
      </c>
      <c r="AM1003" s="5">
        <v>145</v>
      </c>
      <c r="AN1003" s="5">
        <v>1.98154E-3</v>
      </c>
    </row>
    <row r="1004" spans="1:40" x14ac:dyDescent="0.25">
      <c r="A1004" t="s">
        <v>5843</v>
      </c>
      <c r="B1004" t="s">
        <v>13</v>
      </c>
      <c r="C1004" t="s">
        <v>5843</v>
      </c>
      <c r="D1004" t="s">
        <v>5843</v>
      </c>
      <c r="E1004" t="s">
        <v>1165</v>
      </c>
      <c r="G1004" t="s">
        <v>37</v>
      </c>
      <c r="H1004" t="s">
        <v>5839</v>
      </c>
      <c r="I1004" t="s">
        <v>5844</v>
      </c>
      <c r="J1004" s="19" t="s">
        <v>5845</v>
      </c>
      <c r="K1004" s="19" t="s">
        <v>5846</v>
      </c>
      <c r="L1004">
        <v>82.143600000000006</v>
      </c>
      <c r="M1004">
        <v>510</v>
      </c>
      <c r="N1004" s="15">
        <v>3350000</v>
      </c>
      <c r="O1004" s="12">
        <v>331</v>
      </c>
      <c r="P1004" s="1">
        <v>3.0211480362537764E-3</v>
      </c>
      <c r="Q1004">
        <v>0.26200000000000001</v>
      </c>
      <c r="R1004">
        <v>0.27995100000000001</v>
      </c>
      <c r="S1004" s="5">
        <v>134.44999999999999</v>
      </c>
      <c r="T1004" s="1">
        <v>118.157</v>
      </c>
      <c r="U1004" s="5">
        <v>338.15</v>
      </c>
      <c r="V1004" s="5">
        <v>3.5450000000000002E-10</v>
      </c>
      <c r="W1004" s="5">
        <v>0</v>
      </c>
      <c r="X1004" s="5">
        <v>2.0009999999999999</v>
      </c>
      <c r="Y1004" s="5">
        <v>1.4119999999999999</v>
      </c>
      <c r="Z1004" s="5">
        <v>61.25</v>
      </c>
      <c r="AA1004" s="1">
        <v>857000000000</v>
      </c>
      <c r="AB1004" s="5">
        <v>15490</v>
      </c>
      <c r="AC1004" s="5">
        <v>246.1</v>
      </c>
      <c r="AD1004" s="5">
        <v>374700</v>
      </c>
      <c r="AE1004" s="5">
        <v>282900</v>
      </c>
      <c r="AF1004" s="5">
        <v>165100000</v>
      </c>
      <c r="AG1004" s="5">
        <v>161400000</v>
      </c>
      <c r="AH1004" s="5">
        <v>40846400</v>
      </c>
      <c r="AI1004" s="5">
        <v>71870000</v>
      </c>
      <c r="AJ1004" s="5">
        <v>6250000</v>
      </c>
      <c r="AK1004" s="5">
        <v>-3611000000</v>
      </c>
      <c r="AL1004" s="5">
        <v>46200000</v>
      </c>
      <c r="AM1004" s="5">
        <v>134.44999999999999</v>
      </c>
      <c r="AN1004" s="5">
        <v>3.4282799999999999E-4</v>
      </c>
    </row>
    <row r="1005" spans="1:40" x14ac:dyDescent="0.25">
      <c r="A1005" t="s">
        <v>5847</v>
      </c>
      <c r="B1005" t="s">
        <v>13</v>
      </c>
      <c r="C1005" t="s">
        <v>5847</v>
      </c>
      <c r="D1005" t="s">
        <v>5847</v>
      </c>
      <c r="E1005" t="s">
        <v>2141</v>
      </c>
      <c r="G1005" t="s">
        <v>37</v>
      </c>
      <c r="H1005" t="s">
        <v>5839</v>
      </c>
      <c r="I1005" t="s">
        <v>5848</v>
      </c>
      <c r="J1005" s="19" t="s">
        <v>5849</v>
      </c>
      <c r="K1005" s="19" t="s">
        <v>5850</v>
      </c>
      <c r="L1005">
        <v>82.143600000000006</v>
      </c>
      <c r="M1005">
        <v>508</v>
      </c>
      <c r="N1005" s="15">
        <v>3350000</v>
      </c>
      <c r="O1005" s="12">
        <v>339</v>
      </c>
      <c r="P1005" s="1">
        <v>2.9498525073746312E-3</v>
      </c>
      <c r="Q1005">
        <v>0.26900000000000002</v>
      </c>
      <c r="R1005">
        <v>0.22587199999999999</v>
      </c>
      <c r="S1005" s="5">
        <v>132.47</v>
      </c>
      <c r="T1005" s="1">
        <v>119.363</v>
      </c>
      <c r="U1005" s="5">
        <v>332.61</v>
      </c>
      <c r="V1005" s="5">
        <v>3.4640000000000001E-10</v>
      </c>
      <c r="W1005" s="5">
        <v>9.1399999999999994E-31</v>
      </c>
      <c r="X1005" s="5">
        <v>2.125</v>
      </c>
      <c r="Y1005" s="5">
        <v>1.401</v>
      </c>
      <c r="Z1005" s="5">
        <v>61.28</v>
      </c>
      <c r="AA1005" s="1">
        <v>858000000000</v>
      </c>
      <c r="AB1005" s="5">
        <v>15030</v>
      </c>
      <c r="AC1005" s="5">
        <v>247.4</v>
      </c>
      <c r="AD1005" s="5">
        <v>374000</v>
      </c>
      <c r="AE1005" s="5">
        <v>285500</v>
      </c>
      <c r="AF1005" s="5">
        <v>178000000</v>
      </c>
      <c r="AG1005" s="5">
        <v>173900000</v>
      </c>
      <c r="AH1005" s="5">
        <v>54100000</v>
      </c>
      <c r="AI1005" s="5">
        <v>84100000</v>
      </c>
      <c r="AJ1005" s="5">
        <v>6160000</v>
      </c>
      <c r="AK1005" s="5">
        <v>-3620000000</v>
      </c>
      <c r="AL1005" s="5">
        <v>45000000</v>
      </c>
      <c r="AM1005" s="5">
        <v>132.47</v>
      </c>
      <c r="AN1005" s="5">
        <v>1.2534600000000001E-3</v>
      </c>
    </row>
    <row r="1006" spans="1:40" x14ac:dyDescent="0.25">
      <c r="A1006" t="s">
        <v>5851</v>
      </c>
      <c r="B1006" t="s">
        <v>13</v>
      </c>
      <c r="C1006" t="s">
        <v>5852</v>
      </c>
      <c r="D1006" t="s">
        <v>5851</v>
      </c>
      <c r="E1006" t="s">
        <v>2141</v>
      </c>
      <c r="G1006" t="s">
        <v>37</v>
      </c>
      <c r="H1006" t="s">
        <v>5839</v>
      </c>
      <c r="I1006" t="s">
        <v>5853</v>
      </c>
      <c r="J1006" s="19" t="s">
        <v>5854</v>
      </c>
      <c r="K1006" s="19" t="s">
        <v>5855</v>
      </c>
      <c r="L1006">
        <v>82.143600000000006</v>
      </c>
      <c r="M1006">
        <v>538</v>
      </c>
      <c r="N1006" s="15">
        <v>3350000</v>
      </c>
      <c r="O1006" s="12">
        <v>331</v>
      </c>
      <c r="P1006" s="1">
        <v>3.0211480362537764E-3</v>
      </c>
      <c r="Q1006">
        <v>0.248</v>
      </c>
      <c r="R1006">
        <v>0.27536699999999997</v>
      </c>
      <c r="S1006" s="5">
        <v>177.05</v>
      </c>
      <c r="T1006" s="1">
        <v>114.30800000000001</v>
      </c>
      <c r="U1006" s="5">
        <v>356.65</v>
      </c>
      <c r="V1006" s="5">
        <v>3.7649999999999999E-10</v>
      </c>
      <c r="W1006" s="5">
        <v>1.0300000000000001E-30</v>
      </c>
      <c r="X1006" s="5">
        <v>2.2210000000000001</v>
      </c>
      <c r="Y1006" s="5">
        <v>1.456</v>
      </c>
      <c r="Z1006" s="5">
        <v>61.22</v>
      </c>
      <c r="AA1006" s="1">
        <v>856000000000</v>
      </c>
      <c r="AB1006" s="5">
        <v>16610</v>
      </c>
      <c r="AC1006" s="5">
        <v>246.1</v>
      </c>
      <c r="AD1006" s="5">
        <v>356000</v>
      </c>
      <c r="AE1006" s="5">
        <v>260700</v>
      </c>
      <c r="AF1006" s="5">
        <v>146000000</v>
      </c>
      <c r="AG1006" s="5">
        <v>140700000</v>
      </c>
      <c r="AH1006" s="5">
        <v>13495700</v>
      </c>
      <c r="AI1006" s="5">
        <v>47400000</v>
      </c>
      <c r="AJ1006" s="5">
        <v>8230000</v>
      </c>
      <c r="AK1006" s="5">
        <v>-3488000000</v>
      </c>
      <c r="AL1006" s="5">
        <v>48100000</v>
      </c>
      <c r="AM1006" s="5">
        <v>177.05</v>
      </c>
      <c r="AN1006" s="5">
        <v>0.382461</v>
      </c>
    </row>
    <row r="1007" spans="1:40" x14ac:dyDescent="0.25">
      <c r="A1007" t="s">
        <v>5856</v>
      </c>
      <c r="B1007" t="s">
        <v>13</v>
      </c>
      <c r="C1007" t="s">
        <v>5857</v>
      </c>
      <c r="D1007" t="s">
        <v>5856</v>
      </c>
      <c r="E1007" t="s">
        <v>2141</v>
      </c>
      <c r="G1007" t="s">
        <v>37</v>
      </c>
      <c r="H1007" t="s">
        <v>5839</v>
      </c>
      <c r="I1007" t="s">
        <v>5853</v>
      </c>
      <c r="J1007" s="19" t="s">
        <v>5858</v>
      </c>
      <c r="K1007" s="19" t="s">
        <v>5859</v>
      </c>
      <c r="L1007">
        <v>82.143600000000006</v>
      </c>
      <c r="M1007">
        <v>535</v>
      </c>
      <c r="N1007" s="15">
        <v>3350000</v>
      </c>
      <c r="O1007" s="12">
        <v>331</v>
      </c>
      <c r="P1007" s="1">
        <v>3.0211480362537764E-3</v>
      </c>
      <c r="Q1007">
        <v>0.249</v>
      </c>
      <c r="R1007">
        <v>0.28210600000000002</v>
      </c>
      <c r="S1007" s="5">
        <v>228.25</v>
      </c>
      <c r="T1007" s="1">
        <v>115.65300000000001</v>
      </c>
      <c r="U1007" s="5">
        <v>355.05</v>
      </c>
      <c r="V1007" s="5">
        <v>3.5250000000000002E-10</v>
      </c>
      <c r="W1007" s="5">
        <v>1.0300000000000001E-30</v>
      </c>
      <c r="X1007" s="5">
        <v>2.1219999999999999</v>
      </c>
      <c r="Y1007" s="5">
        <v>1.4510000000000001</v>
      </c>
      <c r="Z1007" s="5">
        <v>61.22</v>
      </c>
      <c r="AA1007" s="1">
        <v>856000000000</v>
      </c>
      <c r="AB1007" s="5">
        <v>16550</v>
      </c>
      <c r="AC1007" s="5">
        <v>248.92</v>
      </c>
      <c r="AD1007" s="5">
        <v>356000</v>
      </c>
      <c r="AE1007" s="5">
        <v>259600</v>
      </c>
      <c r="AF1007" s="5">
        <v>142000000</v>
      </c>
      <c r="AG1007" s="5">
        <v>136700000</v>
      </c>
      <c r="AH1007" s="5">
        <v>9203180</v>
      </c>
      <c r="AI1007" s="5">
        <v>43300000</v>
      </c>
      <c r="AJ1007" s="5">
        <v>10600000</v>
      </c>
      <c r="AK1007" s="5">
        <v>-3580000000</v>
      </c>
      <c r="AL1007" s="5">
        <v>47300000</v>
      </c>
      <c r="AM1007" s="5">
        <v>228.25</v>
      </c>
      <c r="AN1007" s="5">
        <v>124.02500000000001</v>
      </c>
    </row>
    <row r="1008" spans="1:40" x14ac:dyDescent="0.25">
      <c r="A1008" t="s">
        <v>5860</v>
      </c>
      <c r="B1008" t="s">
        <v>13</v>
      </c>
      <c r="C1008" t="s">
        <v>5861</v>
      </c>
      <c r="D1008" t="s">
        <v>5862</v>
      </c>
      <c r="E1008" t="s">
        <v>2141</v>
      </c>
      <c r="G1008" t="s">
        <v>37</v>
      </c>
      <c r="H1008" t="s">
        <v>5839</v>
      </c>
      <c r="I1008" t="s">
        <v>5863</v>
      </c>
      <c r="J1008" s="19" t="s">
        <v>5864</v>
      </c>
      <c r="K1008" s="19" t="s">
        <v>5865</v>
      </c>
      <c r="L1008">
        <v>82.143600000000006</v>
      </c>
      <c r="M1008">
        <v>521.1</v>
      </c>
      <c r="N1008" s="15">
        <v>3354000</v>
      </c>
      <c r="O1008" s="12">
        <v>331</v>
      </c>
      <c r="P1008" s="1">
        <v>3.0211480362537764E-3</v>
      </c>
      <c r="Q1008">
        <v>0.25600000000000001</v>
      </c>
      <c r="R1008">
        <v>0.27828399999999998</v>
      </c>
      <c r="S1008" s="5">
        <v>207.17</v>
      </c>
      <c r="T1008" s="1">
        <v>117.1</v>
      </c>
      <c r="U1008" s="5">
        <v>345.65</v>
      </c>
      <c r="V1008" s="5">
        <v>3.5700000000000001E-10</v>
      </c>
      <c r="W1008" s="5">
        <v>1.0699999999999999E-30</v>
      </c>
      <c r="X1008" s="5">
        <v>2.149</v>
      </c>
      <c r="Y1008" s="5">
        <v>1.41859</v>
      </c>
      <c r="Z1008" s="5">
        <v>61</v>
      </c>
      <c r="AA1008" s="1">
        <v>857000000000</v>
      </c>
      <c r="AB1008" s="5">
        <v>15970</v>
      </c>
      <c r="AC1008" s="5">
        <v>248.84</v>
      </c>
      <c r="AD1008" s="5">
        <v>354700</v>
      </c>
      <c r="AE1008" s="5">
        <v>241400</v>
      </c>
      <c r="AF1008" s="5">
        <v>155400000</v>
      </c>
      <c r="AG1008" s="5">
        <v>156900000</v>
      </c>
      <c r="AH1008" s="5">
        <v>23820000</v>
      </c>
      <c r="AI1008" s="5">
        <v>56060000</v>
      </c>
      <c r="AJ1008" s="5">
        <v>11800000</v>
      </c>
      <c r="AK1008" s="5">
        <v>-3594000000</v>
      </c>
      <c r="AL1008" s="5">
        <v>46300000</v>
      </c>
      <c r="AM1008" s="5">
        <v>207.17</v>
      </c>
      <c r="AN1008" s="5">
        <v>36.799999999999997</v>
      </c>
    </row>
    <row r="1009" spans="1:40" x14ac:dyDescent="0.25">
      <c r="A1009" t="s">
        <v>5866</v>
      </c>
      <c r="B1009" t="s">
        <v>13</v>
      </c>
      <c r="C1009" t="s">
        <v>5867</v>
      </c>
      <c r="D1009" t="s">
        <v>5866</v>
      </c>
      <c r="E1009" t="s">
        <v>2355</v>
      </c>
      <c r="G1009" t="s">
        <v>16</v>
      </c>
      <c r="H1009" t="s">
        <v>4633</v>
      </c>
      <c r="I1009" t="s">
        <v>5868</v>
      </c>
      <c r="J1009" s="19" t="s">
        <v>5869</v>
      </c>
      <c r="K1009" s="19" t="s">
        <v>5870</v>
      </c>
      <c r="L1009">
        <v>246.43100000000001</v>
      </c>
      <c r="M1009">
        <v>746</v>
      </c>
      <c r="N1009" s="15">
        <v>1730000</v>
      </c>
      <c r="O1009" s="12">
        <v>923</v>
      </c>
      <c r="P1009" s="1">
        <v>1.0834236186348862E-3</v>
      </c>
      <c r="Q1009">
        <v>0.25700000000000001</v>
      </c>
      <c r="R1009">
        <v>0.75335700000000005</v>
      </c>
      <c r="S1009" s="5">
        <v>403.15</v>
      </c>
      <c r="T1009" s="1">
        <v>297.07</v>
      </c>
      <c r="U1009" s="5">
        <v>571.15</v>
      </c>
      <c r="V1009" s="5">
        <v>6.0950000000000001E-10</v>
      </c>
      <c r="W1009" s="5">
        <v>0</v>
      </c>
      <c r="X1009" s="5">
        <v>2.105</v>
      </c>
      <c r="Y1009" s="5">
        <v>1.4736</v>
      </c>
      <c r="Z1009" s="5">
        <v>176.64</v>
      </c>
      <c r="AA1009" s="1">
        <v>2262000000000</v>
      </c>
      <c r="AB1009" s="5">
        <v>15440</v>
      </c>
      <c r="AC1009" s="5">
        <v>682.5</v>
      </c>
      <c r="AD1009" s="5">
        <v>697138</v>
      </c>
      <c r="AE1009" s="5">
        <v>468500</v>
      </c>
      <c r="AF1009" s="5">
        <v>182637000</v>
      </c>
      <c r="AG1009" s="5">
        <v>145468000</v>
      </c>
      <c r="AH1009" s="5">
        <v>-329600000</v>
      </c>
      <c r="AI1009" s="5">
        <v>-224262000</v>
      </c>
      <c r="AJ1009" s="5">
        <v>42100000</v>
      </c>
      <c r="AK1009" s="5">
        <v>-10369500000</v>
      </c>
      <c r="AL1009" s="5">
        <v>110000000</v>
      </c>
      <c r="AM1009" s="5">
        <v>403.15</v>
      </c>
      <c r="AN1009" s="5">
        <v>287.96499999999997</v>
      </c>
    </row>
    <row r="1010" spans="1:40" x14ac:dyDescent="0.25">
      <c r="A1010" t="s">
        <v>5871</v>
      </c>
      <c r="B1010" t="s">
        <v>13</v>
      </c>
      <c r="C1010" t="s">
        <v>5872</v>
      </c>
      <c r="D1010" t="s">
        <v>5871</v>
      </c>
      <c r="E1010" t="s">
        <v>201</v>
      </c>
      <c r="G1010" t="s">
        <v>45</v>
      </c>
      <c r="H1010" t="s">
        <v>5873</v>
      </c>
      <c r="I1010" t="s">
        <v>5874</v>
      </c>
      <c r="J1010" s="19" t="s">
        <v>5875</v>
      </c>
      <c r="K1010" s="19" t="s">
        <v>5876</v>
      </c>
      <c r="L1010">
        <v>166.02199999999999</v>
      </c>
      <c r="M1010">
        <v>357.14</v>
      </c>
      <c r="N1010" s="15">
        <v>2837100</v>
      </c>
      <c r="O1010" s="12">
        <v>329</v>
      </c>
      <c r="P1010" s="1">
        <v>3.0395136778115501E-3</v>
      </c>
      <c r="Q1010">
        <v>0.314</v>
      </c>
      <c r="R1010">
        <v>0.36358099999999999</v>
      </c>
      <c r="S1010" s="5">
        <v>147.69999999999999</v>
      </c>
      <c r="T1010" s="1">
        <v>125.71299999999999</v>
      </c>
      <c r="U1010" s="5">
        <v>245.88</v>
      </c>
      <c r="V1010" s="5">
        <v>3.9329999999999998E-10</v>
      </c>
      <c r="W1010" s="5">
        <v>2.1600000000000001E-30</v>
      </c>
      <c r="X1010" s="5">
        <v>1.966</v>
      </c>
      <c r="Y1010" s="5"/>
      <c r="Z1010" s="5">
        <v>54.36</v>
      </c>
      <c r="AA1010" s="1">
        <v>850000000000</v>
      </c>
      <c r="AB1010" s="5">
        <v>10790</v>
      </c>
      <c r="AC1010" s="5">
        <v>200.2</v>
      </c>
      <c r="AD1010" s="5">
        <v>394000</v>
      </c>
      <c r="AE1010" s="5">
        <v>394000</v>
      </c>
      <c r="AF1010" s="5">
        <v>-1360000000</v>
      </c>
      <c r="AG1010" s="5">
        <v>-1360000000</v>
      </c>
      <c r="AH1010" s="5">
        <v>-1460000000</v>
      </c>
      <c r="AI1010" s="5">
        <v>-1460000000</v>
      </c>
      <c r="AJ1010" s="5">
        <v>8380000</v>
      </c>
      <c r="AK1010" s="5">
        <v>279000000</v>
      </c>
      <c r="AL1010" s="5">
        <v>39800000</v>
      </c>
      <c r="AM1010" s="5">
        <v>147.69999999999999</v>
      </c>
      <c r="AN1010" s="5">
        <v>20.851800000000001</v>
      </c>
    </row>
    <row r="1011" spans="1:40" x14ac:dyDescent="0.25">
      <c r="A1011" t="s">
        <v>5877</v>
      </c>
      <c r="B1011" t="s">
        <v>13</v>
      </c>
      <c r="C1011" t="s">
        <v>5878</v>
      </c>
      <c r="D1011" t="s">
        <v>5879</v>
      </c>
      <c r="E1011" t="s">
        <v>826</v>
      </c>
      <c r="G1011" t="s">
        <v>37</v>
      </c>
      <c r="H1011" t="s">
        <v>5880</v>
      </c>
      <c r="I1011" t="s">
        <v>5881</v>
      </c>
      <c r="J1011" s="19" t="s">
        <v>5882</v>
      </c>
      <c r="K1011" s="19" t="s">
        <v>5883</v>
      </c>
      <c r="L1011">
        <v>186.05500000000001</v>
      </c>
      <c r="M1011">
        <v>516.73</v>
      </c>
      <c r="N1011" s="15">
        <v>3272800</v>
      </c>
      <c r="O1011" s="12">
        <v>335</v>
      </c>
      <c r="P1011" s="1">
        <v>2.9850746268656717E-3</v>
      </c>
      <c r="Q1011">
        <v>0.255</v>
      </c>
      <c r="R1011">
        <v>0.39532200000000001</v>
      </c>
      <c r="S1011" s="5">
        <v>278.25</v>
      </c>
      <c r="T1011" s="1">
        <v>115.83799999999999</v>
      </c>
      <c r="U1011" s="5">
        <v>353.41</v>
      </c>
      <c r="V1011" s="5">
        <v>4.7060000000000001E-10</v>
      </c>
      <c r="W1011" s="5">
        <v>0</v>
      </c>
      <c r="X1011" s="5">
        <v>2.0289999999999999</v>
      </c>
      <c r="Y1011" s="5">
        <v>1.3761000000000001</v>
      </c>
      <c r="Z1011" s="5">
        <v>63.24</v>
      </c>
      <c r="AA1011" s="1">
        <v>786000000000</v>
      </c>
      <c r="AB1011" s="5">
        <v>16870</v>
      </c>
      <c r="AC1011" s="5">
        <v>250.93</v>
      </c>
      <c r="AD1011" s="5">
        <v>382200</v>
      </c>
      <c r="AE1011" s="5">
        <v>280790</v>
      </c>
      <c r="AF1011" s="5">
        <v>-878400000</v>
      </c>
      <c r="AG1011" s="5">
        <v>-883500000</v>
      </c>
      <c r="AH1011" s="5">
        <v>-991300000</v>
      </c>
      <c r="AI1011" s="5">
        <v>-956000000</v>
      </c>
      <c r="AJ1011" s="5">
        <v>11589700</v>
      </c>
      <c r="AK1011" s="5">
        <v>-1369450000</v>
      </c>
      <c r="AL1011" s="5">
        <v>50800000</v>
      </c>
      <c r="AM1011" s="5">
        <v>278.25</v>
      </c>
      <c r="AN1011" s="5">
        <v>3931.04</v>
      </c>
    </row>
    <row r="1012" spans="1:40" x14ac:dyDescent="0.25">
      <c r="A1012" t="s">
        <v>5884</v>
      </c>
      <c r="B1012" t="s">
        <v>13</v>
      </c>
      <c r="C1012" t="s">
        <v>5885</v>
      </c>
      <c r="D1012" t="s">
        <v>5886</v>
      </c>
      <c r="E1012" t="s">
        <v>826</v>
      </c>
      <c r="F1012" t="s">
        <v>5887</v>
      </c>
      <c r="G1012" t="s">
        <v>45</v>
      </c>
      <c r="H1012" t="s">
        <v>5888</v>
      </c>
      <c r="I1012" t="s">
        <v>5889</v>
      </c>
      <c r="J1012" s="19" t="s">
        <v>5890</v>
      </c>
      <c r="K1012" s="19" t="s">
        <v>5891</v>
      </c>
      <c r="L1012">
        <v>162.03299999999999</v>
      </c>
      <c r="M1012">
        <v>409.9</v>
      </c>
      <c r="N1012" s="15">
        <v>3131000</v>
      </c>
      <c r="O1012" s="12">
        <v>286</v>
      </c>
      <c r="P1012" s="1">
        <v>3.4965034965034965E-3</v>
      </c>
      <c r="Q1012">
        <v>0.26200000000000001</v>
      </c>
      <c r="R1012">
        <v>0.35099999999999998</v>
      </c>
      <c r="S1012" s="5">
        <v>140.9</v>
      </c>
      <c r="T1012" s="1">
        <v>115.04300000000001</v>
      </c>
      <c r="U1012" s="5">
        <v>279</v>
      </c>
      <c r="V1012" s="5">
        <v>4.3109999999999999E-10</v>
      </c>
      <c r="W1012" s="5">
        <v>0</v>
      </c>
      <c r="X1012" s="5">
        <v>1.87</v>
      </c>
      <c r="Y1012" s="5">
        <v>1.38</v>
      </c>
      <c r="Z1012" s="5">
        <v>54.269999999999996</v>
      </c>
      <c r="AA1012" s="1">
        <v>904000000000</v>
      </c>
      <c r="AB1012" s="5">
        <v>13660</v>
      </c>
      <c r="AC1012" s="5">
        <v>228.9</v>
      </c>
      <c r="AD1012" s="5">
        <v>373000</v>
      </c>
      <c r="AE1012" s="5">
        <v>373000</v>
      </c>
      <c r="AF1012" s="5">
        <v>-865000000</v>
      </c>
      <c r="AG1012" s="5">
        <v>-865000000</v>
      </c>
      <c r="AH1012" s="5">
        <v>-942000000</v>
      </c>
      <c r="AI1012" s="5">
        <v>-942000000</v>
      </c>
      <c r="AJ1012" s="5">
        <v>9250000</v>
      </c>
      <c r="AK1012" s="5">
        <v>-632000000</v>
      </c>
      <c r="AL1012" s="5">
        <v>43100000</v>
      </c>
      <c r="AM1012" s="5">
        <v>140.9</v>
      </c>
      <c r="AN1012" s="5">
        <v>0.23</v>
      </c>
    </row>
    <row r="1013" spans="1:40" x14ac:dyDescent="0.25">
      <c r="A1013" t="s">
        <v>5892</v>
      </c>
      <c r="B1013" t="s">
        <v>13</v>
      </c>
      <c r="C1013" t="s">
        <v>5893</v>
      </c>
      <c r="D1013" t="s">
        <v>5892</v>
      </c>
      <c r="E1013" t="s">
        <v>826</v>
      </c>
      <c r="F1013" t="s">
        <v>2376</v>
      </c>
      <c r="G1013" t="s">
        <v>45</v>
      </c>
      <c r="H1013" t="s">
        <v>5894</v>
      </c>
      <c r="I1013" t="s">
        <v>5895</v>
      </c>
      <c r="J1013" s="19" t="s">
        <v>5896</v>
      </c>
      <c r="K1013" s="19" t="s">
        <v>5897</v>
      </c>
      <c r="L1013">
        <v>138.012</v>
      </c>
      <c r="M1013">
        <v>293.02999999999997</v>
      </c>
      <c r="N1013" s="15">
        <v>3043000</v>
      </c>
      <c r="O1013" s="12">
        <v>224</v>
      </c>
      <c r="P1013" s="1">
        <v>4.464285714285714E-3</v>
      </c>
      <c r="Q1013">
        <v>0.28000000000000003</v>
      </c>
      <c r="R1013">
        <v>0.25494499999999998</v>
      </c>
      <c r="S1013" s="5">
        <v>172.15</v>
      </c>
      <c r="T1013" s="1">
        <v>87.1</v>
      </c>
      <c r="U1013" s="5">
        <v>194.95</v>
      </c>
      <c r="V1013" s="5">
        <v>3.423E-10</v>
      </c>
      <c r="W1013" s="5">
        <v>0</v>
      </c>
      <c r="X1013" s="5">
        <v>1.5580000000000001</v>
      </c>
      <c r="Y1013" s="5">
        <v>1.0724</v>
      </c>
      <c r="Z1013" s="5">
        <v>42.66</v>
      </c>
      <c r="AA1013" s="1">
        <v>690000000000</v>
      </c>
      <c r="AB1013" s="5">
        <v>12950</v>
      </c>
      <c r="AC1013" s="5">
        <v>160.80000000000001</v>
      </c>
      <c r="AD1013" s="5">
        <v>338200</v>
      </c>
      <c r="AE1013" s="5">
        <v>338200</v>
      </c>
      <c r="AF1013" s="5">
        <v>-1260000000</v>
      </c>
      <c r="AG1013" s="5">
        <v>-1260000000</v>
      </c>
      <c r="AH1013" s="5">
        <v>-1343900000</v>
      </c>
      <c r="AI1013" s="5">
        <v>-1343900000</v>
      </c>
      <c r="AJ1013" s="5">
        <v>2785600</v>
      </c>
      <c r="AK1013" s="5">
        <v>556900000</v>
      </c>
      <c r="AL1013" s="5">
        <v>20200000</v>
      </c>
      <c r="AM1013" s="5">
        <v>173.1</v>
      </c>
      <c r="AN1013" s="5">
        <v>26700</v>
      </c>
    </row>
    <row r="1014" spans="1:40" x14ac:dyDescent="0.25">
      <c r="A1014" t="s">
        <v>5898</v>
      </c>
      <c r="B1014" t="s">
        <v>13</v>
      </c>
      <c r="C1014" t="s">
        <v>5899</v>
      </c>
      <c r="D1014" t="s">
        <v>5898</v>
      </c>
      <c r="E1014" t="s">
        <v>1638</v>
      </c>
      <c r="G1014" t="s">
        <v>45</v>
      </c>
      <c r="H1014" t="s">
        <v>5900</v>
      </c>
      <c r="I1014" t="s">
        <v>5901</v>
      </c>
      <c r="J1014" s="19" t="s">
        <v>5902</v>
      </c>
      <c r="K1014" s="19" t="s">
        <v>5903</v>
      </c>
      <c r="L1014">
        <v>152.03800000000001</v>
      </c>
      <c r="M1014">
        <v>412.38</v>
      </c>
      <c r="N1014" s="15">
        <v>3411600</v>
      </c>
      <c r="O1014" s="12">
        <v>270</v>
      </c>
      <c r="P1014" s="1">
        <v>3.7037037037037038E-3</v>
      </c>
      <c r="Q1014">
        <v>0.26900000000000002</v>
      </c>
      <c r="R1014">
        <v>0.368807</v>
      </c>
      <c r="S1014" s="5">
        <v>170</v>
      </c>
      <c r="T1014" s="1">
        <v>106.574</v>
      </c>
      <c r="U1014" s="5">
        <v>279.39999999999998</v>
      </c>
      <c r="V1014" s="5">
        <v>3.8430000000000001E-10</v>
      </c>
      <c r="W1014" s="5">
        <v>3.9000000000000003E-30</v>
      </c>
      <c r="X1014" s="5">
        <v>3.9</v>
      </c>
      <c r="Y1014" s="5">
        <v>1.244</v>
      </c>
      <c r="Z1014" s="5">
        <v>52.89</v>
      </c>
      <c r="AA1014" s="1">
        <v>747000000000</v>
      </c>
      <c r="AB1014" s="5">
        <v>14140</v>
      </c>
      <c r="AC1014" s="5">
        <v>197.4</v>
      </c>
      <c r="AD1014" s="5">
        <v>383400</v>
      </c>
      <c r="AE1014" s="5">
        <v>383400</v>
      </c>
      <c r="AF1014" s="5">
        <v>-1222000000</v>
      </c>
      <c r="AG1014" s="5">
        <v>-1222000000</v>
      </c>
      <c r="AH1014" s="5">
        <v>-1333000000</v>
      </c>
      <c r="AI1014" s="5">
        <v>-1333000000</v>
      </c>
      <c r="AJ1014" s="5">
        <v>8710000</v>
      </c>
      <c r="AK1014" s="5">
        <v>-89360000</v>
      </c>
      <c r="AL1014" s="5">
        <v>35800000</v>
      </c>
      <c r="AM1014" s="5">
        <v>170</v>
      </c>
      <c r="AN1014" s="5">
        <v>25.7911</v>
      </c>
    </row>
    <row r="1015" spans="1:40" x14ac:dyDescent="0.25">
      <c r="A1015" t="s">
        <v>5904</v>
      </c>
      <c r="B1015" t="s">
        <v>13</v>
      </c>
      <c r="C1015" t="s">
        <v>5904</v>
      </c>
      <c r="D1015" t="s">
        <v>5904</v>
      </c>
      <c r="E1015" t="s">
        <v>1638</v>
      </c>
      <c r="F1015" t="s">
        <v>2376</v>
      </c>
      <c r="G1015" t="s">
        <v>45</v>
      </c>
      <c r="H1015" t="s">
        <v>5900</v>
      </c>
      <c r="I1015" t="s">
        <v>5905</v>
      </c>
      <c r="J1015" s="19" t="s">
        <v>5906</v>
      </c>
      <c r="K1015" s="19" t="s">
        <v>5907</v>
      </c>
      <c r="L1015">
        <v>152.03800000000001</v>
      </c>
      <c r="M1015">
        <v>398.07</v>
      </c>
      <c r="N1015" s="15">
        <v>3219200</v>
      </c>
      <c r="O1015" s="12">
        <v>266</v>
      </c>
      <c r="P1015" s="1">
        <v>3.7593984962406013E-3</v>
      </c>
      <c r="Q1015">
        <v>0.25900000000000001</v>
      </c>
      <c r="R1015">
        <v>0.39045999999999997</v>
      </c>
      <c r="S1015" s="5">
        <v>179.75</v>
      </c>
      <c r="T1015" s="1">
        <v>111.8</v>
      </c>
      <c r="U1015" s="5">
        <v>272.45</v>
      </c>
      <c r="V1015" s="5">
        <v>3.8469999999999997E-10</v>
      </c>
      <c r="W1015" s="5">
        <v>6.6099999999999994E-30</v>
      </c>
      <c r="X1015" s="5">
        <v>5.4649999999999999</v>
      </c>
      <c r="Y1015" s="5">
        <v>1.2306999999999999</v>
      </c>
      <c r="Z1015" s="5">
        <v>52.89</v>
      </c>
      <c r="AA1015" s="1">
        <v>825000000000</v>
      </c>
      <c r="AB1015" s="5">
        <v>13500</v>
      </c>
      <c r="AC1015" s="5">
        <v>202</v>
      </c>
      <c r="AD1015" s="5">
        <v>377300</v>
      </c>
      <c r="AE1015" s="5">
        <v>377300</v>
      </c>
      <c r="AF1015" s="5">
        <v>-1255000000</v>
      </c>
      <c r="AG1015" s="5">
        <v>-1255000000</v>
      </c>
      <c r="AH1015" s="5">
        <v>-1368000000</v>
      </c>
      <c r="AI1015" s="5">
        <v>-1368000000</v>
      </c>
      <c r="AJ1015" s="5">
        <v>8580000</v>
      </c>
      <c r="AK1015" s="5">
        <v>-54340000</v>
      </c>
      <c r="AL1015" s="5">
        <v>39420000</v>
      </c>
      <c r="AM1015" s="5">
        <v>179.75</v>
      </c>
      <c r="AN1015" s="5">
        <v>145</v>
      </c>
    </row>
    <row r="1016" spans="1:40" x14ac:dyDescent="0.25">
      <c r="A1016" t="s">
        <v>5908</v>
      </c>
      <c r="B1016" t="s">
        <v>13</v>
      </c>
      <c r="C1016" t="s">
        <v>5909</v>
      </c>
      <c r="D1016" t="s">
        <v>5910</v>
      </c>
      <c r="E1016" t="s">
        <v>826</v>
      </c>
      <c r="G1016" t="s">
        <v>45</v>
      </c>
      <c r="H1016" t="s">
        <v>5911</v>
      </c>
      <c r="I1016" t="s">
        <v>5912</v>
      </c>
      <c r="J1016" s="19" t="s">
        <v>5913</v>
      </c>
      <c r="K1016" s="19" t="s">
        <v>5914</v>
      </c>
      <c r="L1016">
        <v>150.023</v>
      </c>
      <c r="M1016">
        <v>368</v>
      </c>
      <c r="N1016" s="15">
        <v>2900000</v>
      </c>
      <c r="O1016" s="12">
        <v>268</v>
      </c>
      <c r="P1016" s="1">
        <v>3.7313432835820895E-3</v>
      </c>
      <c r="Q1016">
        <v>0.254</v>
      </c>
      <c r="R1016">
        <v>0.20458999999999999</v>
      </c>
      <c r="S1016" s="5">
        <v>116.65</v>
      </c>
      <c r="T1016" s="1">
        <v>115.02800000000001</v>
      </c>
      <c r="U1016" s="5">
        <v>243.55</v>
      </c>
      <c r="V1016" s="5">
        <v>3.7958999999999998E-10</v>
      </c>
      <c r="W1016" s="5">
        <v>3.6299999999999997E-30</v>
      </c>
      <c r="X1016" s="5">
        <v>3.0569999999999999</v>
      </c>
      <c r="Y1016" s="5">
        <v>1.109</v>
      </c>
      <c r="Z1016" s="5">
        <v>49.35</v>
      </c>
      <c r="AA1016" s="1">
        <v>812000000000</v>
      </c>
      <c r="AB1016" s="5">
        <v>10620</v>
      </c>
      <c r="AC1016" s="5">
        <v>195.6</v>
      </c>
      <c r="AD1016" s="5">
        <v>483000</v>
      </c>
      <c r="AE1016" s="5">
        <v>483000</v>
      </c>
      <c r="AF1016" s="5">
        <v>-1037000000</v>
      </c>
      <c r="AG1016" s="5">
        <v>-1037000000</v>
      </c>
      <c r="AH1016" s="5">
        <v>-1079000000</v>
      </c>
      <c r="AI1016" s="5">
        <v>-1079000000</v>
      </c>
      <c r="AJ1016" s="5"/>
      <c r="AK1016" s="5">
        <v>-101500000</v>
      </c>
      <c r="AL1016" s="5">
        <v>32900000</v>
      </c>
      <c r="AM1016" s="5">
        <v>116.65</v>
      </c>
      <c r="AN1016" s="5">
        <v>8.7120100000000006E-2</v>
      </c>
    </row>
    <row r="1017" spans="1:40" x14ac:dyDescent="0.25">
      <c r="A1017" t="s">
        <v>5915</v>
      </c>
      <c r="B1017" t="s">
        <v>13</v>
      </c>
      <c r="C1017" t="s">
        <v>5916</v>
      </c>
      <c r="D1017" t="s">
        <v>5917</v>
      </c>
      <c r="E1017" t="s">
        <v>2355</v>
      </c>
      <c r="G1017" t="s">
        <v>16</v>
      </c>
      <c r="H1017" t="s">
        <v>5918</v>
      </c>
      <c r="I1017" t="s">
        <v>5919</v>
      </c>
      <c r="J1017" s="19" t="s">
        <v>5920</v>
      </c>
      <c r="K1017" s="19" t="s">
        <v>5921</v>
      </c>
      <c r="L1017">
        <v>162.27099999999999</v>
      </c>
      <c r="M1017">
        <v>758</v>
      </c>
      <c r="N1017" s="15">
        <v>2770000</v>
      </c>
      <c r="O1017" s="12">
        <v>593</v>
      </c>
      <c r="P1017" s="1">
        <v>1.6863406408094434E-3</v>
      </c>
      <c r="Q1017">
        <v>0.26100000000000001</v>
      </c>
      <c r="R1017">
        <v>0.49556899999999998</v>
      </c>
      <c r="S1017" s="5">
        <v>438.65</v>
      </c>
      <c r="T1017" s="1">
        <v>195.803</v>
      </c>
      <c r="U1017" s="5">
        <v>536.6</v>
      </c>
      <c r="V1017" s="5">
        <v>4.8939999999999999E-10</v>
      </c>
      <c r="W1017" s="5">
        <v>2.3299999999999998E-31</v>
      </c>
      <c r="X1017" s="5">
        <v>2.1720000000000002</v>
      </c>
      <c r="Y1017" s="5"/>
      <c r="Z1017" s="5">
        <v>115.26</v>
      </c>
      <c r="AA1017" s="1">
        <v>1452000000000</v>
      </c>
      <c r="AB1017" s="5">
        <v>16710</v>
      </c>
      <c r="AC1017" s="5">
        <v>442.8</v>
      </c>
      <c r="AD1017" s="5">
        <v>468600</v>
      </c>
      <c r="AE1017" s="5">
        <v>309616</v>
      </c>
      <c r="AF1017" s="5">
        <v>153800000</v>
      </c>
      <c r="AG1017" s="5">
        <v>117100000</v>
      </c>
      <c r="AH1017" s="5">
        <v>-161500000</v>
      </c>
      <c r="AI1017" s="5">
        <v>-77400000</v>
      </c>
      <c r="AJ1017" s="5">
        <v>20640900</v>
      </c>
      <c r="AK1017" s="5">
        <v>-6737400000</v>
      </c>
      <c r="AL1017" s="5">
        <v>74300000</v>
      </c>
      <c r="AM1017" s="5">
        <v>438.65</v>
      </c>
      <c r="AN1017" s="5">
        <v>6141.76</v>
      </c>
    </row>
    <row r="1018" spans="1:40" x14ac:dyDescent="0.25">
      <c r="A1018" t="s">
        <v>5922</v>
      </c>
      <c r="B1018" t="s">
        <v>13</v>
      </c>
      <c r="C1018" t="s">
        <v>5922</v>
      </c>
      <c r="D1018" t="s">
        <v>5923</v>
      </c>
      <c r="E1018" t="s">
        <v>1000</v>
      </c>
      <c r="F1018" t="s">
        <v>2398</v>
      </c>
      <c r="G1018" t="s">
        <v>16</v>
      </c>
      <c r="H1018" t="s">
        <v>5924</v>
      </c>
      <c r="I1018" t="s">
        <v>5925</v>
      </c>
      <c r="J1018" s="19" t="s">
        <v>5926</v>
      </c>
      <c r="K1018" s="19" t="s">
        <v>5927</v>
      </c>
      <c r="L1018">
        <v>222.46199999999999</v>
      </c>
      <c r="M1018">
        <v>554.20000000000005</v>
      </c>
      <c r="N1018" s="15">
        <v>1780000</v>
      </c>
      <c r="O1018" s="12">
        <v>692</v>
      </c>
      <c r="P1018" s="1">
        <v>1.4450867052023121E-3</v>
      </c>
      <c r="Q1018">
        <v>0.26700000000000002</v>
      </c>
      <c r="R1018">
        <v>0.49617299999999998</v>
      </c>
      <c r="S1018" s="5">
        <v>337.15</v>
      </c>
      <c r="T1018" s="1">
        <v>252.1</v>
      </c>
      <c r="U1018" s="5">
        <v>407.15</v>
      </c>
      <c r="V1018" s="5">
        <v>4.9190000000000003E-10</v>
      </c>
      <c r="W1018" s="5">
        <v>2.9999999999999999E-30</v>
      </c>
      <c r="X1018" s="5">
        <v>2.3199999999999998</v>
      </c>
      <c r="Y1018" s="5">
        <v>1.391</v>
      </c>
      <c r="Z1018" s="5">
        <v>125.2</v>
      </c>
      <c r="AA1018" s="1">
        <v>1380000000000</v>
      </c>
      <c r="AB1018" s="5">
        <v>12410</v>
      </c>
      <c r="AC1018" s="5">
        <v>491.1</v>
      </c>
      <c r="AD1018" s="5">
        <v>591600</v>
      </c>
      <c r="AE1018" s="5">
        <v>412100</v>
      </c>
      <c r="AF1018" s="5">
        <v>-1179000000</v>
      </c>
      <c r="AG1018" s="5">
        <v>-1189000000</v>
      </c>
      <c r="AH1018" s="5">
        <v>-1536000000</v>
      </c>
      <c r="AI1018" s="5">
        <v>-1472000000</v>
      </c>
      <c r="AJ1018" s="5">
        <v>17431000</v>
      </c>
      <c r="AK1018" s="5">
        <v>-5734000000</v>
      </c>
      <c r="AL1018" s="5">
        <v>54000000</v>
      </c>
      <c r="AM1018" s="5">
        <v>337.15</v>
      </c>
      <c r="AN1018" s="5">
        <v>8336</v>
      </c>
    </row>
    <row r="1019" spans="1:40" x14ac:dyDescent="0.25">
      <c r="A1019" t="s">
        <v>5928</v>
      </c>
      <c r="B1019" t="s">
        <v>13</v>
      </c>
      <c r="C1019" t="s">
        <v>5929</v>
      </c>
      <c r="D1019" t="s">
        <v>5930</v>
      </c>
      <c r="E1019" t="s">
        <v>1000</v>
      </c>
      <c r="G1019" t="s">
        <v>37</v>
      </c>
      <c r="H1019" t="s">
        <v>5931</v>
      </c>
      <c r="I1019" t="s">
        <v>5932</v>
      </c>
      <c r="J1019" s="19" t="s">
        <v>5933</v>
      </c>
      <c r="K1019" s="19" t="s">
        <v>5934</v>
      </c>
      <c r="L1019">
        <v>161.393</v>
      </c>
      <c r="M1019">
        <v>544</v>
      </c>
      <c r="N1019" s="15">
        <v>1920000</v>
      </c>
      <c r="O1019" s="12">
        <v>613</v>
      </c>
      <c r="P1019" s="1">
        <v>1.6313213703099511E-3</v>
      </c>
      <c r="Q1019">
        <v>0.26</v>
      </c>
      <c r="R1019">
        <v>0.5101</v>
      </c>
      <c r="S1019" s="5"/>
      <c r="T1019" s="1">
        <v>209.042</v>
      </c>
      <c r="U1019" s="5">
        <v>399.15</v>
      </c>
      <c r="V1019" s="5"/>
      <c r="W1019" s="5">
        <v>1.3999999999999999E-30</v>
      </c>
      <c r="X1019" s="5">
        <v>2.2730000000000001</v>
      </c>
      <c r="Y1019" s="5">
        <v>1.4079999999999999</v>
      </c>
      <c r="Z1019" s="5">
        <v>110.72999999999999</v>
      </c>
      <c r="AA1019" s="1">
        <v>1475000000000</v>
      </c>
      <c r="AB1019" s="5">
        <v>13790</v>
      </c>
      <c r="AC1019" s="5">
        <v>433</v>
      </c>
      <c r="AD1019" s="5">
        <v>302300</v>
      </c>
      <c r="AE1019" s="5">
        <v>198400</v>
      </c>
      <c r="AF1019" s="5">
        <v>-146500000</v>
      </c>
      <c r="AG1019" s="5">
        <v>-156900000</v>
      </c>
      <c r="AH1019" s="5">
        <v>-517925000</v>
      </c>
      <c r="AI1019" s="5">
        <v>-476600000</v>
      </c>
      <c r="AJ1019" s="5"/>
      <c r="AK1019" s="5">
        <v>-5960000000</v>
      </c>
      <c r="AL1019" s="5">
        <v>54100000</v>
      </c>
      <c r="AM1019" s="5"/>
      <c r="AN1019" s="5"/>
    </row>
    <row r="1020" spans="1:40" x14ac:dyDescent="0.25">
      <c r="A1020" t="s">
        <v>5935</v>
      </c>
      <c r="B1020" t="s">
        <v>13</v>
      </c>
      <c r="C1020" t="s">
        <v>5936</v>
      </c>
      <c r="D1020" t="s">
        <v>5937</v>
      </c>
      <c r="E1020" t="s">
        <v>509</v>
      </c>
      <c r="F1020" t="s">
        <v>2406</v>
      </c>
      <c r="G1020" t="s">
        <v>37</v>
      </c>
      <c r="H1020" t="s">
        <v>5938</v>
      </c>
      <c r="I1020" t="s">
        <v>5939</v>
      </c>
      <c r="J1020" s="19" t="s">
        <v>5940</v>
      </c>
      <c r="K1020" s="19" t="s">
        <v>5941</v>
      </c>
      <c r="L1020">
        <v>162.37799999999999</v>
      </c>
      <c r="M1020">
        <v>519</v>
      </c>
      <c r="N1020" s="15">
        <v>1920000</v>
      </c>
      <c r="O1020" s="12">
        <v>611</v>
      </c>
      <c r="P1020" s="1">
        <v>1.6366612111292963E-3</v>
      </c>
      <c r="Q1020">
        <v>0.27200000000000002</v>
      </c>
      <c r="R1020">
        <v>0.41416700000000001</v>
      </c>
      <c r="S1020" s="5">
        <v>204.93</v>
      </c>
      <c r="T1020" s="1">
        <v>213.5</v>
      </c>
      <c r="U1020" s="5">
        <v>373.67</v>
      </c>
      <c r="V1020" s="5">
        <v>4.7549999999999996E-10</v>
      </c>
      <c r="W1020" s="5">
        <v>2.6732E-30</v>
      </c>
      <c r="X1020" s="5">
        <v>2.1718999999999999</v>
      </c>
      <c r="Y1020" s="5">
        <v>1.3748</v>
      </c>
      <c r="Z1020" s="5">
        <v>105.7</v>
      </c>
      <c r="AA1020" s="1">
        <v>1417000000000</v>
      </c>
      <c r="AB1020" s="5">
        <v>12540</v>
      </c>
      <c r="AC1020" s="5">
        <v>423.1</v>
      </c>
      <c r="AD1020" s="5">
        <v>534920</v>
      </c>
      <c r="AE1020" s="5">
        <v>433840</v>
      </c>
      <c r="AF1020" s="5">
        <v>-529700000</v>
      </c>
      <c r="AG1020" s="5">
        <v>-534600000</v>
      </c>
      <c r="AH1020" s="5">
        <v>-807930000</v>
      </c>
      <c r="AI1020" s="5">
        <v>-772900000</v>
      </c>
      <c r="AJ1020" s="5">
        <v>11922000</v>
      </c>
      <c r="AK1020" s="5">
        <v>-5551000000</v>
      </c>
      <c r="AL1020" s="5">
        <v>64000000</v>
      </c>
      <c r="AM1020" s="5">
        <v>204.93</v>
      </c>
      <c r="AN1020" s="5">
        <v>5.5</v>
      </c>
    </row>
    <row r="1021" spans="1:40" x14ac:dyDescent="0.25">
      <c r="A1021" t="s">
        <v>5942</v>
      </c>
      <c r="B1021" t="s">
        <v>13</v>
      </c>
      <c r="C1021" t="s">
        <v>5943</v>
      </c>
      <c r="D1021" t="s">
        <v>5942</v>
      </c>
      <c r="E1021" t="s">
        <v>327</v>
      </c>
      <c r="G1021" t="s">
        <v>16</v>
      </c>
      <c r="H1021" t="s">
        <v>5944</v>
      </c>
      <c r="I1021" t="s">
        <v>5945</v>
      </c>
      <c r="J1021" s="19" t="s">
        <v>5946</v>
      </c>
      <c r="K1021" s="19" t="s">
        <v>5947</v>
      </c>
      <c r="L1021">
        <v>116.205</v>
      </c>
      <c r="M1021">
        <v>660</v>
      </c>
      <c r="N1021" s="15">
        <v>3290000</v>
      </c>
      <c r="O1021" s="12">
        <v>475</v>
      </c>
      <c r="P1021" s="1">
        <v>2.1052631578947368E-3</v>
      </c>
      <c r="Q1021">
        <v>0.28499999999999998</v>
      </c>
      <c r="R1021">
        <v>0.63505100000000003</v>
      </c>
      <c r="T1021" s="1">
        <v>0</v>
      </c>
      <c r="Z1021">
        <v>0</v>
      </c>
      <c r="AA1021" s="1">
        <v>0</v>
      </c>
      <c r="AD1021" s="5">
        <v>474000</v>
      </c>
      <c r="AE1021" s="5">
        <v>221700</v>
      </c>
      <c r="AF1021" s="5">
        <v>139006000</v>
      </c>
      <c r="AG1021" s="5">
        <v>120300000</v>
      </c>
      <c r="AH1021" s="5">
        <v>-192419000</v>
      </c>
      <c r="AI1021" s="5">
        <v>-98800000</v>
      </c>
      <c r="AJ1021" s="5">
        <v>40380000</v>
      </c>
      <c r="AK1021" s="5">
        <v>-4197000000</v>
      </c>
      <c r="AL1021" s="5">
        <v>87900000</v>
      </c>
      <c r="AM1021" s="5">
        <v>313.95</v>
      </c>
      <c r="AN1021" s="5">
        <v>170.83500000000001</v>
      </c>
    </row>
    <row r="1022" spans="1:40" x14ac:dyDescent="0.25">
      <c r="A1022" t="s">
        <v>5948</v>
      </c>
      <c r="B1022" t="s">
        <v>13</v>
      </c>
      <c r="C1022" t="s">
        <v>5949</v>
      </c>
      <c r="D1022" t="s">
        <v>5950</v>
      </c>
      <c r="E1022" t="s">
        <v>1189</v>
      </c>
      <c r="G1022" t="s">
        <v>37</v>
      </c>
      <c r="H1022" t="s">
        <v>5951</v>
      </c>
      <c r="I1022" t="s">
        <v>5952</v>
      </c>
      <c r="J1022" s="19" t="s">
        <v>5953</v>
      </c>
      <c r="K1022" s="19" t="s">
        <v>5954</v>
      </c>
      <c r="L1022">
        <v>168.19300000000001</v>
      </c>
      <c r="M1022">
        <v>720.8</v>
      </c>
      <c r="N1022" s="15">
        <v>2960000</v>
      </c>
      <c r="O1022" s="12">
        <v>513</v>
      </c>
      <c r="P1022" s="1">
        <v>1.9493177387914229E-3</v>
      </c>
      <c r="Q1022">
        <v>0.253</v>
      </c>
      <c r="R1022">
        <v>0.72863500000000003</v>
      </c>
      <c r="S1022" s="5">
        <v>206.06399999999999</v>
      </c>
      <c r="T1022" s="1">
        <v>162.70000000000002</v>
      </c>
      <c r="U1022" s="5">
        <v>528.15</v>
      </c>
      <c r="V1022" s="5">
        <v>5.2400000000000005E-10</v>
      </c>
      <c r="W1022" s="5">
        <v>1.0799999999999999E-29</v>
      </c>
      <c r="X1022" s="5">
        <v>14.41</v>
      </c>
      <c r="Y1022" s="5">
        <v>1.4500999999999999</v>
      </c>
      <c r="Z1022" s="5">
        <v>99.8</v>
      </c>
      <c r="AA1022" s="1">
        <v>1360000000000</v>
      </c>
      <c r="AB1022" s="5">
        <v>20040</v>
      </c>
      <c r="AC1022" s="5">
        <v>406.9</v>
      </c>
      <c r="AD1022" s="5">
        <v>548900</v>
      </c>
      <c r="AE1022" s="5">
        <v>420100</v>
      </c>
      <c r="AF1022" s="5">
        <v>-57300000</v>
      </c>
      <c r="AG1022" s="5">
        <v>-86690000</v>
      </c>
      <c r="AH1022" s="5">
        <v>-327200000</v>
      </c>
      <c r="AI1022" s="5">
        <v>-259400000</v>
      </c>
      <c r="AJ1022" s="5">
        <v>18600000</v>
      </c>
      <c r="AK1022" s="5">
        <v>-4272000000</v>
      </c>
      <c r="AL1022" s="5">
        <v>89000000</v>
      </c>
      <c r="AM1022" s="5">
        <v>206.06399999999999</v>
      </c>
      <c r="AN1022" s="5">
        <v>4.6600000000000003E-6</v>
      </c>
    </row>
    <row r="1023" spans="1:40" x14ac:dyDescent="0.25">
      <c r="A1023" t="s">
        <v>5955</v>
      </c>
      <c r="B1023" t="s">
        <v>13</v>
      </c>
      <c r="C1023" t="s">
        <v>5956</v>
      </c>
      <c r="D1023" t="s">
        <v>5955</v>
      </c>
      <c r="E1023" t="s">
        <v>327</v>
      </c>
      <c r="G1023" t="s">
        <v>37</v>
      </c>
      <c r="H1023" t="s">
        <v>5269</v>
      </c>
      <c r="I1023" t="s">
        <v>5957</v>
      </c>
      <c r="J1023" s="19" t="s">
        <v>5958</v>
      </c>
      <c r="K1023" s="19" t="s">
        <v>5959</v>
      </c>
      <c r="L1023">
        <v>99.174099999999996</v>
      </c>
      <c r="M1023">
        <v>624</v>
      </c>
      <c r="N1023" s="15">
        <v>4270000</v>
      </c>
      <c r="O1023" s="12">
        <v>361</v>
      </c>
      <c r="P1023" s="1">
        <v>2.7700831024930748E-3</v>
      </c>
      <c r="Q1023">
        <v>0.29699999999999999</v>
      </c>
      <c r="R1023">
        <v>0.34540900000000002</v>
      </c>
      <c r="S1023" s="5">
        <v>236.15</v>
      </c>
      <c r="T1023" s="1">
        <v>113.111</v>
      </c>
      <c r="U1023" s="5">
        <v>411.15</v>
      </c>
      <c r="V1023" s="5">
        <v>3.4910000000000001E-10</v>
      </c>
      <c r="W1023" s="5">
        <v>2.4999999999999999E-30</v>
      </c>
      <c r="X1023" s="5">
        <v>3.4809999999999999</v>
      </c>
      <c r="Y1023" s="5">
        <v>1.4641</v>
      </c>
      <c r="Z1023" s="5">
        <v>69.459999999999994</v>
      </c>
      <c r="AA1023" s="1">
        <v>909000000000</v>
      </c>
      <c r="AB1023" s="5">
        <v>19500</v>
      </c>
      <c r="AC1023" s="5">
        <v>271.5</v>
      </c>
      <c r="AD1023" s="5">
        <v>344000</v>
      </c>
      <c r="AE1023" s="5">
        <v>236500</v>
      </c>
      <c r="AF1023" s="5">
        <v>129200000</v>
      </c>
      <c r="AG1023" s="5">
        <v>117500000</v>
      </c>
      <c r="AH1023" s="5">
        <v>-103819000</v>
      </c>
      <c r="AI1023" s="5">
        <v>-60120000</v>
      </c>
      <c r="AJ1023" s="5"/>
      <c r="AK1023" s="5">
        <v>-3820000000</v>
      </c>
      <c r="AL1023" s="5">
        <v>60800000</v>
      </c>
      <c r="AM1023" s="5">
        <v>236.15</v>
      </c>
      <c r="AN1023" s="5">
        <v>4.8802500000000002</v>
      </c>
    </row>
    <row r="1024" spans="1:40" x14ac:dyDescent="0.25">
      <c r="A1024" t="s">
        <v>5960</v>
      </c>
      <c r="B1024" t="s">
        <v>13</v>
      </c>
      <c r="C1024" t="s">
        <v>5961</v>
      </c>
      <c r="D1024" t="s">
        <v>5960</v>
      </c>
      <c r="E1024" t="s">
        <v>327</v>
      </c>
      <c r="G1024" t="s">
        <v>16</v>
      </c>
      <c r="H1024" t="s">
        <v>5962</v>
      </c>
      <c r="I1024" t="s">
        <v>5963</v>
      </c>
      <c r="J1024" s="19" t="s">
        <v>5964</v>
      </c>
      <c r="K1024" s="19" t="s">
        <v>5965</v>
      </c>
      <c r="L1024">
        <v>140.18600000000001</v>
      </c>
      <c r="M1024">
        <v>837</v>
      </c>
      <c r="N1024" s="15">
        <v>3680000</v>
      </c>
      <c r="O1024" s="12">
        <v>402</v>
      </c>
      <c r="P1024" s="1">
        <v>2.4875621890547263E-3</v>
      </c>
      <c r="Q1024">
        <v>0.21299999999999999</v>
      </c>
      <c r="R1024">
        <v>0.29942400000000002</v>
      </c>
      <c r="S1024" s="5">
        <v>553.15</v>
      </c>
      <c r="T1024" s="1">
        <v>129.41300000000001</v>
      </c>
      <c r="U1024" s="5">
        <v>554</v>
      </c>
      <c r="V1024" s="5">
        <v>3.3930000000000001E-10</v>
      </c>
      <c r="W1024" s="5">
        <v>2.8700000000000001E-30</v>
      </c>
      <c r="X1024" s="5">
        <v>3.04</v>
      </c>
      <c r="Y1024" s="5">
        <v>1.591</v>
      </c>
      <c r="Z1024" s="5">
        <v>78.7</v>
      </c>
      <c r="AA1024" s="1">
        <v>902000000000</v>
      </c>
      <c r="AB1024" s="5">
        <v>18540</v>
      </c>
      <c r="AC1024" s="5">
        <v>273.89999999999998</v>
      </c>
      <c r="AD1024" s="5">
        <v>297100</v>
      </c>
      <c r="AE1024" s="5">
        <v>163385</v>
      </c>
      <c r="AF1024" s="5">
        <v>468500000</v>
      </c>
      <c r="AG1024" s="5">
        <v>433381000</v>
      </c>
      <c r="AH1024" s="5">
        <v>124056000</v>
      </c>
      <c r="AI1024" s="5">
        <v>199000000</v>
      </c>
      <c r="AJ1024" s="5"/>
      <c r="AK1024" s="5">
        <v>-3936000000</v>
      </c>
      <c r="AL1024" s="5">
        <v>76000000</v>
      </c>
      <c r="AM1024" s="5">
        <v>553.15</v>
      </c>
      <c r="AN1024" s="5">
        <v>99744.6</v>
      </c>
    </row>
    <row r="1025" spans="1:40" x14ac:dyDescent="0.25">
      <c r="A1025" t="s">
        <v>5966</v>
      </c>
      <c r="B1025" t="s">
        <v>13</v>
      </c>
      <c r="C1025" t="s">
        <v>5967</v>
      </c>
      <c r="D1025" t="s">
        <v>5968</v>
      </c>
      <c r="E1025" t="s">
        <v>521</v>
      </c>
      <c r="G1025" t="s">
        <v>37</v>
      </c>
      <c r="H1025" t="s">
        <v>5969</v>
      </c>
      <c r="I1025" t="s">
        <v>5970</v>
      </c>
      <c r="J1025" s="19" t="s">
        <v>5971</v>
      </c>
      <c r="K1025" s="19" t="s">
        <v>5972</v>
      </c>
      <c r="L1025">
        <v>179.2</v>
      </c>
      <c r="O1025" s="12">
        <v>0</v>
      </c>
      <c r="P1025" s="1" t="e">
        <v>#DIV/0!</v>
      </c>
      <c r="S1025" s="5">
        <v>280.14999999999998</v>
      </c>
      <c r="T1025" s="1">
        <v>175.7</v>
      </c>
      <c r="U1025" s="5">
        <v>506.15</v>
      </c>
      <c r="V1025" s="5">
        <v>4.5149999999999999E-10</v>
      </c>
      <c r="W1025" s="5">
        <v>1.8479400000000001E-29</v>
      </c>
      <c r="X1025" s="5">
        <v>31.3</v>
      </c>
      <c r="Y1025" s="5">
        <v>1.4563999999999999</v>
      </c>
      <c r="Z1025" s="5">
        <v>97.4</v>
      </c>
      <c r="AA1025" s="1">
        <v>1351000000000</v>
      </c>
      <c r="AB1025" s="5">
        <v>17550</v>
      </c>
      <c r="AC1025" s="5">
        <v>430</v>
      </c>
      <c r="AD1025" s="5"/>
      <c r="AE1025" s="5"/>
      <c r="AF1025" s="5"/>
      <c r="AG1025" s="5"/>
      <c r="AH1025" s="5">
        <v>-533900000</v>
      </c>
      <c r="AI1025" s="5">
        <v>-477400000</v>
      </c>
      <c r="AJ1025" s="5">
        <v>16945200</v>
      </c>
      <c r="AK1025" s="5">
        <v>-4756000000</v>
      </c>
      <c r="AL1025" s="5"/>
      <c r="AM1025" s="5">
        <v>280.14999999999998</v>
      </c>
      <c r="AN1025" s="5">
        <v>1.1337999999999999</v>
      </c>
    </row>
    <row r="1026" spans="1:40" x14ac:dyDescent="0.25">
      <c r="A1026" t="s">
        <v>5973</v>
      </c>
      <c r="B1026" t="s">
        <v>13</v>
      </c>
      <c r="C1026" t="s">
        <v>5973</v>
      </c>
      <c r="D1026" t="s">
        <v>5973</v>
      </c>
      <c r="E1026" t="s">
        <v>43</v>
      </c>
      <c r="F1026" t="s">
        <v>44</v>
      </c>
      <c r="G1026" t="s">
        <v>37</v>
      </c>
      <c r="H1026" t="s">
        <v>5209</v>
      </c>
      <c r="I1026" t="s">
        <v>5974</v>
      </c>
      <c r="J1026" s="19" t="s">
        <v>5975</v>
      </c>
      <c r="K1026" s="19" t="s">
        <v>5976</v>
      </c>
      <c r="L1026">
        <v>100.15900000000001</v>
      </c>
      <c r="M1026">
        <v>594</v>
      </c>
      <c r="N1026" s="15">
        <v>3460000</v>
      </c>
      <c r="O1026" s="12">
        <v>378</v>
      </c>
      <c r="P1026" s="1">
        <v>2.6455026455026454E-3</v>
      </c>
      <c r="Q1026">
        <v>0.26600000000000001</v>
      </c>
      <c r="R1026">
        <v>0.36181799999999997</v>
      </c>
      <c r="S1026" s="5">
        <v>214.93</v>
      </c>
      <c r="T1026" s="1">
        <v>122.5</v>
      </c>
      <c r="U1026" s="5">
        <v>401.15</v>
      </c>
      <c r="V1026" s="5">
        <v>4.0760000000000002E-10</v>
      </c>
      <c r="W1026" s="5">
        <v>9.1699999999999999E-30</v>
      </c>
      <c r="X1026" s="5">
        <v>11.09</v>
      </c>
      <c r="Y1026" s="5">
        <v>1.4033</v>
      </c>
      <c r="Z1026" s="5">
        <v>69.989999999999995</v>
      </c>
      <c r="AA1026" s="1">
        <v>989000000000</v>
      </c>
      <c r="AB1026" s="5">
        <v>17860</v>
      </c>
      <c r="AC1026" s="5">
        <v>280.8</v>
      </c>
      <c r="AD1026" s="5">
        <v>422000</v>
      </c>
      <c r="AE1026" s="5">
        <v>280300</v>
      </c>
      <c r="AF1026" s="5">
        <v>-99200000</v>
      </c>
      <c r="AG1026" s="5">
        <v>-96950000</v>
      </c>
      <c r="AH1026" s="5">
        <v>-288000000</v>
      </c>
      <c r="AI1026" s="5">
        <v>-248000000</v>
      </c>
      <c r="AJ1026" s="5">
        <v>18710000</v>
      </c>
      <c r="AK1026" s="5">
        <v>-3524000000</v>
      </c>
      <c r="AL1026" s="5">
        <v>63900000</v>
      </c>
      <c r="AM1026" s="5">
        <v>214.93</v>
      </c>
      <c r="AN1026" s="5">
        <v>1.86</v>
      </c>
    </row>
    <row r="1027" spans="1:40" x14ac:dyDescent="0.25">
      <c r="A1027" t="s">
        <v>5977</v>
      </c>
      <c r="B1027" t="s">
        <v>13</v>
      </c>
      <c r="C1027" t="s">
        <v>5977</v>
      </c>
      <c r="D1027" t="s">
        <v>5977</v>
      </c>
      <c r="E1027" t="s">
        <v>67</v>
      </c>
      <c r="F1027" t="s">
        <v>68</v>
      </c>
      <c r="G1027" t="s">
        <v>16</v>
      </c>
      <c r="H1027" t="s">
        <v>5288</v>
      </c>
      <c r="I1027" t="s">
        <v>5978</v>
      </c>
      <c r="J1027" s="19" t="s">
        <v>5979</v>
      </c>
      <c r="K1027" s="19" t="s">
        <v>5980</v>
      </c>
      <c r="L1027">
        <v>115.17400000000001</v>
      </c>
      <c r="M1027">
        <v>747.8</v>
      </c>
      <c r="N1027" s="15">
        <v>3569000</v>
      </c>
      <c r="O1027" s="12">
        <v>422</v>
      </c>
      <c r="P1027" s="1">
        <v>2.3696682464454978E-3</v>
      </c>
      <c r="Q1027">
        <v>0.24199999999999999</v>
      </c>
      <c r="R1027">
        <v>0.61072099999999996</v>
      </c>
      <c r="S1027" s="5">
        <v>373.7</v>
      </c>
      <c r="T1027" s="1">
        <v>132.70000000000002</v>
      </c>
      <c r="U1027" s="5">
        <v>529.15</v>
      </c>
      <c r="V1027" s="5">
        <v>4.3660000000000002E-10</v>
      </c>
      <c r="W1027" s="5">
        <v>1.2E-29</v>
      </c>
      <c r="X1027" s="5">
        <v>26.821999999999999</v>
      </c>
      <c r="Y1027" s="5">
        <v>1.42</v>
      </c>
      <c r="Z1027" s="5">
        <v>75.81</v>
      </c>
      <c r="AA1027" s="1">
        <v>1086000000000</v>
      </c>
      <c r="AB1027" s="5">
        <v>22470</v>
      </c>
      <c r="AC1027" s="5">
        <v>308.39999999999998</v>
      </c>
      <c r="AD1027" s="5">
        <v>420200</v>
      </c>
      <c r="AE1027" s="5">
        <v>208500</v>
      </c>
      <c r="AF1027" s="5">
        <v>-124900000</v>
      </c>
      <c r="AG1027" s="5">
        <v>-162600000</v>
      </c>
      <c r="AH1027" s="5">
        <v>-423100000</v>
      </c>
      <c r="AI1027" s="5">
        <v>-322300000</v>
      </c>
      <c r="AJ1027" s="5">
        <v>25000000</v>
      </c>
      <c r="AK1027" s="5">
        <v>-3510000000</v>
      </c>
      <c r="AL1027" s="5">
        <v>95100000</v>
      </c>
      <c r="AM1027" s="5">
        <v>373.7</v>
      </c>
      <c r="AN1027" s="5">
        <v>144</v>
      </c>
    </row>
    <row r="1028" spans="1:40" x14ac:dyDescent="0.25">
      <c r="A1028" t="s">
        <v>5981</v>
      </c>
      <c r="B1028" t="s">
        <v>13</v>
      </c>
      <c r="C1028" t="s">
        <v>5982</v>
      </c>
      <c r="D1028" t="s">
        <v>5982</v>
      </c>
      <c r="E1028" t="s">
        <v>1181</v>
      </c>
      <c r="G1028" t="s">
        <v>37</v>
      </c>
      <c r="H1028" t="s">
        <v>5983</v>
      </c>
      <c r="I1028" t="s">
        <v>5984</v>
      </c>
      <c r="J1028" s="19" t="s">
        <v>5985</v>
      </c>
      <c r="K1028" s="19" t="s">
        <v>5986</v>
      </c>
      <c r="L1028">
        <v>86.175399999999996</v>
      </c>
      <c r="M1028">
        <v>507.6</v>
      </c>
      <c r="N1028" s="15">
        <v>3025000</v>
      </c>
      <c r="O1028" s="12">
        <v>371</v>
      </c>
      <c r="P1028" s="1">
        <v>2.6954177897574125E-3</v>
      </c>
      <c r="Q1028">
        <v>0.26600000000000001</v>
      </c>
      <c r="R1028">
        <v>0.301261</v>
      </c>
      <c r="S1028" s="5">
        <v>177.83</v>
      </c>
      <c r="T1028" s="1">
        <v>131.36199999999999</v>
      </c>
      <c r="U1028" s="5">
        <v>341.88</v>
      </c>
      <c r="V1028" s="5">
        <v>3.7690000000000001E-10</v>
      </c>
      <c r="W1028" s="5">
        <v>0</v>
      </c>
      <c r="X1028" s="5">
        <v>1.8865000000000001</v>
      </c>
      <c r="Y1028" s="5">
        <v>1.37226</v>
      </c>
      <c r="Z1028" s="5">
        <v>68.260000000000005</v>
      </c>
      <c r="AA1028" s="1">
        <v>964000000000</v>
      </c>
      <c r="AB1028" s="5">
        <v>14880</v>
      </c>
      <c r="AC1028" s="5">
        <v>270.7</v>
      </c>
    </row>
    <row r="1029" spans="1:40" x14ac:dyDescent="0.25">
      <c r="A1029" t="s">
        <v>5987</v>
      </c>
      <c r="B1029" t="s">
        <v>13</v>
      </c>
      <c r="C1029" t="s">
        <v>5987</v>
      </c>
      <c r="D1029" t="s">
        <v>5987</v>
      </c>
      <c r="E1029" t="s">
        <v>1195</v>
      </c>
      <c r="F1029" t="s">
        <v>1196</v>
      </c>
      <c r="G1029" t="s">
        <v>16</v>
      </c>
      <c r="H1029" t="s">
        <v>3120</v>
      </c>
      <c r="I1029" t="s">
        <v>5988</v>
      </c>
      <c r="J1029" s="19" t="s">
        <v>5989</v>
      </c>
      <c r="K1029" s="19" t="s">
        <v>5990</v>
      </c>
      <c r="L1029">
        <v>118.17400000000001</v>
      </c>
      <c r="M1029">
        <v>736</v>
      </c>
      <c r="N1029" s="15">
        <v>4080000</v>
      </c>
      <c r="O1029" s="12">
        <v>397</v>
      </c>
      <c r="P1029" s="1">
        <v>2.5188916876574307E-3</v>
      </c>
      <c r="Q1029">
        <v>0.26500000000000001</v>
      </c>
      <c r="R1029">
        <v>0.73810500000000001</v>
      </c>
      <c r="S1029" s="5">
        <v>315.14999999999998</v>
      </c>
      <c r="T1029" s="1">
        <v>123.1</v>
      </c>
      <c r="U1029" s="5">
        <v>525.99</v>
      </c>
      <c r="V1029" s="5">
        <v>4.4280000000000001E-10</v>
      </c>
      <c r="W1029" s="5">
        <v>8.3400000000000004E-30</v>
      </c>
      <c r="X1029" s="5">
        <v>21.5</v>
      </c>
      <c r="Y1029" s="5">
        <v>1.4484999999999999</v>
      </c>
      <c r="Z1029" s="5">
        <v>77.460000000000008</v>
      </c>
      <c r="AA1029" s="1">
        <v>1102000000000</v>
      </c>
      <c r="AB1029" s="5">
        <v>26620</v>
      </c>
      <c r="AC1029" s="5">
        <v>299.8</v>
      </c>
      <c r="AD1029" s="5">
        <v>480700</v>
      </c>
      <c r="AE1029" s="5">
        <v>198700</v>
      </c>
      <c r="AF1029" s="5">
        <v>-263000000</v>
      </c>
      <c r="AG1029" s="5">
        <v>-304900000</v>
      </c>
      <c r="AH1029" s="5">
        <v>-589800000</v>
      </c>
      <c r="AI1029" s="5">
        <v>-463800000</v>
      </c>
      <c r="AJ1029" s="5">
        <v>25500000</v>
      </c>
      <c r="AK1029" s="5">
        <v>-3463980000</v>
      </c>
      <c r="AL1029" s="5">
        <v>112000000</v>
      </c>
      <c r="AM1029" s="5">
        <v>315.14999999999998</v>
      </c>
      <c r="AN1029" s="5">
        <v>0.58399999999999996</v>
      </c>
    </row>
    <row r="1030" spans="1:40" x14ac:dyDescent="0.25">
      <c r="A1030" t="s">
        <v>5991</v>
      </c>
      <c r="B1030" t="s">
        <v>13</v>
      </c>
      <c r="C1030" t="s">
        <v>5992</v>
      </c>
      <c r="D1030" t="s">
        <v>5993</v>
      </c>
      <c r="E1030" t="s">
        <v>357</v>
      </c>
      <c r="F1030" t="s">
        <v>4997</v>
      </c>
      <c r="G1030" t="s">
        <v>37</v>
      </c>
      <c r="H1030" t="s">
        <v>5994</v>
      </c>
      <c r="I1030" t="s">
        <v>5995</v>
      </c>
      <c r="J1030" s="19" t="s">
        <v>5996</v>
      </c>
      <c r="K1030" s="19" t="s">
        <v>5997</v>
      </c>
      <c r="L1030">
        <v>226.26900000000001</v>
      </c>
      <c r="M1030">
        <v>765</v>
      </c>
      <c r="N1030" s="15">
        <v>1930000</v>
      </c>
      <c r="O1030" s="12">
        <v>782</v>
      </c>
      <c r="P1030" s="1">
        <v>1.2787723785166241E-3</v>
      </c>
      <c r="Q1030">
        <v>0.23699999999999999</v>
      </c>
      <c r="R1030">
        <v>0.87051199999999995</v>
      </c>
      <c r="S1030" s="5">
        <v>279.12799999999999</v>
      </c>
      <c r="T1030" s="1">
        <v>224</v>
      </c>
      <c r="U1030" s="5">
        <v>590</v>
      </c>
      <c r="V1030" s="5">
        <v>6.7269999999999996E-10</v>
      </c>
      <c r="W1030" s="5">
        <v>0</v>
      </c>
      <c r="X1030" s="5">
        <v>1.70563</v>
      </c>
      <c r="Y1030" s="5">
        <v>1.458</v>
      </c>
      <c r="Z1030" s="5">
        <v>132.39999999999998</v>
      </c>
      <c r="AA1030" s="1">
        <v>1838000000000</v>
      </c>
      <c r="AB1030" s="5">
        <v>19000</v>
      </c>
      <c r="AC1030" s="5">
        <v>547.6</v>
      </c>
      <c r="AD1030" s="5">
        <v>736400</v>
      </c>
      <c r="AE1030" s="5">
        <v>582800</v>
      </c>
      <c r="AF1030" s="5">
        <v>-408300000</v>
      </c>
      <c r="AG1030" s="5">
        <v>-444900000</v>
      </c>
      <c r="AH1030" s="5">
        <v>-764700000</v>
      </c>
      <c r="AI1030" s="5">
        <v>-682300000</v>
      </c>
      <c r="AJ1030" s="5">
        <v>28700000</v>
      </c>
      <c r="AK1030" s="5">
        <v>-6134000000</v>
      </c>
      <c r="AL1030" s="5">
        <v>121000000</v>
      </c>
      <c r="AM1030" s="5">
        <v>279.10000000000002</v>
      </c>
      <c r="AN1030" s="5">
        <v>3.0000000000000001E-3</v>
      </c>
    </row>
    <row r="1031" spans="1:40" x14ac:dyDescent="0.25">
      <c r="A1031" t="s">
        <v>5998</v>
      </c>
      <c r="B1031" t="s">
        <v>13</v>
      </c>
      <c r="C1031" t="s">
        <v>5998</v>
      </c>
      <c r="D1031" t="s">
        <v>5998</v>
      </c>
      <c r="E1031" t="s">
        <v>5999</v>
      </c>
      <c r="F1031" t="s">
        <v>167</v>
      </c>
      <c r="G1031" t="s">
        <v>37</v>
      </c>
      <c r="H1031" t="s">
        <v>6000</v>
      </c>
      <c r="I1031" t="s">
        <v>6001</v>
      </c>
      <c r="J1031" s="19" t="s">
        <v>6002</v>
      </c>
      <c r="K1031" s="19" t="s">
        <v>6003</v>
      </c>
      <c r="L1031">
        <v>97.158199999999994</v>
      </c>
      <c r="M1031">
        <v>633.79999999999995</v>
      </c>
      <c r="N1031" s="15">
        <v>3300000</v>
      </c>
      <c r="O1031" s="12">
        <v>391</v>
      </c>
      <c r="P1031" s="1">
        <v>2.5575447570332483E-3</v>
      </c>
      <c r="Q1031">
        <v>0.245</v>
      </c>
      <c r="R1031">
        <v>0.434332</v>
      </c>
      <c r="S1031" s="5">
        <v>192.84</v>
      </c>
      <c r="T1031" s="1">
        <v>120.89999999999999</v>
      </c>
      <c r="U1031" s="5">
        <v>436.6</v>
      </c>
      <c r="V1031" s="5">
        <v>3.9630000000000002E-10</v>
      </c>
      <c r="W1031" s="5">
        <v>1.1674E-29</v>
      </c>
      <c r="X1031" s="5">
        <v>17.263000000000002</v>
      </c>
      <c r="Y1031" s="5">
        <v>1.4049</v>
      </c>
      <c r="Z1031" s="5">
        <v>69.290000000000006</v>
      </c>
      <c r="AA1031" s="1">
        <v>971000000000</v>
      </c>
      <c r="AB1031" s="5">
        <v>19390</v>
      </c>
      <c r="AC1031" s="5">
        <v>277.89999999999998</v>
      </c>
      <c r="AD1031" s="5">
        <v>412100</v>
      </c>
      <c r="AE1031" s="5">
        <v>292800</v>
      </c>
      <c r="AF1031" s="5">
        <v>120600000</v>
      </c>
      <c r="AG1031" s="5">
        <v>105800000</v>
      </c>
      <c r="AH1031" s="5">
        <v>-60040000</v>
      </c>
      <c r="AI1031" s="5">
        <v>-9630000</v>
      </c>
      <c r="AJ1031" s="5">
        <v>4702400</v>
      </c>
      <c r="AK1031" s="5">
        <v>-3631000000</v>
      </c>
      <c r="AL1031" s="5">
        <v>56200000</v>
      </c>
      <c r="AM1031" s="5">
        <v>192.84</v>
      </c>
      <c r="AN1031" s="5">
        <v>1.0800000000000001E-2</v>
      </c>
    </row>
    <row r="1032" spans="1:40" x14ac:dyDescent="0.25">
      <c r="A1032" t="s">
        <v>6004</v>
      </c>
      <c r="B1032" t="s">
        <v>13</v>
      </c>
      <c r="C1032" t="s">
        <v>6005</v>
      </c>
      <c r="D1032" t="s">
        <v>6005</v>
      </c>
      <c r="E1032" t="s">
        <v>89</v>
      </c>
      <c r="G1032" t="s">
        <v>37</v>
      </c>
      <c r="H1032" t="s">
        <v>4890</v>
      </c>
      <c r="I1032" t="s">
        <v>6006</v>
      </c>
      <c r="J1032" s="19" t="s">
        <v>6007</v>
      </c>
      <c r="K1032" s="19" t="s">
        <v>6008</v>
      </c>
      <c r="L1032">
        <v>116.158</v>
      </c>
      <c r="M1032">
        <v>660.2</v>
      </c>
      <c r="N1032" s="15">
        <v>3308000</v>
      </c>
      <c r="O1032" s="12">
        <v>408</v>
      </c>
      <c r="P1032" s="1">
        <v>2.4509803921568627E-3</v>
      </c>
      <c r="Q1032">
        <v>0.246</v>
      </c>
      <c r="R1032">
        <v>0.73301899999999998</v>
      </c>
      <c r="S1032" s="5">
        <v>269.25</v>
      </c>
      <c r="T1032" s="1">
        <v>126.4</v>
      </c>
      <c r="U1032" s="5">
        <v>478.85</v>
      </c>
      <c r="V1032" s="5">
        <v>4.404E-10</v>
      </c>
      <c r="W1032" s="5">
        <v>5.2400000000000002E-30</v>
      </c>
      <c r="X1032" s="5">
        <v>2.63</v>
      </c>
      <c r="Y1032" s="5">
        <v>1.4148000000000001</v>
      </c>
      <c r="Z1032" s="5">
        <v>74.11</v>
      </c>
      <c r="AA1032" s="1">
        <v>1058000000000</v>
      </c>
      <c r="AB1032" s="5">
        <v>21770</v>
      </c>
      <c r="AC1032" s="5">
        <v>289.5</v>
      </c>
      <c r="AD1032" s="5">
        <v>441000</v>
      </c>
      <c r="AE1032" s="5">
        <v>291300</v>
      </c>
      <c r="AF1032" s="5">
        <v>-338000000</v>
      </c>
      <c r="AG1032" s="5">
        <v>-366900000</v>
      </c>
      <c r="AH1032" s="5">
        <v>-585000000</v>
      </c>
      <c r="AI1032" s="5">
        <v>-511900000</v>
      </c>
      <c r="AJ1032" s="5">
        <v>15400000</v>
      </c>
      <c r="AK1032" s="5">
        <v>-3230000000</v>
      </c>
      <c r="AL1032" s="5">
        <v>80200000</v>
      </c>
      <c r="AM1032" s="5">
        <v>269.25</v>
      </c>
      <c r="AN1032" s="5">
        <v>0.317</v>
      </c>
    </row>
    <row r="1033" spans="1:40" x14ac:dyDescent="0.25">
      <c r="A1033" t="s">
        <v>6009</v>
      </c>
      <c r="B1033" t="s">
        <v>13</v>
      </c>
      <c r="C1033" t="s">
        <v>6009</v>
      </c>
      <c r="D1033" t="s">
        <v>6009</v>
      </c>
      <c r="E1033" t="s">
        <v>1224</v>
      </c>
      <c r="G1033" t="s">
        <v>37</v>
      </c>
      <c r="H1033" t="s">
        <v>4876</v>
      </c>
      <c r="I1033" t="s">
        <v>6010</v>
      </c>
      <c r="J1033" s="19" t="s">
        <v>6011</v>
      </c>
      <c r="K1033" s="19" t="s">
        <v>6012</v>
      </c>
      <c r="L1033">
        <v>102.175</v>
      </c>
      <c r="M1033">
        <v>611.29999999999995</v>
      </c>
      <c r="N1033" s="15">
        <v>3446000</v>
      </c>
      <c r="O1033" s="12">
        <v>382</v>
      </c>
      <c r="P1033" s="1">
        <v>2.617801047120419E-3</v>
      </c>
      <c r="Q1033">
        <v>0.25900000000000001</v>
      </c>
      <c r="R1033">
        <v>0.55859800000000004</v>
      </c>
      <c r="S1033" s="5">
        <v>228.55</v>
      </c>
      <c r="T1033" s="1">
        <v>125.2</v>
      </c>
      <c r="U1033" s="5">
        <v>429.9</v>
      </c>
      <c r="V1033" s="5">
        <v>4.1439999999999999E-10</v>
      </c>
      <c r="W1033" s="5">
        <v>5.4999999999999998E-30</v>
      </c>
      <c r="X1033" s="5">
        <v>13.03</v>
      </c>
      <c r="Y1033" s="5">
        <v>1.4160999999999999</v>
      </c>
      <c r="Z1033" s="5">
        <v>72.86</v>
      </c>
      <c r="AA1033" s="1">
        <v>1033000000000</v>
      </c>
      <c r="AB1033" s="5">
        <v>22130</v>
      </c>
      <c r="AC1033" s="5">
        <v>283.16000000000003</v>
      </c>
      <c r="AD1033" s="5">
        <v>440200</v>
      </c>
      <c r="AE1033" s="5">
        <v>289600</v>
      </c>
      <c r="AF1033" s="5">
        <v>-133900000</v>
      </c>
      <c r="AG1033" s="5">
        <v>-150200000</v>
      </c>
      <c r="AH1033" s="5">
        <v>-377400000</v>
      </c>
      <c r="AI1033" s="5">
        <v>-316200000</v>
      </c>
      <c r="AJ1033" s="5">
        <v>15400000</v>
      </c>
      <c r="AK1033" s="5">
        <v>-3675000000</v>
      </c>
      <c r="AL1033" s="5">
        <v>83900000</v>
      </c>
      <c r="AM1033" s="5">
        <v>228.55</v>
      </c>
      <c r="AN1033" s="5">
        <v>2.2499999999999999E-2</v>
      </c>
    </row>
    <row r="1034" spans="1:40" x14ac:dyDescent="0.25">
      <c r="A1034" t="s">
        <v>6013</v>
      </c>
      <c r="B1034" t="s">
        <v>13</v>
      </c>
      <c r="C1034" t="s">
        <v>6013</v>
      </c>
      <c r="D1034" t="s">
        <v>6013</v>
      </c>
      <c r="E1034" t="s">
        <v>5105</v>
      </c>
      <c r="F1034" t="s">
        <v>1231</v>
      </c>
      <c r="G1034" t="s">
        <v>37</v>
      </c>
      <c r="H1034" t="s">
        <v>4876</v>
      </c>
      <c r="I1034" t="s">
        <v>6014</v>
      </c>
      <c r="J1034" s="19" t="s">
        <v>6015</v>
      </c>
      <c r="K1034" s="19" t="s">
        <v>6016</v>
      </c>
      <c r="L1034">
        <v>102.175</v>
      </c>
      <c r="M1034">
        <v>585.29999999999995</v>
      </c>
      <c r="N1034" s="15">
        <v>3311000</v>
      </c>
      <c r="O1034" s="12">
        <v>385</v>
      </c>
      <c r="P1034" s="1">
        <v>2.5974025974025974E-3</v>
      </c>
      <c r="Q1034">
        <v>0.26200000000000001</v>
      </c>
      <c r="R1034">
        <v>0.55300000000000005</v>
      </c>
      <c r="S1034" s="5">
        <v>223</v>
      </c>
      <c r="T1034" s="1">
        <v>126.1</v>
      </c>
      <c r="U1034" s="5">
        <v>412.4</v>
      </c>
      <c r="V1034" s="5">
        <v>4.0899999999999998E-10</v>
      </c>
      <c r="W1034" s="5">
        <v>5.5299999999999999E-30</v>
      </c>
      <c r="X1034" s="5">
        <v>11.06</v>
      </c>
      <c r="Y1034" s="5">
        <v>1.4128000000000001</v>
      </c>
      <c r="Z1034" s="5">
        <v>75.399999999999991</v>
      </c>
      <c r="AA1034" s="1">
        <v>1021000000000</v>
      </c>
      <c r="AB1034" s="5">
        <v>20800.599999999999</v>
      </c>
      <c r="AC1034" s="5">
        <v>282.2</v>
      </c>
      <c r="AD1034" s="5">
        <v>434900</v>
      </c>
      <c r="AE1034" s="5">
        <v>289400</v>
      </c>
      <c r="AF1034" s="5">
        <v>-150600000</v>
      </c>
      <c r="AG1034" s="5">
        <v>-164000000</v>
      </c>
      <c r="AH1034" s="5">
        <v>-391300000</v>
      </c>
      <c r="AI1034" s="5">
        <v>-334600000</v>
      </c>
      <c r="AJ1034" s="5">
        <v>10300000</v>
      </c>
      <c r="AK1034" s="5">
        <v>-3670000000</v>
      </c>
      <c r="AL1034" s="5">
        <v>74000000</v>
      </c>
      <c r="AM1034" s="5">
        <v>223</v>
      </c>
      <c r="AN1034" s="5">
        <v>7.46E-2</v>
      </c>
    </row>
    <row r="1035" spans="1:40" x14ac:dyDescent="0.25">
      <c r="A1035" t="s">
        <v>6017</v>
      </c>
      <c r="B1035" t="s">
        <v>13</v>
      </c>
      <c r="C1035" t="s">
        <v>6017</v>
      </c>
      <c r="D1035" t="s">
        <v>6018</v>
      </c>
      <c r="E1035" t="s">
        <v>321</v>
      </c>
      <c r="G1035" t="s">
        <v>37</v>
      </c>
      <c r="H1035" t="s">
        <v>4876</v>
      </c>
      <c r="I1035" t="s">
        <v>6019</v>
      </c>
      <c r="J1035" s="19" t="s">
        <v>6020</v>
      </c>
      <c r="K1035" s="19" t="s">
        <v>6021</v>
      </c>
      <c r="L1035">
        <v>102.175</v>
      </c>
      <c r="M1035">
        <v>582.4</v>
      </c>
      <c r="N1035" s="15">
        <v>3360000</v>
      </c>
      <c r="O1035" s="12">
        <v>383</v>
      </c>
      <c r="P1035" s="1">
        <v>2.6109660574412533E-3</v>
      </c>
      <c r="Q1035">
        <v>0.26600000000000001</v>
      </c>
      <c r="R1035">
        <v>0.49752600000000002</v>
      </c>
      <c r="S1035" s="5">
        <v>208.5</v>
      </c>
      <c r="T1035" s="1">
        <v>125.7</v>
      </c>
      <c r="U1035" s="5">
        <v>406.15</v>
      </c>
      <c r="V1035" s="5">
        <v>3.9730000000000001E-10</v>
      </c>
      <c r="W1035" s="5">
        <v>5.4499999999999998E-30</v>
      </c>
      <c r="X1035" s="5">
        <v>9.66</v>
      </c>
      <c r="Y1035" s="5">
        <v>1.4135</v>
      </c>
      <c r="Z1035" s="5">
        <v>75</v>
      </c>
      <c r="AA1035" s="1">
        <v>1014000000000</v>
      </c>
      <c r="AB1035" s="5">
        <v>20790</v>
      </c>
      <c r="AC1035" s="5">
        <v>279.39999999999998</v>
      </c>
      <c r="AD1035" s="5">
        <v>432300</v>
      </c>
      <c r="AE1035" s="5">
        <v>274200</v>
      </c>
      <c r="AF1035" s="5">
        <v>-147100000</v>
      </c>
      <c r="AG1035" s="5">
        <v>-159200000</v>
      </c>
      <c r="AH1035" s="5">
        <v>-391000000</v>
      </c>
      <c r="AI1035" s="5">
        <v>-331800000</v>
      </c>
      <c r="AJ1035" s="5">
        <v>10700000</v>
      </c>
      <c r="AK1035" s="5">
        <v>-3663000000</v>
      </c>
      <c r="AL1035" s="5">
        <v>73600000</v>
      </c>
      <c r="AM1035" s="5">
        <v>208.5</v>
      </c>
      <c r="AN1035" s="5">
        <v>7.9500000000000005E-3</v>
      </c>
    </row>
    <row r="1036" spans="1:40" x14ac:dyDescent="0.25">
      <c r="A1036" t="s">
        <v>6022</v>
      </c>
      <c r="B1036" t="s">
        <v>13</v>
      </c>
      <c r="C1036" t="s">
        <v>6022</v>
      </c>
      <c r="D1036" t="s">
        <v>6022</v>
      </c>
      <c r="E1036" t="s">
        <v>151</v>
      </c>
      <c r="F1036" t="s">
        <v>152</v>
      </c>
      <c r="G1036" t="s">
        <v>37</v>
      </c>
      <c r="H1036" t="s">
        <v>5209</v>
      </c>
      <c r="I1036" t="s">
        <v>6023</v>
      </c>
      <c r="J1036" s="19" t="s">
        <v>6024</v>
      </c>
      <c r="K1036" s="19" t="s">
        <v>6025</v>
      </c>
      <c r="L1036">
        <v>100.15900000000001</v>
      </c>
      <c r="M1036">
        <v>587.1</v>
      </c>
      <c r="N1036" s="15">
        <v>3300000</v>
      </c>
      <c r="O1036" s="12">
        <v>377</v>
      </c>
      <c r="P1036" s="1">
        <v>2.6525198938992041E-3</v>
      </c>
      <c r="Q1036">
        <v>0.255</v>
      </c>
      <c r="R1036">
        <v>0.389932</v>
      </c>
      <c r="S1036" s="5">
        <v>217.4</v>
      </c>
      <c r="T1036" s="1">
        <v>124</v>
      </c>
      <c r="U1036" s="5">
        <v>400.7</v>
      </c>
      <c r="V1036" s="5">
        <v>4.0250000000000001E-10</v>
      </c>
      <c r="W1036" s="5">
        <v>8.9400000000000005E-30</v>
      </c>
      <c r="X1036" s="5">
        <v>14.56</v>
      </c>
      <c r="Y1036" s="5">
        <v>1.3992</v>
      </c>
      <c r="Z1036" s="5">
        <v>69.73</v>
      </c>
      <c r="AA1036" s="1">
        <v>989000000000</v>
      </c>
      <c r="AB1036" s="5">
        <v>18150</v>
      </c>
      <c r="AC1036" s="5">
        <v>278.10000000000002</v>
      </c>
      <c r="AD1036" s="5">
        <v>418100</v>
      </c>
      <c r="AE1036" s="5">
        <v>308700</v>
      </c>
      <c r="AF1036" s="5">
        <v>-129200000</v>
      </c>
      <c r="AG1036" s="5">
        <v>-139400000</v>
      </c>
      <c r="AH1036" s="5">
        <v>-322010000</v>
      </c>
      <c r="AI1036" s="5">
        <v>-279200000</v>
      </c>
      <c r="AJ1036" s="5">
        <v>14900000</v>
      </c>
      <c r="AK1036" s="5">
        <v>-3489900000</v>
      </c>
      <c r="AL1036" s="5">
        <v>64400000</v>
      </c>
      <c r="AM1036" s="5">
        <v>217.4</v>
      </c>
      <c r="AN1036" s="5">
        <v>1.33</v>
      </c>
    </row>
    <row r="1037" spans="1:40" x14ac:dyDescent="0.25">
      <c r="A1037" t="s">
        <v>6026</v>
      </c>
      <c r="B1037" t="s">
        <v>13</v>
      </c>
      <c r="C1037" t="s">
        <v>6026</v>
      </c>
      <c r="D1037" t="s">
        <v>6026</v>
      </c>
      <c r="E1037" t="s">
        <v>151</v>
      </c>
      <c r="F1037" t="s">
        <v>6027</v>
      </c>
      <c r="G1037" t="s">
        <v>37</v>
      </c>
      <c r="H1037" t="s">
        <v>5209</v>
      </c>
      <c r="I1037" t="s">
        <v>6028</v>
      </c>
      <c r="J1037" s="19" t="s">
        <v>6029</v>
      </c>
      <c r="K1037" s="19" t="s">
        <v>6030</v>
      </c>
      <c r="L1037">
        <v>100.15900000000001</v>
      </c>
      <c r="M1037">
        <v>582.82000000000005</v>
      </c>
      <c r="N1037" s="15">
        <v>3320000</v>
      </c>
      <c r="O1037" s="12">
        <v>378</v>
      </c>
      <c r="P1037" s="1">
        <v>2.6455026455026454E-3</v>
      </c>
      <c r="Q1037">
        <v>0.25900000000000001</v>
      </c>
      <c r="R1037">
        <v>0.38008599999999998</v>
      </c>
      <c r="S1037" s="5">
        <v>217.5</v>
      </c>
      <c r="T1037" s="1">
        <v>123.63000000000001</v>
      </c>
      <c r="U1037" s="5">
        <v>396.65</v>
      </c>
      <c r="V1037" s="5">
        <v>4.0089999999999998E-10</v>
      </c>
      <c r="W1037" s="5">
        <v>9.4999999999999994E-30</v>
      </c>
      <c r="X1037" s="5">
        <v>13.696999999999999</v>
      </c>
      <c r="Y1037" s="5">
        <v>1.3979999999999999</v>
      </c>
      <c r="Z1037" s="5">
        <v>69.73</v>
      </c>
      <c r="AA1037" s="1">
        <v>989000000000</v>
      </c>
      <c r="AB1037" s="5">
        <v>17930</v>
      </c>
      <c r="AC1037" s="5">
        <v>277.5</v>
      </c>
      <c r="AD1037" s="5">
        <v>409200</v>
      </c>
      <c r="AE1037" s="5">
        <v>305310</v>
      </c>
      <c r="AF1037" s="5">
        <v>-126000000</v>
      </c>
      <c r="AG1037" s="5">
        <v>-136700000</v>
      </c>
      <c r="AH1037" s="5">
        <v>-320200000</v>
      </c>
      <c r="AI1037" s="5">
        <v>-277600000</v>
      </c>
      <c r="AJ1037" s="5">
        <v>13490000</v>
      </c>
      <c r="AK1037" s="5">
        <v>-3492000000</v>
      </c>
      <c r="AL1037" s="5">
        <v>60700000</v>
      </c>
      <c r="AM1037" s="5">
        <v>217.5</v>
      </c>
      <c r="AN1037" s="5">
        <v>2.2201599999999999</v>
      </c>
    </row>
    <row r="1038" spans="1:40" x14ac:dyDescent="0.25">
      <c r="A1038" t="s">
        <v>6031</v>
      </c>
      <c r="C1038" t="s">
        <v>6032</v>
      </c>
      <c r="D1038" t="s">
        <v>6031</v>
      </c>
      <c r="E1038" t="s">
        <v>4646</v>
      </c>
      <c r="G1038" t="s">
        <v>16</v>
      </c>
      <c r="H1038" t="s">
        <v>6033</v>
      </c>
      <c r="I1038" t="s">
        <v>6034</v>
      </c>
      <c r="J1038" s="19" t="s">
        <v>6035</v>
      </c>
      <c r="K1038" s="19" t="s">
        <v>6036</v>
      </c>
      <c r="L1038">
        <v>506.97300000000001</v>
      </c>
      <c r="M1038">
        <v>874</v>
      </c>
      <c r="N1038" s="15">
        <v>680000</v>
      </c>
      <c r="O1038" s="12">
        <v>2540</v>
      </c>
      <c r="P1038" s="1">
        <v>3.937007874015748E-4</v>
      </c>
      <c r="Q1038">
        <v>0.23699999999999999</v>
      </c>
      <c r="R1038">
        <v>1.52596</v>
      </c>
      <c r="S1038" s="5">
        <v>349.05</v>
      </c>
      <c r="T1038" s="1">
        <v>650.69200000000001</v>
      </c>
      <c r="U1038" s="5">
        <v>770.15</v>
      </c>
      <c r="V1038" s="5">
        <v>1.2199999999999999E-9</v>
      </c>
      <c r="W1038" s="5">
        <v>0</v>
      </c>
      <c r="X1038" s="5">
        <v>2.0710000000000002</v>
      </c>
      <c r="Y1038" s="5">
        <v>1.4553</v>
      </c>
      <c r="Z1038" s="5">
        <v>375.2</v>
      </c>
      <c r="AA1038" s="1">
        <v>5014000000000</v>
      </c>
      <c r="AB1038" s="5">
        <v>15320</v>
      </c>
      <c r="AC1038" s="5">
        <v>1474.2</v>
      </c>
      <c r="AD1038" s="5">
        <v>1570000</v>
      </c>
      <c r="AE1038" s="5">
        <v>900520</v>
      </c>
      <c r="AF1038" s="5">
        <v>245400000</v>
      </c>
      <c r="AG1038" s="5">
        <v>150770000</v>
      </c>
      <c r="AH1038" s="5">
        <v>-1082750000</v>
      </c>
      <c r="AI1038" s="5">
        <v>-788500000</v>
      </c>
      <c r="AJ1038" s="5">
        <v>88826000</v>
      </c>
      <c r="AK1038" s="5">
        <v>-22090000000</v>
      </c>
      <c r="AL1038" s="5">
        <v>245800000</v>
      </c>
      <c r="AM1038" s="5">
        <v>349.05</v>
      </c>
      <c r="AN1038" s="5">
        <v>2.8974800000000001E-7</v>
      </c>
    </row>
    <row r="1039" spans="1:40" x14ac:dyDescent="0.25">
      <c r="A1039" t="s">
        <v>6037</v>
      </c>
      <c r="C1039" t="s">
        <v>6037</v>
      </c>
      <c r="D1039" t="s">
        <v>6038</v>
      </c>
      <c r="E1039" t="s">
        <v>2442</v>
      </c>
      <c r="G1039" t="s">
        <v>16</v>
      </c>
      <c r="H1039" t="s">
        <v>6039</v>
      </c>
      <c r="I1039" t="s">
        <v>6040</v>
      </c>
      <c r="J1039" s="19" t="s">
        <v>6041</v>
      </c>
      <c r="K1039" s="19" t="s">
        <v>6042</v>
      </c>
      <c r="L1039">
        <v>504.95699999999999</v>
      </c>
      <c r="M1039">
        <v>894</v>
      </c>
      <c r="N1039" s="15">
        <v>715900</v>
      </c>
      <c r="O1039" s="12">
        <v>2498.3000000000002</v>
      </c>
      <c r="P1039" s="1">
        <v>4.0027218508585833E-4</v>
      </c>
      <c r="Q1039">
        <v>0.24099999999999999</v>
      </c>
      <c r="R1039">
        <v>1.3427199999999999</v>
      </c>
      <c r="S1039" s="5">
        <v>347.05</v>
      </c>
      <c r="T1039" s="1">
        <v>638.80000000000007</v>
      </c>
      <c r="U1039" s="5">
        <v>769.15</v>
      </c>
      <c r="V1039" s="5">
        <v>1.2340000000000001E-9</v>
      </c>
      <c r="W1039" s="5">
        <v>1.17E-30</v>
      </c>
      <c r="X1039" s="5">
        <v>2.117</v>
      </c>
      <c r="Y1039" s="5">
        <v>1.4584999999999999</v>
      </c>
      <c r="Z1039" s="5">
        <v>351.2</v>
      </c>
      <c r="AA1039" s="1">
        <v>4691000000000</v>
      </c>
      <c r="AB1039" s="5">
        <v>14770</v>
      </c>
      <c r="AC1039" s="5">
        <v>1463</v>
      </c>
      <c r="AD1039" s="5">
        <v>1543000</v>
      </c>
      <c r="AE1039" s="5">
        <v>899700</v>
      </c>
      <c r="AF1039" s="5">
        <v>343500000</v>
      </c>
      <c r="AG1039" s="5">
        <v>312000000</v>
      </c>
      <c r="AH1039" s="5">
        <v>-884000000</v>
      </c>
      <c r="AI1039" s="5">
        <v>-660700000</v>
      </c>
      <c r="AJ1039" s="5">
        <v>82100000</v>
      </c>
      <c r="AK1039" s="5">
        <v>-21990000000</v>
      </c>
      <c r="AL1039" s="5">
        <v>224000000</v>
      </c>
      <c r="AM1039" s="5">
        <v>347.05</v>
      </c>
      <c r="AN1039" s="5">
        <v>1.2099999999999999E-5</v>
      </c>
    </row>
    <row r="1040" spans="1:40" x14ac:dyDescent="0.25">
      <c r="A1040" t="s">
        <v>6043</v>
      </c>
      <c r="B1040" t="s">
        <v>13</v>
      </c>
      <c r="C1040" t="s">
        <v>6043</v>
      </c>
      <c r="D1040" t="s">
        <v>6043</v>
      </c>
      <c r="E1040" t="s">
        <v>2442</v>
      </c>
      <c r="G1040" t="s">
        <v>37</v>
      </c>
      <c r="H1040" t="s">
        <v>4883</v>
      </c>
      <c r="I1040" t="s">
        <v>6044</v>
      </c>
      <c r="J1040" s="19" t="s">
        <v>6045</v>
      </c>
      <c r="K1040" s="19" t="s">
        <v>6046</v>
      </c>
      <c r="L1040">
        <v>84.159499999999994</v>
      </c>
      <c r="M1040">
        <v>504</v>
      </c>
      <c r="N1040" s="15">
        <v>3210000</v>
      </c>
      <c r="O1040" s="12">
        <v>348</v>
      </c>
      <c r="P1040" s="1">
        <v>2.8735632183908046E-3</v>
      </c>
      <c r="Q1040">
        <v>0.26700000000000002</v>
      </c>
      <c r="R1040">
        <v>0.28512100000000001</v>
      </c>
      <c r="S1040" s="5">
        <v>133.38999999999999</v>
      </c>
      <c r="T1040" s="1">
        <v>125.8</v>
      </c>
      <c r="U1040" s="5">
        <v>336.63</v>
      </c>
      <c r="V1040" s="5">
        <v>3.6599999999999998E-10</v>
      </c>
      <c r="W1040" s="5">
        <v>1.4999999999999999E-30</v>
      </c>
      <c r="X1040" s="5">
        <v>2.0720000000000001</v>
      </c>
      <c r="Y1040" s="5">
        <v>1.3850199999999999</v>
      </c>
      <c r="Z1040" s="5">
        <v>64.77</v>
      </c>
      <c r="AA1040" s="1">
        <v>911000000000</v>
      </c>
      <c r="AB1040" s="5">
        <v>15130</v>
      </c>
      <c r="AC1040" s="5">
        <v>259.39999999999998</v>
      </c>
      <c r="AD1040" s="5">
        <v>386300</v>
      </c>
      <c r="AE1040" s="5">
        <v>295180</v>
      </c>
      <c r="AF1040" s="5">
        <v>87000000</v>
      </c>
      <c r="AG1040" s="5">
        <v>83600000</v>
      </c>
      <c r="AH1040" s="5">
        <v>-72240000</v>
      </c>
      <c r="AI1040" s="5">
        <v>-41670000</v>
      </c>
      <c r="AJ1040" s="5">
        <v>9347000</v>
      </c>
      <c r="AK1040" s="5">
        <v>-3739700000</v>
      </c>
      <c r="AL1040" s="5">
        <v>46900000</v>
      </c>
      <c r="AM1040" s="5">
        <v>133.38999999999999</v>
      </c>
      <c r="AN1040" s="5">
        <v>5.1599999999999997E-4</v>
      </c>
    </row>
    <row r="1041" spans="1:40" x14ac:dyDescent="0.25">
      <c r="A1041" t="s">
        <v>6047</v>
      </c>
      <c r="B1041" t="s">
        <v>13</v>
      </c>
      <c r="C1041" t="s">
        <v>6048</v>
      </c>
      <c r="D1041" t="s">
        <v>6047</v>
      </c>
      <c r="E1041" t="s">
        <v>1250</v>
      </c>
      <c r="F1041" t="s">
        <v>2448</v>
      </c>
      <c r="G1041" t="s">
        <v>37</v>
      </c>
      <c r="H1041" t="s">
        <v>4883</v>
      </c>
      <c r="I1041" t="s">
        <v>6049</v>
      </c>
      <c r="J1041" s="19" t="s">
        <v>6050</v>
      </c>
      <c r="K1041" s="19" t="s">
        <v>6051</v>
      </c>
      <c r="L1041">
        <v>84.159499999999994</v>
      </c>
      <c r="M1041">
        <v>511.4</v>
      </c>
      <c r="N1041" s="15">
        <v>3160000</v>
      </c>
      <c r="O1041" s="12">
        <v>345</v>
      </c>
      <c r="P1041" s="1">
        <v>2.8985507246376812E-3</v>
      </c>
      <c r="Q1041">
        <v>0.25600000000000001</v>
      </c>
      <c r="R1041">
        <v>0.28737400000000002</v>
      </c>
      <c r="S1041" s="5">
        <v>132</v>
      </c>
      <c r="T1041" s="1">
        <v>123.39999999999999</v>
      </c>
      <c r="U1041" s="5">
        <v>342.03</v>
      </c>
      <c r="V1041" s="5">
        <v>3.7599999999999999E-10</v>
      </c>
      <c r="W1041" s="5">
        <v>1.015E-30</v>
      </c>
      <c r="X1041" s="5">
        <v>2.0710000000000002</v>
      </c>
      <c r="Y1041" s="5">
        <v>1.39473</v>
      </c>
      <c r="Z1041" s="5">
        <v>64.740000000000009</v>
      </c>
      <c r="AA1041" s="1">
        <v>910000000000</v>
      </c>
      <c r="AB1041" s="5">
        <v>15360</v>
      </c>
      <c r="AC1041" s="5">
        <v>259.5</v>
      </c>
      <c r="AD1041" s="5">
        <v>386500</v>
      </c>
      <c r="AE1041" s="5">
        <v>291860</v>
      </c>
      <c r="AF1041" s="5">
        <v>80250000</v>
      </c>
      <c r="AG1041" s="5">
        <v>76910000</v>
      </c>
      <c r="AH1041" s="5">
        <v>-80110000</v>
      </c>
      <c r="AI1041" s="5">
        <v>-48560000</v>
      </c>
      <c r="AJ1041" s="5">
        <v>8857530</v>
      </c>
      <c r="AK1041" s="5">
        <v>-3728000000</v>
      </c>
      <c r="AL1041" s="5">
        <v>48700000</v>
      </c>
      <c r="AM1041" s="5">
        <v>132.03</v>
      </c>
      <c r="AN1041" s="5">
        <v>2.32E-4</v>
      </c>
    </row>
    <row r="1042" spans="1:40" x14ac:dyDescent="0.25">
      <c r="A1042" t="s">
        <v>6052</v>
      </c>
      <c r="B1042" t="s">
        <v>13</v>
      </c>
      <c r="C1042" t="s">
        <v>6053</v>
      </c>
      <c r="D1042" t="s">
        <v>6052</v>
      </c>
      <c r="E1042" t="s">
        <v>1243</v>
      </c>
      <c r="F1042" t="s">
        <v>6054</v>
      </c>
      <c r="G1042" t="s">
        <v>37</v>
      </c>
      <c r="H1042" t="s">
        <v>4883</v>
      </c>
      <c r="I1042" t="s">
        <v>6055</v>
      </c>
      <c r="J1042" s="19" t="s">
        <v>6056</v>
      </c>
      <c r="K1042" s="19">
        <v>2097470</v>
      </c>
      <c r="L1042">
        <v>84.159499999999994</v>
      </c>
      <c r="M1042">
        <v>509</v>
      </c>
      <c r="N1042" s="15">
        <v>3170000</v>
      </c>
      <c r="O1042" s="12">
        <v>351</v>
      </c>
      <c r="P1042" s="1">
        <v>2.8490028490028491E-3</v>
      </c>
      <c r="Q1042">
        <v>0.26300000000000001</v>
      </c>
      <c r="R1042">
        <v>0.27869899999999997</v>
      </c>
      <c r="S1042" s="5">
        <v>135.33000000000001</v>
      </c>
      <c r="T1042" s="1">
        <v>124.64100000000001</v>
      </c>
      <c r="U1042" s="5">
        <v>339.6</v>
      </c>
      <c r="V1042" s="5">
        <v>3.649E-10</v>
      </c>
      <c r="W1042" s="5">
        <v>1.1300000000000001E-30</v>
      </c>
      <c r="X1042" s="5">
        <v>2.069</v>
      </c>
      <c r="Y1042" s="5">
        <v>1.3918900000000001</v>
      </c>
      <c r="Z1042" s="5">
        <v>64.739900000000006</v>
      </c>
      <c r="AA1042" s="1">
        <v>910000000000</v>
      </c>
      <c r="AB1042" s="5">
        <v>15190</v>
      </c>
      <c r="AC1042" s="5">
        <v>259.5</v>
      </c>
      <c r="AD1042" s="5">
        <v>379610</v>
      </c>
      <c r="AE1042" s="5">
        <v>284200</v>
      </c>
      <c r="AF1042" s="5">
        <v>83100000</v>
      </c>
      <c r="AG1042" s="5">
        <v>80160000</v>
      </c>
      <c r="AH1042" s="5">
        <v>-78950000</v>
      </c>
      <c r="AI1042" s="5">
        <v>-47610000</v>
      </c>
      <c r="AJ1042" s="5">
        <v>8247000</v>
      </c>
      <c r="AK1042" s="5">
        <v>-3733000000</v>
      </c>
      <c r="AL1042" s="5">
        <v>48400000</v>
      </c>
      <c r="AM1042" s="5">
        <v>135.33000000000001</v>
      </c>
      <c r="AN1042" s="5">
        <v>3.4320599999999998E-4</v>
      </c>
    </row>
    <row r="1043" spans="1:40" x14ac:dyDescent="0.25">
      <c r="A1043" t="s">
        <v>6057</v>
      </c>
      <c r="B1043" t="s">
        <v>13</v>
      </c>
      <c r="C1043" t="s">
        <v>6058</v>
      </c>
      <c r="D1043" t="s">
        <v>6057</v>
      </c>
      <c r="E1043" t="s">
        <v>1250</v>
      </c>
      <c r="F1043" t="s">
        <v>2454</v>
      </c>
      <c r="G1043" t="s">
        <v>37</v>
      </c>
      <c r="H1043" t="s">
        <v>4883</v>
      </c>
      <c r="I1043" t="s">
        <v>6049</v>
      </c>
      <c r="J1043" s="19" t="s">
        <v>6059</v>
      </c>
      <c r="K1043" s="19" t="s">
        <v>6060</v>
      </c>
      <c r="L1043">
        <v>84.159499999999994</v>
      </c>
      <c r="M1043">
        <v>509.8</v>
      </c>
      <c r="N1043" s="15">
        <v>3168000</v>
      </c>
      <c r="O1043" s="12">
        <v>345</v>
      </c>
      <c r="P1043" s="1">
        <v>2.8985507246376812E-3</v>
      </c>
      <c r="Q1043">
        <v>0.25800000000000001</v>
      </c>
      <c r="R1043">
        <v>0.28863499999999997</v>
      </c>
      <c r="S1043" s="5">
        <v>140.16999999999999</v>
      </c>
      <c r="T1043" s="1">
        <v>125</v>
      </c>
      <c r="U1043" s="5">
        <v>341.02</v>
      </c>
      <c r="V1043" s="5">
        <v>3.6160000000000002E-10</v>
      </c>
      <c r="W1043" s="5">
        <v>0</v>
      </c>
      <c r="X1043" s="5">
        <v>1.974</v>
      </c>
      <c r="Y1043" s="5">
        <v>1.39073</v>
      </c>
      <c r="Z1043" s="5">
        <v>64.740000000000009</v>
      </c>
      <c r="AA1043" s="1">
        <v>910000000000</v>
      </c>
      <c r="AB1043" s="5">
        <v>15250</v>
      </c>
      <c r="AC1043" s="5">
        <v>259.5</v>
      </c>
      <c r="AD1043" s="5">
        <v>380600</v>
      </c>
      <c r="AE1043" s="5">
        <v>288400</v>
      </c>
      <c r="AF1043" s="5">
        <v>76750000</v>
      </c>
      <c r="AG1043" s="5">
        <v>72540000</v>
      </c>
      <c r="AH1043" s="5">
        <v>-85520000</v>
      </c>
      <c r="AI1043" s="5">
        <v>-53810000</v>
      </c>
      <c r="AJ1043" s="5">
        <v>8255030</v>
      </c>
      <c r="AK1043" s="5">
        <v>-3726480000</v>
      </c>
      <c r="AL1043" s="5">
        <v>48200000</v>
      </c>
      <c r="AM1043" s="5">
        <v>140.16999999999999</v>
      </c>
      <c r="AN1043" s="5">
        <v>1.7899999999999999E-3</v>
      </c>
    </row>
    <row r="1044" spans="1:40" x14ac:dyDescent="0.25">
      <c r="A1044" t="s">
        <v>6061</v>
      </c>
      <c r="B1044" t="s">
        <v>13</v>
      </c>
      <c r="C1044" t="s">
        <v>6062</v>
      </c>
      <c r="D1044" t="s">
        <v>6061</v>
      </c>
      <c r="E1044" t="s">
        <v>1243</v>
      </c>
      <c r="F1044" t="s">
        <v>6063</v>
      </c>
      <c r="G1044" t="s">
        <v>37</v>
      </c>
      <c r="H1044" t="s">
        <v>4883</v>
      </c>
      <c r="I1044" t="s">
        <v>6055</v>
      </c>
      <c r="J1044" s="19" t="s">
        <v>6064</v>
      </c>
      <c r="K1044" s="19" t="s">
        <v>6065</v>
      </c>
      <c r="L1044">
        <v>84.159499999999994</v>
      </c>
      <c r="M1044">
        <v>509</v>
      </c>
      <c r="N1044" s="15">
        <v>3170000</v>
      </c>
      <c r="O1044" s="12">
        <v>351</v>
      </c>
      <c r="P1044" s="1">
        <v>2.8490028490028491E-3</v>
      </c>
      <c r="Q1044">
        <v>0.26300000000000001</v>
      </c>
      <c r="R1044">
        <v>0.285358</v>
      </c>
      <c r="S1044" s="5">
        <v>159.72999999999999</v>
      </c>
      <c r="T1044" s="1">
        <v>125.146</v>
      </c>
      <c r="U1044" s="5">
        <v>340.24</v>
      </c>
      <c r="V1044" s="5">
        <v>3.649E-10</v>
      </c>
      <c r="W1044" s="5">
        <v>0</v>
      </c>
      <c r="X1044" s="5">
        <v>1.954</v>
      </c>
      <c r="Y1044" s="5">
        <v>1.39137</v>
      </c>
      <c r="Z1044" s="5">
        <v>64.739900000000006</v>
      </c>
      <c r="AA1044" s="1">
        <v>910000000000</v>
      </c>
      <c r="AB1044" s="5">
        <v>15240</v>
      </c>
      <c r="AC1044" s="5">
        <v>259.5</v>
      </c>
      <c r="AD1044" s="5">
        <v>374840</v>
      </c>
      <c r="AE1044" s="5">
        <v>283700</v>
      </c>
      <c r="AF1044" s="5">
        <v>77660000</v>
      </c>
      <c r="AG1044" s="5">
        <v>73200000</v>
      </c>
      <c r="AH1044" s="5">
        <v>-86060000</v>
      </c>
      <c r="AI1044" s="5">
        <v>-54430000</v>
      </c>
      <c r="AJ1044" s="5">
        <v>11080000</v>
      </c>
      <c r="AK1044" s="5">
        <v>-3726020000</v>
      </c>
      <c r="AL1044" s="5">
        <v>48400000</v>
      </c>
      <c r="AM1044" s="5">
        <v>159.72999999999999</v>
      </c>
      <c r="AN1044" s="5">
        <v>6.7462999999999995E-2</v>
      </c>
    </row>
    <row r="1045" spans="1:40" x14ac:dyDescent="0.25">
      <c r="A1045" t="s">
        <v>6066</v>
      </c>
      <c r="B1045" t="s">
        <v>13</v>
      </c>
      <c r="C1045" t="s">
        <v>6066</v>
      </c>
      <c r="D1045" t="s">
        <v>6067</v>
      </c>
      <c r="E1045" t="s">
        <v>151</v>
      </c>
      <c r="F1045" t="s">
        <v>6068</v>
      </c>
      <c r="G1045" t="s">
        <v>37</v>
      </c>
      <c r="H1045" t="s">
        <v>6069</v>
      </c>
      <c r="I1045" t="s">
        <v>6070</v>
      </c>
      <c r="J1045" s="19" t="s">
        <v>6071</v>
      </c>
      <c r="K1045" s="19" t="s">
        <v>6072</v>
      </c>
      <c r="L1045">
        <v>98.143000000000001</v>
      </c>
      <c r="M1045">
        <v>586.79999999999995</v>
      </c>
      <c r="N1045" s="15">
        <v>3413000</v>
      </c>
      <c r="O1045" s="12">
        <v>342</v>
      </c>
      <c r="P1045" s="1">
        <v>2.9239766081871343E-3</v>
      </c>
      <c r="Q1045">
        <v>0.23899999999999999</v>
      </c>
      <c r="R1045">
        <v>0.417404</v>
      </c>
      <c r="S1045" s="5">
        <v>206.3</v>
      </c>
      <c r="T1045" s="1">
        <v>117.2</v>
      </c>
      <c r="U1045" s="5">
        <v>401.65</v>
      </c>
      <c r="V1045" s="5">
        <v>3.408E-10</v>
      </c>
      <c r="W1045" s="5">
        <v>9.57E-30</v>
      </c>
      <c r="X1045" s="5">
        <v>14.377000000000001</v>
      </c>
      <c r="Y1045" s="5">
        <v>1.4174</v>
      </c>
      <c r="Z1045" s="5">
        <v>66.239999999999995</v>
      </c>
      <c r="AA1045" s="1">
        <v>936000000000</v>
      </c>
      <c r="AB1045" s="5">
        <v>18360</v>
      </c>
      <c r="AC1045" s="5">
        <v>266.39999999999998</v>
      </c>
      <c r="AD1045" s="5">
        <v>418000</v>
      </c>
      <c r="AE1045" s="5">
        <v>303400</v>
      </c>
      <c r="AF1045" s="5">
        <v>-43960000</v>
      </c>
      <c r="AG1045" s="5">
        <v>-52200000</v>
      </c>
      <c r="AH1045" s="5">
        <v>-197400000</v>
      </c>
      <c r="AI1045" s="5">
        <v>-155000000</v>
      </c>
      <c r="AJ1045" s="5">
        <v>12300000</v>
      </c>
      <c r="AK1045" s="5">
        <v>-3373000000</v>
      </c>
      <c r="AL1045" s="5">
        <v>56800000</v>
      </c>
      <c r="AM1045" s="5">
        <v>206.3</v>
      </c>
      <c r="AN1045" s="5">
        <v>0.56100000000000005</v>
      </c>
    </row>
    <row r="1046" spans="1:40" x14ac:dyDescent="0.25">
      <c r="A1046" t="s">
        <v>6073</v>
      </c>
      <c r="B1046" t="s">
        <v>13</v>
      </c>
      <c r="C1046" t="s">
        <v>6074</v>
      </c>
      <c r="D1046" t="s">
        <v>6073</v>
      </c>
      <c r="E1046" t="s">
        <v>52</v>
      </c>
      <c r="F1046" t="s">
        <v>649</v>
      </c>
      <c r="G1046" t="s">
        <v>37</v>
      </c>
      <c r="H1046" t="s">
        <v>6075</v>
      </c>
      <c r="I1046" t="s">
        <v>6076</v>
      </c>
      <c r="J1046" s="19" t="s">
        <v>6077</v>
      </c>
      <c r="K1046" s="19" t="s">
        <v>6078</v>
      </c>
      <c r="L1046">
        <v>146.227</v>
      </c>
      <c r="M1046">
        <v>633</v>
      </c>
      <c r="N1046" s="15">
        <v>2620000</v>
      </c>
      <c r="O1046" s="12">
        <v>505</v>
      </c>
      <c r="P1046" s="1">
        <v>1.9801980198019802E-3</v>
      </c>
      <c r="Q1046">
        <v>0.251</v>
      </c>
      <c r="R1046">
        <v>0.90038099999999999</v>
      </c>
      <c r="S1046" s="5">
        <v>228.05</v>
      </c>
      <c r="T1046" s="1">
        <v>165.41200000000001</v>
      </c>
      <c r="U1046" s="5">
        <v>481.45</v>
      </c>
      <c r="V1046" s="5">
        <v>4.9870000000000005E-10</v>
      </c>
      <c r="W1046" s="5">
        <v>7.5400000000000003E-30</v>
      </c>
      <c r="X1046" s="5">
        <v>7.38</v>
      </c>
      <c r="Y1046" s="5">
        <v>1.4291</v>
      </c>
      <c r="Z1046" s="5">
        <v>97.02</v>
      </c>
      <c r="AA1046" s="1">
        <v>1363000000000</v>
      </c>
      <c r="AB1046" s="5">
        <v>18510</v>
      </c>
      <c r="AC1046" s="5">
        <v>386.72</v>
      </c>
      <c r="AD1046" s="5">
        <v>556000</v>
      </c>
      <c r="AE1046" s="5">
        <v>381300</v>
      </c>
      <c r="AF1046" s="5">
        <v>-224800000</v>
      </c>
      <c r="AG1046" s="5">
        <v>-248800000</v>
      </c>
      <c r="AH1046" s="5">
        <v>-560300000</v>
      </c>
      <c r="AI1046" s="5">
        <v>-484200000</v>
      </c>
      <c r="AJ1046" s="5">
        <v>23500000</v>
      </c>
      <c r="AK1046" s="5">
        <v>-4764000000</v>
      </c>
      <c r="AL1046" s="5">
        <v>99700000</v>
      </c>
      <c r="AM1046" s="5">
        <v>228.05</v>
      </c>
      <c r="AN1046" s="5">
        <v>1.02427E-2</v>
      </c>
    </row>
    <row r="1047" spans="1:40" x14ac:dyDescent="0.25">
      <c r="A1047" t="s">
        <v>6079</v>
      </c>
      <c r="B1047" t="s">
        <v>13</v>
      </c>
      <c r="C1047" t="s">
        <v>6080</v>
      </c>
      <c r="D1047" t="s">
        <v>6079</v>
      </c>
      <c r="E1047" t="s">
        <v>52</v>
      </c>
      <c r="F1047" t="s">
        <v>649</v>
      </c>
      <c r="G1047" t="s">
        <v>37</v>
      </c>
      <c r="H1047" t="s">
        <v>6081</v>
      </c>
      <c r="I1047" t="s">
        <v>6082</v>
      </c>
      <c r="J1047" s="19" t="s">
        <v>6083</v>
      </c>
      <c r="K1047" s="19" t="s">
        <v>6084</v>
      </c>
      <c r="L1047">
        <v>190.28</v>
      </c>
      <c r="M1047">
        <v>684</v>
      </c>
      <c r="N1047" s="15">
        <v>2410000</v>
      </c>
      <c r="O1047" s="12">
        <v>631</v>
      </c>
      <c r="P1047" s="1">
        <v>1.5847860538827259E-3</v>
      </c>
      <c r="Q1047">
        <v>0.26700000000000002</v>
      </c>
      <c r="R1047">
        <v>1.1109599999999999</v>
      </c>
      <c r="S1047" s="5">
        <v>239.55</v>
      </c>
      <c r="T1047" s="1">
        <v>205.13400000000001</v>
      </c>
      <c r="U1047" s="5">
        <v>532.25</v>
      </c>
      <c r="V1047" s="5">
        <v>5.8649999999999999E-10</v>
      </c>
      <c r="W1047" s="5">
        <v>5.21E-30</v>
      </c>
      <c r="X1047" s="5">
        <v>8.7200000000000006</v>
      </c>
      <c r="Y1047" s="5">
        <v>1.4380999999999999</v>
      </c>
      <c r="Z1047" s="5">
        <v>122.44</v>
      </c>
      <c r="AA1047" s="1">
        <v>1693000000000</v>
      </c>
      <c r="AB1047" s="5">
        <v>19220</v>
      </c>
      <c r="AC1047" s="5">
        <v>475.8</v>
      </c>
      <c r="AD1047" s="5">
        <v>672100</v>
      </c>
      <c r="AE1047" s="5">
        <v>473200</v>
      </c>
      <c r="AF1047" s="5">
        <v>-314800000</v>
      </c>
      <c r="AG1047" s="5">
        <v>-346700000</v>
      </c>
      <c r="AH1047" s="5">
        <v>-742700000</v>
      </c>
      <c r="AI1047" s="5">
        <v>-651500000</v>
      </c>
      <c r="AJ1047" s="5">
        <v>28400000</v>
      </c>
      <c r="AK1047" s="5">
        <v>-5852000000</v>
      </c>
      <c r="AL1047" s="5">
        <v>122000000</v>
      </c>
      <c r="AM1047" s="5">
        <v>239.55</v>
      </c>
      <c r="AN1047" s="5">
        <v>8.7917299999999999E-5</v>
      </c>
    </row>
    <row r="1048" spans="1:40" x14ac:dyDescent="0.25">
      <c r="A1048" t="s">
        <v>6085</v>
      </c>
      <c r="C1048" t="s">
        <v>6086</v>
      </c>
      <c r="D1048" t="s">
        <v>6085</v>
      </c>
      <c r="E1048" t="s">
        <v>1286</v>
      </c>
      <c r="F1048" t="s">
        <v>1287</v>
      </c>
      <c r="G1048" t="s">
        <v>37</v>
      </c>
      <c r="H1048" t="s">
        <v>5098</v>
      </c>
      <c r="I1048" t="s">
        <v>6087</v>
      </c>
      <c r="J1048" s="19" t="s">
        <v>6088</v>
      </c>
      <c r="K1048" s="19" t="s">
        <v>6089</v>
      </c>
      <c r="L1048">
        <v>144.21100000000001</v>
      </c>
      <c r="M1048">
        <v>618</v>
      </c>
      <c r="N1048" s="15">
        <v>2540000</v>
      </c>
      <c r="O1048" s="12">
        <v>494</v>
      </c>
      <c r="P1048" s="1">
        <v>2.0242914979757085E-3</v>
      </c>
      <c r="Q1048">
        <v>0.24399999999999999</v>
      </c>
      <c r="R1048">
        <v>0.53958799999999996</v>
      </c>
      <c r="S1048" s="5">
        <v>192.25</v>
      </c>
      <c r="T1048" s="1">
        <v>166.00799999999998</v>
      </c>
      <c r="U1048" s="5">
        <v>444.65</v>
      </c>
      <c r="V1048" s="5">
        <v>5.1599999999999998E-10</v>
      </c>
      <c r="W1048" s="5">
        <v>6.1999999999999998E-30</v>
      </c>
      <c r="X1048" s="5">
        <v>4.42</v>
      </c>
      <c r="Y1048" s="5">
        <v>1.4073</v>
      </c>
      <c r="Z1048" s="5">
        <v>93.69</v>
      </c>
      <c r="AA1048" s="1">
        <v>1319000000000</v>
      </c>
      <c r="AB1048" s="5">
        <v>17180</v>
      </c>
      <c r="AC1048" s="5">
        <v>374.9</v>
      </c>
      <c r="AD1048" s="5">
        <v>520900</v>
      </c>
      <c r="AE1048" s="5">
        <v>400700</v>
      </c>
      <c r="AF1048" s="5">
        <v>-295300000</v>
      </c>
      <c r="AG1048" s="5">
        <v>-311100000</v>
      </c>
      <c r="AH1048" s="5">
        <v>-577899000</v>
      </c>
      <c r="AI1048" s="5">
        <v>-526300000</v>
      </c>
      <c r="AJ1048" s="5">
        <v>16900000</v>
      </c>
      <c r="AK1048" s="5">
        <v>-4505000000</v>
      </c>
      <c r="AL1048" s="5">
        <v>82100000</v>
      </c>
      <c r="AM1048" s="5">
        <v>192.25</v>
      </c>
      <c r="AN1048" s="5">
        <v>8.5156100000000003E-4</v>
      </c>
    </row>
    <row r="1049" spans="1:40" x14ac:dyDescent="0.25">
      <c r="A1049" t="s">
        <v>6090</v>
      </c>
      <c r="B1049" t="s">
        <v>13</v>
      </c>
      <c r="C1049" t="s">
        <v>6091</v>
      </c>
      <c r="D1049" t="s">
        <v>6092</v>
      </c>
      <c r="E1049" t="s">
        <v>1309</v>
      </c>
      <c r="G1049" t="s">
        <v>37</v>
      </c>
      <c r="H1049" t="s">
        <v>6093</v>
      </c>
      <c r="I1049" t="s">
        <v>6094</v>
      </c>
      <c r="J1049" s="19" t="s">
        <v>6095</v>
      </c>
      <c r="K1049" s="19" t="s">
        <v>6096</v>
      </c>
      <c r="L1049">
        <v>101.19</v>
      </c>
      <c r="M1049">
        <v>584</v>
      </c>
      <c r="N1049" s="15">
        <v>3180000</v>
      </c>
      <c r="O1049" s="12">
        <v>418</v>
      </c>
      <c r="P1049" s="1">
        <v>2.3923444976076554E-3</v>
      </c>
      <c r="Q1049">
        <v>0.27400000000000002</v>
      </c>
      <c r="R1049">
        <v>0.45767000000000002</v>
      </c>
      <c r="T1049" s="1">
        <v>0</v>
      </c>
      <c r="Z1049">
        <v>0</v>
      </c>
      <c r="AA1049" s="1">
        <v>0</v>
      </c>
      <c r="AD1049" s="5">
        <v>443200</v>
      </c>
      <c r="AE1049" s="5">
        <v>333000</v>
      </c>
      <c r="AF1049" s="5">
        <v>65350000</v>
      </c>
      <c r="AG1049" s="5">
        <v>54380000</v>
      </c>
      <c r="AH1049" s="5">
        <v>-177117000</v>
      </c>
      <c r="AI1049" s="5">
        <v>-133300000</v>
      </c>
      <c r="AJ1049" s="5">
        <v>21200000</v>
      </c>
      <c r="AK1049" s="5">
        <v>-3998000000</v>
      </c>
      <c r="AL1049" s="5">
        <v>68700000</v>
      </c>
      <c r="AM1049" s="5">
        <v>251.85</v>
      </c>
      <c r="AN1049" s="5">
        <v>42.788899999999998</v>
      </c>
    </row>
    <row r="1050" spans="1:40" x14ac:dyDescent="0.25">
      <c r="A1050" t="s">
        <v>6097</v>
      </c>
      <c r="B1050" t="s">
        <v>13</v>
      </c>
      <c r="C1050" t="s">
        <v>6098</v>
      </c>
      <c r="D1050" t="s">
        <v>6099</v>
      </c>
      <c r="E1050" t="s">
        <v>2474</v>
      </c>
      <c r="G1050" t="s">
        <v>37</v>
      </c>
      <c r="H1050" t="s">
        <v>5918</v>
      </c>
      <c r="I1050" t="s">
        <v>6100</v>
      </c>
      <c r="J1050" s="19" t="s">
        <v>6101</v>
      </c>
      <c r="K1050" s="19" t="s">
        <v>6102</v>
      </c>
      <c r="L1050">
        <v>162.27099999999999</v>
      </c>
      <c r="M1050">
        <v>698</v>
      </c>
      <c r="N1050" s="15">
        <v>2380000</v>
      </c>
      <c r="O1050" s="12">
        <v>593</v>
      </c>
      <c r="P1050" s="1">
        <v>1.6863406408094434E-3</v>
      </c>
      <c r="Q1050">
        <v>0.24299999999999999</v>
      </c>
      <c r="R1050">
        <v>0.478964</v>
      </c>
      <c r="S1050" s="5">
        <v>212</v>
      </c>
      <c r="T1050" s="1">
        <v>189.89400000000001</v>
      </c>
      <c r="U1050" s="5">
        <v>499.26</v>
      </c>
      <c r="V1050" s="5">
        <v>5.6300000000000002E-10</v>
      </c>
      <c r="W1050" s="5">
        <v>0</v>
      </c>
      <c r="X1050" s="5">
        <v>2.2999999999999998</v>
      </c>
      <c r="Y1050" s="5">
        <v>1.4842</v>
      </c>
      <c r="Z1050" s="5">
        <v>110.66</v>
      </c>
      <c r="AA1050" s="1">
        <v>1420000000000</v>
      </c>
      <c r="AB1050" s="5">
        <v>17470</v>
      </c>
      <c r="AC1050" s="5">
        <v>443.3</v>
      </c>
      <c r="AD1050" s="5">
        <v>518320</v>
      </c>
      <c r="AE1050" s="5">
        <v>385800</v>
      </c>
      <c r="AF1050" s="5">
        <v>161900000</v>
      </c>
      <c r="AG1050" s="5">
        <v>140900000</v>
      </c>
      <c r="AH1050" s="5">
        <v>-115000000</v>
      </c>
      <c r="AI1050" s="5">
        <v>-54480000</v>
      </c>
      <c r="AJ1050" s="5">
        <v>18400000</v>
      </c>
      <c r="AK1050" s="5">
        <v>-6783700000</v>
      </c>
      <c r="AL1050" s="5">
        <v>83700000</v>
      </c>
      <c r="AM1050" s="5">
        <v>212</v>
      </c>
      <c r="AN1050" s="5">
        <v>4.0028900000000002E-4</v>
      </c>
    </row>
    <row r="1051" spans="1:40" x14ac:dyDescent="0.25">
      <c r="A1051" t="s">
        <v>6103</v>
      </c>
      <c r="B1051" t="s">
        <v>13</v>
      </c>
      <c r="C1051" t="s">
        <v>6104</v>
      </c>
      <c r="D1051" t="s">
        <v>6105</v>
      </c>
      <c r="E1051" t="s">
        <v>6106</v>
      </c>
      <c r="G1051" t="s">
        <v>37</v>
      </c>
      <c r="H1051" t="s">
        <v>6107</v>
      </c>
      <c r="I1051" t="s">
        <v>6108</v>
      </c>
      <c r="J1051" s="19" t="s">
        <v>6109</v>
      </c>
      <c r="K1051" s="19" t="s">
        <v>6110</v>
      </c>
      <c r="L1051">
        <v>222.40899999999999</v>
      </c>
      <c r="M1051">
        <v>777.2</v>
      </c>
      <c r="N1051" s="15">
        <v>1814000</v>
      </c>
      <c r="O1051" s="12">
        <v>816</v>
      </c>
      <c r="P1051" s="1">
        <v>1.2254901960784314E-3</v>
      </c>
      <c r="Q1051">
        <v>0.22900000000000001</v>
      </c>
      <c r="R1051">
        <v>0.466839</v>
      </c>
      <c r="S1051" s="5">
        <v>233.7</v>
      </c>
      <c r="T1051" s="1">
        <v>226.20000000000002</v>
      </c>
      <c r="U1051" s="5">
        <v>567.9</v>
      </c>
      <c r="V1051" s="5">
        <v>6.4190000000000003E-10</v>
      </c>
      <c r="W1051" s="5">
        <v>0</v>
      </c>
      <c r="X1051" s="5">
        <v>2.327</v>
      </c>
      <c r="Y1051" s="5">
        <v>1.58</v>
      </c>
      <c r="Z1051" s="5">
        <v>155.6</v>
      </c>
      <c r="AA1051" s="1">
        <v>1946000000000</v>
      </c>
      <c r="AB1051" s="5">
        <v>16890</v>
      </c>
      <c r="AC1051" s="5">
        <v>606.5</v>
      </c>
      <c r="AD1051" s="5">
        <v>688500</v>
      </c>
      <c r="AE1051" s="5">
        <v>526200</v>
      </c>
      <c r="AF1051" s="5">
        <v>78940000</v>
      </c>
      <c r="AG1051" s="5">
        <v>45730000</v>
      </c>
      <c r="AH1051" s="5">
        <v>-409200000</v>
      </c>
      <c r="AI1051" s="5">
        <v>-327600000</v>
      </c>
      <c r="AJ1051" s="5">
        <v>58300000</v>
      </c>
      <c r="AK1051" s="5">
        <v>-9514000000</v>
      </c>
      <c r="AL1051" s="5">
        <v>103000000</v>
      </c>
      <c r="AM1051" s="5">
        <v>233.7</v>
      </c>
      <c r="AN1051" s="5">
        <v>4.0400000000000001E-4</v>
      </c>
    </row>
    <row r="1052" spans="1:40" x14ac:dyDescent="0.25">
      <c r="A1052" s="1" t="s">
        <v>6111</v>
      </c>
      <c r="B1052" s="1" t="s">
        <v>13</v>
      </c>
      <c r="C1052" s="1" t="s">
        <v>6112</v>
      </c>
      <c r="D1052" s="1" t="s">
        <v>6113</v>
      </c>
      <c r="E1052" s="1" t="s">
        <v>1195</v>
      </c>
      <c r="F1052" s="1" t="s">
        <v>1196</v>
      </c>
      <c r="G1052" s="1" t="s">
        <v>37</v>
      </c>
      <c r="H1052" s="1" t="s">
        <v>38</v>
      </c>
      <c r="I1052" s="1" t="s">
        <v>6114</v>
      </c>
      <c r="J1052" s="17" t="s">
        <v>6115</v>
      </c>
      <c r="K1052" s="17" t="s">
        <v>6116</v>
      </c>
      <c r="L1052" s="1">
        <v>118.17400000000001</v>
      </c>
      <c r="M1052" s="1">
        <v>621</v>
      </c>
      <c r="N1052" s="12">
        <v>4010000</v>
      </c>
      <c r="O1052" s="12">
        <v>398</v>
      </c>
      <c r="P1052" s="1">
        <v>2.5125628140703518E-3</v>
      </c>
      <c r="Q1052" s="1">
        <v>0.309</v>
      </c>
      <c r="R1052" s="1">
        <v>1.15798</v>
      </c>
      <c r="S1052" s="5">
        <v>223.15</v>
      </c>
      <c r="T1052" s="1">
        <v>128.529</v>
      </c>
      <c r="U1052" s="5">
        <v>470.65</v>
      </c>
      <c r="V1052" s="5">
        <v>3.9179999999999998E-10</v>
      </c>
      <c r="W1052" s="5">
        <v>9.5400000000000005E-30</v>
      </c>
      <c r="X1052" s="5">
        <v>25.86</v>
      </c>
      <c r="Y1052" s="5">
        <v>1.4259999999999999</v>
      </c>
      <c r="Z1052" s="5">
        <v>69.389999999999986</v>
      </c>
      <c r="AA1052" s="1">
        <v>974000000000</v>
      </c>
      <c r="AB1052" s="5">
        <v>22510</v>
      </c>
      <c r="AC1052" s="5">
        <v>307.10000000000002</v>
      </c>
      <c r="AD1052" s="5">
        <v>408600</v>
      </c>
      <c r="AE1052" s="5">
        <v>259200</v>
      </c>
      <c r="AF1052" s="5">
        <v>-312700000</v>
      </c>
      <c r="AG1052" s="5">
        <v>-336300000</v>
      </c>
      <c r="AH1052" s="5">
        <v>-602915000</v>
      </c>
      <c r="AI1052" s="5">
        <v>-534800000</v>
      </c>
      <c r="AJ1052" s="5">
        <v>14800000</v>
      </c>
      <c r="AK1052" s="5">
        <v>-3451000000</v>
      </c>
      <c r="AL1052" s="5">
        <v>90200000</v>
      </c>
      <c r="AM1052" s="5">
        <v>223.15</v>
      </c>
      <c r="AN1052" s="5">
        <v>5.5588600000000001E-4</v>
      </c>
    </row>
    <row r="1053" spans="1:40" x14ac:dyDescent="0.25">
      <c r="A1053" s="1" t="s">
        <v>6117</v>
      </c>
      <c r="B1053" s="1"/>
      <c r="C1053" s="1" t="s">
        <v>6118</v>
      </c>
      <c r="D1053" s="1" t="s">
        <v>6117</v>
      </c>
      <c r="E1053" s="1" t="s">
        <v>1393</v>
      </c>
      <c r="F1053" s="1" t="s">
        <v>1394</v>
      </c>
      <c r="G1053" s="1" t="s">
        <v>37</v>
      </c>
      <c r="H1053" s="1" t="s">
        <v>365</v>
      </c>
      <c r="I1053" s="1" t="s">
        <v>6119</v>
      </c>
      <c r="J1053" s="17" t="s">
        <v>6120</v>
      </c>
      <c r="K1053" s="17" t="s">
        <v>6121</v>
      </c>
      <c r="L1053" s="1">
        <v>130.185</v>
      </c>
      <c r="M1053" s="1">
        <v>607</v>
      </c>
      <c r="N1053" s="12">
        <v>2800000</v>
      </c>
      <c r="O1053" s="12">
        <v>442</v>
      </c>
      <c r="P1053" s="1">
        <v>2.2624434389140274E-3</v>
      </c>
      <c r="Q1053" s="1">
        <v>0.245</v>
      </c>
      <c r="R1053" s="1">
        <v>0.48299999999999998</v>
      </c>
      <c r="S1053" s="5">
        <v>210.53</v>
      </c>
      <c r="T1053" s="1">
        <v>148.79600000000002</v>
      </c>
      <c r="U1053" s="5">
        <v>428.65</v>
      </c>
      <c r="V1053" s="5">
        <v>4.8040000000000002E-10</v>
      </c>
      <c r="W1053" s="5">
        <v>6.2499999999999998E-30</v>
      </c>
      <c r="X1053" s="5">
        <v>6.1619999999999999</v>
      </c>
      <c r="Y1053" s="5">
        <v>1.407</v>
      </c>
      <c r="Z1053" s="5">
        <v>83.66</v>
      </c>
      <c r="AA1053" s="1">
        <v>1184000000000</v>
      </c>
      <c r="AB1053" s="5">
        <v>17760</v>
      </c>
      <c r="AC1053" s="5">
        <v>336.79</v>
      </c>
      <c r="AD1053" s="5">
        <v>486400</v>
      </c>
      <c r="AE1053" s="5">
        <v>367400</v>
      </c>
      <c r="AF1053" s="5">
        <v>-268400000</v>
      </c>
      <c r="AG1053" s="5">
        <v>-282400000</v>
      </c>
      <c r="AH1053" s="5">
        <v>-518494000</v>
      </c>
      <c r="AI1053" s="5">
        <v>-469000000</v>
      </c>
      <c r="AJ1053" s="5">
        <v>22100000</v>
      </c>
      <c r="AK1053" s="5">
        <v>-3929000000</v>
      </c>
      <c r="AL1053" s="5">
        <v>80600000</v>
      </c>
      <c r="AM1053" s="5">
        <v>210.53</v>
      </c>
      <c r="AN1053" s="5">
        <v>5.4116200000000003E-2</v>
      </c>
    </row>
    <row r="1054" spans="1:40" x14ac:dyDescent="0.25">
      <c r="A1054" s="1" t="s">
        <v>6122</v>
      </c>
      <c r="B1054" s="1" t="s">
        <v>13</v>
      </c>
      <c r="C1054" s="1" t="s">
        <v>6123</v>
      </c>
      <c r="D1054" s="1" t="s">
        <v>6124</v>
      </c>
      <c r="E1054" s="1" t="s">
        <v>1413</v>
      </c>
      <c r="F1054" s="1"/>
      <c r="G1054" s="1" t="s">
        <v>37</v>
      </c>
      <c r="H1054" s="1" t="s">
        <v>6125</v>
      </c>
      <c r="I1054" s="1" t="s">
        <v>6126</v>
      </c>
      <c r="J1054" s="17" t="s">
        <v>6127</v>
      </c>
      <c r="K1054" s="17" t="s">
        <v>6128</v>
      </c>
      <c r="L1054" s="1">
        <v>212.072</v>
      </c>
      <c r="M1054" s="1">
        <v>662.3</v>
      </c>
      <c r="N1054" s="12">
        <v>2963000</v>
      </c>
      <c r="O1054" s="12">
        <v>470</v>
      </c>
      <c r="P1054" s="1">
        <v>2.1276595744680851E-3</v>
      </c>
      <c r="Q1054" s="1">
        <v>0.253</v>
      </c>
      <c r="R1054" s="1">
        <v>0.37376500000000001</v>
      </c>
      <c r="S1054" s="5">
        <v>198.2</v>
      </c>
      <c r="T1054" s="1">
        <v>148.10000000000002</v>
      </c>
      <c r="U1054" s="5">
        <v>454.5</v>
      </c>
      <c r="V1054" s="5">
        <v>2.8860000000000002E-10</v>
      </c>
      <c r="W1054" s="5">
        <v>6.4699999999999997E-30</v>
      </c>
      <c r="X1054" s="5">
        <v>5.37</v>
      </c>
      <c r="Y1054" s="5">
        <v>1.4903</v>
      </c>
      <c r="Z1054" s="5">
        <v>84</v>
      </c>
      <c r="AA1054" s="1">
        <v>1135000000000</v>
      </c>
      <c r="AB1054" s="5">
        <v>17650</v>
      </c>
      <c r="AC1054" s="5">
        <v>339.3</v>
      </c>
      <c r="AD1054" s="5">
        <v>452600</v>
      </c>
      <c r="AE1054" s="5">
        <v>343718</v>
      </c>
      <c r="AF1054" s="5">
        <v>54650000</v>
      </c>
      <c r="AG1054" s="5">
        <v>39650000</v>
      </c>
      <c r="AH1054" s="5">
        <v>-138711000</v>
      </c>
      <c r="AI1054" s="5">
        <v>-91240000</v>
      </c>
      <c r="AJ1054" s="5">
        <v>15300000</v>
      </c>
      <c r="AK1054" s="5">
        <v>-3803000000</v>
      </c>
      <c r="AL1054" s="5">
        <v>69100000</v>
      </c>
      <c r="AM1054" s="5">
        <v>198.2</v>
      </c>
      <c r="AN1054" s="5">
        <v>5.3899999999999998E-3</v>
      </c>
    </row>
    <row r="1055" spans="1:40" x14ac:dyDescent="0.25">
      <c r="A1055" s="1" t="s">
        <v>6129</v>
      </c>
      <c r="B1055" s="1" t="s">
        <v>13</v>
      </c>
      <c r="C1055" s="1" t="s">
        <v>6130</v>
      </c>
      <c r="D1055" s="1" t="s">
        <v>6130</v>
      </c>
      <c r="E1055" s="1" t="s">
        <v>895</v>
      </c>
      <c r="F1055" s="1" t="s">
        <v>1428</v>
      </c>
      <c r="G1055" s="1" t="s">
        <v>37</v>
      </c>
      <c r="H1055" s="1" t="s">
        <v>3550</v>
      </c>
      <c r="I1055" s="1" t="s">
        <v>6131</v>
      </c>
      <c r="J1055" s="17" t="s">
        <v>6132</v>
      </c>
      <c r="K1055" s="17" t="s">
        <v>6133</v>
      </c>
      <c r="L1055" s="1">
        <v>118.24</v>
      </c>
      <c r="M1055" s="1">
        <v>623</v>
      </c>
      <c r="N1055" s="12">
        <v>3080000</v>
      </c>
      <c r="O1055" s="12">
        <v>412</v>
      </c>
      <c r="P1055" s="1">
        <v>2.4271844660194173E-3</v>
      </c>
      <c r="Q1055" s="1">
        <v>0.245</v>
      </c>
      <c r="R1055" s="1">
        <v>0.36810100000000001</v>
      </c>
      <c r="S1055" s="5">
        <v>192.62</v>
      </c>
      <c r="T1055" s="1">
        <v>141.006</v>
      </c>
      <c r="U1055" s="5">
        <v>425.81</v>
      </c>
      <c r="V1055" s="5">
        <v>4.2519999999999999E-10</v>
      </c>
      <c r="W1055" s="5">
        <v>5.0999999999999997E-30</v>
      </c>
      <c r="X1055" s="5">
        <v>4.4359999999999999</v>
      </c>
      <c r="Y1055" s="5">
        <v>1.4472799999999999</v>
      </c>
      <c r="Z1055" s="5">
        <v>79.63000000000001</v>
      </c>
      <c r="AA1055" s="1">
        <v>1120000000000</v>
      </c>
      <c r="AB1055" s="5">
        <v>17440</v>
      </c>
      <c r="AC1055" s="5">
        <v>321.8</v>
      </c>
      <c r="AD1055" s="5">
        <v>454600</v>
      </c>
      <c r="AE1055" s="5">
        <v>343210</v>
      </c>
      <c r="AF1055" s="5">
        <v>27590000</v>
      </c>
      <c r="AG1055" s="5">
        <v>14310000</v>
      </c>
      <c r="AH1055" s="5">
        <v>-175700000</v>
      </c>
      <c r="AI1055" s="5">
        <v>-129200000</v>
      </c>
      <c r="AJ1055" s="5">
        <v>18010000</v>
      </c>
      <c r="AK1055" s="5">
        <v>-4176200000</v>
      </c>
      <c r="AL1055" s="5">
        <v>66800000</v>
      </c>
      <c r="AM1055" s="5">
        <v>192.62</v>
      </c>
      <c r="AN1055" s="5">
        <v>1.3095900000000001E-2</v>
      </c>
    </row>
    <row r="1056" spans="1:40" x14ac:dyDescent="0.25">
      <c r="A1056" s="1" t="s">
        <v>6134</v>
      </c>
      <c r="B1056" s="1"/>
      <c r="C1056" s="1" t="s">
        <v>6135</v>
      </c>
      <c r="D1056" s="1" t="s">
        <v>6136</v>
      </c>
      <c r="E1056" s="1" t="s">
        <v>1444</v>
      </c>
      <c r="F1056" s="1" t="s">
        <v>1445</v>
      </c>
      <c r="G1056" s="1" t="s">
        <v>37</v>
      </c>
      <c r="H1056" s="1" t="s">
        <v>6137</v>
      </c>
      <c r="I1056" s="1" t="s">
        <v>6138</v>
      </c>
      <c r="J1056" s="17" t="s">
        <v>6139</v>
      </c>
      <c r="K1056" s="17" t="s">
        <v>6140</v>
      </c>
      <c r="L1056" s="1">
        <v>212.33</v>
      </c>
      <c r="M1056" s="1">
        <v>813</v>
      </c>
      <c r="N1056" s="12">
        <v>2250000</v>
      </c>
      <c r="O1056" s="12">
        <v>741</v>
      </c>
      <c r="P1056" s="1">
        <v>1.3495276653171389E-3</v>
      </c>
      <c r="Q1056" s="1">
        <v>0.247</v>
      </c>
      <c r="R1056" s="1">
        <v>0.58738199999999996</v>
      </c>
      <c r="S1056" s="5">
        <v>255.15</v>
      </c>
      <c r="T1056" s="1">
        <v>224.155</v>
      </c>
      <c r="U1056" s="5">
        <v>595.15</v>
      </c>
      <c r="V1056" s="5">
        <v>6.5179999999999996E-10</v>
      </c>
      <c r="W1056" s="5">
        <v>2.22E-30</v>
      </c>
      <c r="X1056" s="5">
        <v>2.6230000000000002</v>
      </c>
      <c r="Y1056" s="5">
        <v>1.5626</v>
      </c>
      <c r="Z1056" s="5">
        <v>136.27000000000001</v>
      </c>
      <c r="AA1056" s="1">
        <v>1663000000000</v>
      </c>
      <c r="AB1056" s="5">
        <v>18920</v>
      </c>
      <c r="AC1056" s="5">
        <v>543.20000000000005</v>
      </c>
      <c r="AD1056" s="5">
        <v>578500</v>
      </c>
      <c r="AE1056" s="5">
        <v>428000</v>
      </c>
      <c r="AF1056" s="5">
        <v>258600000</v>
      </c>
      <c r="AG1056" s="5">
        <v>222400000</v>
      </c>
      <c r="AH1056" s="5">
        <v>-66635300</v>
      </c>
      <c r="AI1056" s="5">
        <v>14400000</v>
      </c>
      <c r="AJ1056" s="5"/>
      <c r="AK1056" s="5">
        <v>-8648000000</v>
      </c>
      <c r="AL1056" s="5">
        <v>102000000</v>
      </c>
      <c r="AM1056" s="5">
        <v>255.15</v>
      </c>
      <c r="AN1056" s="5">
        <v>1.4494599999999999E-4</v>
      </c>
    </row>
    <row r="1057" spans="1:40" x14ac:dyDescent="0.25">
      <c r="A1057" s="1" t="s">
        <v>6141</v>
      </c>
      <c r="B1057" s="1" t="s">
        <v>13</v>
      </c>
      <c r="C1057" s="1" t="s">
        <v>6142</v>
      </c>
      <c r="D1057" s="1" t="s">
        <v>6143</v>
      </c>
      <c r="E1057" s="1" t="s">
        <v>3961</v>
      </c>
      <c r="F1057" s="1" t="s">
        <v>5496</v>
      </c>
      <c r="G1057" s="1" t="s">
        <v>37</v>
      </c>
      <c r="H1057" s="1" t="s">
        <v>6144</v>
      </c>
      <c r="I1057" s="1" t="s">
        <v>6145</v>
      </c>
      <c r="J1057" s="17" t="s">
        <v>6146</v>
      </c>
      <c r="K1057" s="17" t="s">
        <v>6147</v>
      </c>
      <c r="L1057" s="1">
        <v>216.36199999999999</v>
      </c>
      <c r="M1057" s="1">
        <v>779</v>
      </c>
      <c r="N1057" s="12">
        <v>1890000</v>
      </c>
      <c r="O1057" s="12">
        <v>771</v>
      </c>
      <c r="P1057" s="1">
        <v>1.2970168612191958E-3</v>
      </c>
      <c r="Q1057" s="1">
        <v>0.22500000000000001</v>
      </c>
      <c r="R1057" s="1">
        <v>0.58879199999999998</v>
      </c>
      <c r="S1057" s="5">
        <v>220.81</v>
      </c>
      <c r="T1057" s="1">
        <v>235.78899999999999</v>
      </c>
      <c r="U1057" s="5">
        <v>578.15</v>
      </c>
      <c r="V1057" s="5">
        <v>6.8700000000000001E-10</v>
      </c>
      <c r="W1057" s="5">
        <v>2.666E-30</v>
      </c>
      <c r="X1057" s="5">
        <v>2.5179999999999998</v>
      </c>
      <c r="Y1057" s="5">
        <v>1.5126999999999999</v>
      </c>
      <c r="Z1057" s="5">
        <v>142.35</v>
      </c>
      <c r="AA1057" s="1">
        <v>1721000000000</v>
      </c>
      <c r="AB1057" s="5">
        <v>17720</v>
      </c>
      <c r="AC1057" s="5">
        <v>571.79999999999995</v>
      </c>
      <c r="AD1057" s="5">
        <v>594000</v>
      </c>
      <c r="AE1057" s="5">
        <v>448900</v>
      </c>
      <c r="AF1057" s="5">
        <v>214300000</v>
      </c>
      <c r="AG1057" s="5">
        <v>181400000</v>
      </c>
      <c r="AH1057" s="5">
        <v>-179326000</v>
      </c>
      <c r="AI1057" s="5">
        <v>-102900000</v>
      </c>
      <c r="AJ1057" s="5"/>
      <c r="AK1057" s="5">
        <v>-9010000000</v>
      </c>
      <c r="AL1057" s="5">
        <v>104000000</v>
      </c>
      <c r="AM1057" s="5">
        <v>220.81</v>
      </c>
      <c r="AN1057" s="5">
        <v>1.9999999999999999E-6</v>
      </c>
    </row>
    <row r="1058" spans="1:40" x14ac:dyDescent="0.25">
      <c r="A1058" s="1" t="s">
        <v>6148</v>
      </c>
      <c r="B1058" s="1" t="s">
        <v>13</v>
      </c>
      <c r="C1058" s="1" t="s">
        <v>6148</v>
      </c>
      <c r="D1058" s="1" t="s">
        <v>6148</v>
      </c>
      <c r="E1058" s="1" t="s">
        <v>209</v>
      </c>
      <c r="F1058" s="1" t="s">
        <v>2508</v>
      </c>
      <c r="G1058" s="1" t="s">
        <v>37</v>
      </c>
      <c r="H1058" s="1" t="s">
        <v>2203</v>
      </c>
      <c r="I1058" s="1" t="s">
        <v>6149</v>
      </c>
      <c r="J1058" s="17" t="s">
        <v>6150</v>
      </c>
      <c r="K1058" s="17" t="s">
        <v>6151</v>
      </c>
      <c r="L1058" s="1">
        <v>82.143600000000006</v>
      </c>
      <c r="M1058" s="1">
        <v>516.20000000000005</v>
      </c>
      <c r="N1058" s="12">
        <v>3620000</v>
      </c>
      <c r="O1058" s="12">
        <v>322</v>
      </c>
      <c r="P1058" s="1">
        <v>3.105590062111801E-3</v>
      </c>
      <c r="Q1058" s="1">
        <v>0.27200000000000002</v>
      </c>
      <c r="R1058" s="1">
        <v>0.33269900000000002</v>
      </c>
      <c r="S1058" s="5">
        <v>141.25</v>
      </c>
      <c r="T1058" s="1">
        <v>115.43599999999999</v>
      </c>
      <c r="U1058" s="5">
        <v>344.48</v>
      </c>
      <c r="V1058" s="5">
        <v>3.691E-10</v>
      </c>
      <c r="W1058" s="5">
        <v>2.7700000000000001E-30</v>
      </c>
      <c r="X1058" s="5">
        <v>2.621</v>
      </c>
      <c r="Y1058" s="5">
        <v>1.3956999999999999</v>
      </c>
      <c r="Z1058" s="5">
        <v>63.96</v>
      </c>
      <c r="AA1058" s="1">
        <v>889000000000</v>
      </c>
      <c r="AB1058" s="5">
        <v>16150</v>
      </c>
      <c r="AC1058" s="5">
        <v>245.6</v>
      </c>
      <c r="AD1058" s="5">
        <v>369400</v>
      </c>
      <c r="AE1058" s="5">
        <v>272400</v>
      </c>
      <c r="AF1058" s="5">
        <v>218500000</v>
      </c>
      <c r="AG1058" s="5">
        <v>214200000</v>
      </c>
      <c r="AH1058" s="5">
        <v>90442200</v>
      </c>
      <c r="AI1058" s="5">
        <v>123700000</v>
      </c>
      <c r="AJ1058" s="5"/>
      <c r="AK1058" s="5">
        <v>-3661000000</v>
      </c>
      <c r="AL1058" s="5"/>
      <c r="AM1058" s="5">
        <v>141.25</v>
      </c>
      <c r="AN1058" s="5">
        <v>3.9156800000000002E-4</v>
      </c>
    </row>
    <row r="1059" spans="1:40" x14ac:dyDescent="0.25">
      <c r="A1059" s="1" t="s">
        <v>6152</v>
      </c>
      <c r="B1059" s="1" t="s">
        <v>13</v>
      </c>
      <c r="C1059" s="1" t="s">
        <v>6152</v>
      </c>
      <c r="D1059" s="1" t="s">
        <v>6152</v>
      </c>
      <c r="E1059" s="1" t="s">
        <v>209</v>
      </c>
      <c r="F1059" s="1"/>
      <c r="G1059" s="1" t="s">
        <v>37</v>
      </c>
      <c r="H1059" s="1" t="s">
        <v>2203</v>
      </c>
      <c r="I1059" s="1" t="s">
        <v>6153</v>
      </c>
      <c r="J1059" s="17" t="s">
        <v>6154</v>
      </c>
      <c r="K1059" s="17" t="s">
        <v>6155</v>
      </c>
      <c r="L1059" s="1">
        <v>82.143600000000006</v>
      </c>
      <c r="M1059" s="1">
        <v>549</v>
      </c>
      <c r="N1059" s="12">
        <v>3530000</v>
      </c>
      <c r="O1059" s="12">
        <v>331</v>
      </c>
      <c r="P1059" s="1">
        <v>3.0211480362537764E-3</v>
      </c>
      <c r="Q1059" s="1">
        <v>0.25600000000000001</v>
      </c>
      <c r="R1059" s="1">
        <v>0.221387</v>
      </c>
      <c r="S1059" s="5">
        <v>183.65</v>
      </c>
      <c r="T1059" s="1">
        <v>113.02199999999999</v>
      </c>
      <c r="U1059" s="5">
        <v>357.67</v>
      </c>
      <c r="V1059" s="5">
        <v>3.718E-10</v>
      </c>
      <c r="W1059" s="5">
        <v>5.5800000000000001E-31</v>
      </c>
      <c r="X1059" s="5">
        <v>2.2229999999999999</v>
      </c>
      <c r="Y1059" s="5">
        <v>1.4109</v>
      </c>
      <c r="Z1059" s="5">
        <v>63.899899999999995</v>
      </c>
      <c r="AA1059" s="1">
        <v>890000000000</v>
      </c>
      <c r="AB1059" s="5">
        <v>16870</v>
      </c>
      <c r="AC1059" s="5">
        <v>247.6</v>
      </c>
      <c r="AD1059" s="5">
        <v>372000</v>
      </c>
      <c r="AE1059" s="5">
        <v>273900</v>
      </c>
      <c r="AF1059" s="5">
        <v>199000000</v>
      </c>
      <c r="AG1059" s="5">
        <v>193400000</v>
      </c>
      <c r="AH1059" s="5">
        <v>70184500</v>
      </c>
      <c r="AI1059" s="5">
        <v>105000000</v>
      </c>
      <c r="AJ1059" s="5"/>
      <c r="AK1059" s="5">
        <v>-3640000000</v>
      </c>
      <c r="AL1059" s="5"/>
      <c r="AM1059" s="5">
        <v>183.65</v>
      </c>
      <c r="AN1059" s="5">
        <v>0.54025999999999996</v>
      </c>
    </row>
    <row r="1060" spans="1:40" x14ac:dyDescent="0.25">
      <c r="A1060" s="1" t="s">
        <v>6156</v>
      </c>
      <c r="B1060" s="1" t="s">
        <v>13</v>
      </c>
      <c r="C1060" s="1" t="s">
        <v>6156</v>
      </c>
      <c r="D1060" s="1" t="s">
        <v>6156</v>
      </c>
      <c r="E1060" s="1" t="s">
        <v>209</v>
      </c>
      <c r="F1060" s="1"/>
      <c r="G1060" s="1" t="s">
        <v>37</v>
      </c>
      <c r="H1060" s="1" t="s">
        <v>2203</v>
      </c>
      <c r="I1060" s="1" t="s">
        <v>6157</v>
      </c>
      <c r="J1060" s="17" t="s">
        <v>6158</v>
      </c>
      <c r="K1060" s="17" t="s">
        <v>6159</v>
      </c>
      <c r="L1060" s="1">
        <v>82.143600000000006</v>
      </c>
      <c r="M1060" s="1">
        <v>544</v>
      </c>
      <c r="N1060" s="12">
        <v>3530000</v>
      </c>
      <c r="O1060" s="12">
        <v>331</v>
      </c>
      <c r="P1060" s="1">
        <v>3.0211480362537764E-3</v>
      </c>
      <c r="Q1060" s="1">
        <v>0.25800000000000001</v>
      </c>
      <c r="R1060" s="1">
        <v>0.218301</v>
      </c>
      <c r="S1060" s="5">
        <v>170.05</v>
      </c>
      <c r="T1060" s="1">
        <v>114.372</v>
      </c>
      <c r="U1060" s="5">
        <v>354.35</v>
      </c>
      <c r="V1060" s="5">
        <v>3.9660000000000001E-10</v>
      </c>
      <c r="W1060" s="5">
        <v>0</v>
      </c>
      <c r="X1060" s="5">
        <v>2.0590000000000002</v>
      </c>
      <c r="Y1060" s="5">
        <v>1.4088000000000001</v>
      </c>
      <c r="Z1060" s="5">
        <v>63.899899999999995</v>
      </c>
      <c r="AA1060" s="1">
        <v>890000000000</v>
      </c>
      <c r="AB1060" s="5">
        <v>16460</v>
      </c>
      <c r="AC1060" s="5">
        <v>247.6</v>
      </c>
      <c r="AD1060" s="5">
        <v>376000</v>
      </c>
      <c r="AE1060" s="5">
        <v>281000</v>
      </c>
      <c r="AF1060" s="5">
        <v>199000000</v>
      </c>
      <c r="AG1060" s="5">
        <v>193900000</v>
      </c>
      <c r="AH1060" s="5">
        <v>72580000</v>
      </c>
      <c r="AI1060" s="5">
        <v>106000000</v>
      </c>
      <c r="AJ1060" s="5">
        <v>10174300</v>
      </c>
      <c r="AK1060" s="5">
        <v>-3640000000</v>
      </c>
      <c r="AL1060" s="5">
        <v>47500000</v>
      </c>
      <c r="AM1060" s="5">
        <v>170.05</v>
      </c>
      <c r="AN1060" s="5">
        <v>0.2195</v>
      </c>
    </row>
    <row r="1061" spans="1:40" x14ac:dyDescent="0.25">
      <c r="A1061" s="1" t="s">
        <v>6160</v>
      </c>
      <c r="B1061" s="1" t="s">
        <v>13</v>
      </c>
      <c r="C1061" s="1" t="s">
        <v>6161</v>
      </c>
      <c r="D1061" s="1" t="s">
        <v>6162</v>
      </c>
      <c r="E1061" s="1" t="s">
        <v>4018</v>
      </c>
      <c r="F1061" s="1" t="s">
        <v>6163</v>
      </c>
      <c r="G1061" s="1" t="s">
        <v>16</v>
      </c>
      <c r="H1061" s="1" t="s">
        <v>6164</v>
      </c>
      <c r="I1061" s="1" t="s">
        <v>6165</v>
      </c>
      <c r="J1061" s="17" t="s">
        <v>6166</v>
      </c>
      <c r="K1061" s="17" t="s">
        <v>6167</v>
      </c>
      <c r="L1061" s="1">
        <v>296.15499999999997</v>
      </c>
      <c r="M1061" s="1">
        <v>1030</v>
      </c>
      <c r="N1061" s="12">
        <v>2500000</v>
      </c>
      <c r="O1061" s="12">
        <v>650</v>
      </c>
      <c r="P1061" s="1">
        <v>1.5384615384615385E-3</v>
      </c>
      <c r="Q1061" s="1">
        <v>0.19</v>
      </c>
      <c r="R1061" s="1">
        <v>1.1317600000000001</v>
      </c>
      <c r="S1061" s="5">
        <v>551</v>
      </c>
      <c r="T1061" s="1">
        <v>171.4</v>
      </c>
      <c r="U1061" s="5">
        <v>800</v>
      </c>
      <c r="V1061" s="5">
        <v>5.4340000000000001E-10</v>
      </c>
      <c r="W1061" s="5">
        <v>1.5500000000000001E-29</v>
      </c>
      <c r="X1061" s="5">
        <v>38.585999999999999</v>
      </c>
      <c r="Y1061" s="5">
        <v>1.64</v>
      </c>
      <c r="Z1061" s="5">
        <v>125.44</v>
      </c>
      <c r="AA1061" s="1">
        <v>1652000000000</v>
      </c>
      <c r="AB1061" s="5">
        <v>26670</v>
      </c>
      <c r="AC1061" s="5">
        <v>509</v>
      </c>
      <c r="AD1061" s="5">
        <v>608700</v>
      </c>
      <c r="AE1061" s="5">
        <v>387300</v>
      </c>
      <c r="AF1061" s="5">
        <v>716300000</v>
      </c>
      <c r="AG1061" s="5">
        <v>623100000</v>
      </c>
      <c r="AH1061" s="5">
        <v>102700000</v>
      </c>
      <c r="AI1061" s="5">
        <v>262000000</v>
      </c>
      <c r="AJ1061" s="5">
        <v>34900000</v>
      </c>
      <c r="AK1061" s="5">
        <v>-2640000000</v>
      </c>
      <c r="AL1061" s="5">
        <v>161000000</v>
      </c>
      <c r="AM1061" s="5">
        <v>551</v>
      </c>
      <c r="AN1061" s="5">
        <v>43.9</v>
      </c>
    </row>
    <row r="1062" spans="1:40" x14ac:dyDescent="0.25">
      <c r="A1062" s="1" t="s">
        <v>6168</v>
      </c>
      <c r="B1062" s="1" t="s">
        <v>13</v>
      </c>
      <c r="C1062" s="1" t="s">
        <v>6169</v>
      </c>
      <c r="D1062" s="1" t="s">
        <v>6168</v>
      </c>
      <c r="E1062" s="1" t="s">
        <v>409</v>
      </c>
      <c r="F1062" s="1" t="s">
        <v>6170</v>
      </c>
      <c r="G1062" s="1" t="s">
        <v>37</v>
      </c>
      <c r="H1062" s="1" t="s">
        <v>247</v>
      </c>
      <c r="I1062" s="1" t="s">
        <v>6171</v>
      </c>
      <c r="J1062" s="17" t="s">
        <v>6172</v>
      </c>
      <c r="K1062" s="17" t="s">
        <v>6173</v>
      </c>
      <c r="L1062" s="1">
        <v>71.0779</v>
      </c>
      <c r="M1062" s="1">
        <v>692.3</v>
      </c>
      <c r="N1062" s="12">
        <v>4830000</v>
      </c>
      <c r="O1062" s="12">
        <v>262</v>
      </c>
      <c r="P1062" s="1">
        <v>3.8167938931297708E-3</v>
      </c>
      <c r="Q1062" s="1">
        <v>0.22</v>
      </c>
      <c r="R1062" s="1">
        <v>0.79419700000000004</v>
      </c>
      <c r="S1062" s="5">
        <v>228.2</v>
      </c>
      <c r="T1062" s="1">
        <v>68.3</v>
      </c>
      <c r="U1062" s="5">
        <v>494.15</v>
      </c>
      <c r="V1062" s="5">
        <v>2.4E-10</v>
      </c>
      <c r="W1062" s="5">
        <v>1.057E-29</v>
      </c>
      <c r="X1062" s="5">
        <v>23.19</v>
      </c>
      <c r="Y1062" s="5">
        <v>1.4248000000000001</v>
      </c>
      <c r="Z1062" s="5">
        <v>43.62</v>
      </c>
      <c r="AA1062" s="1">
        <v>619500000000</v>
      </c>
      <c r="AB1062" s="5">
        <v>29506</v>
      </c>
      <c r="AC1062" s="5">
        <v>184.8</v>
      </c>
      <c r="AD1062" s="5">
        <v>332200</v>
      </c>
      <c r="AE1062" s="5">
        <v>182500</v>
      </c>
      <c r="AF1062" s="5">
        <v>-35069300</v>
      </c>
      <c r="AG1062" s="5">
        <v>-53930000</v>
      </c>
      <c r="AH1062" s="5">
        <v>-161200000</v>
      </c>
      <c r="AI1062" s="5">
        <v>-97710000</v>
      </c>
      <c r="AJ1062" s="5">
        <v>13300000</v>
      </c>
      <c r="AK1062" s="5">
        <v>-1624000000</v>
      </c>
      <c r="AL1062" s="5">
        <v>84100000</v>
      </c>
      <c r="AM1062" s="5">
        <v>228.2</v>
      </c>
      <c r="AN1062" s="5">
        <v>3.0500000000000002E-3</v>
      </c>
    </row>
    <row r="1063" spans="1:40" x14ac:dyDescent="0.25">
      <c r="A1063" s="1" t="s">
        <v>6174</v>
      </c>
      <c r="B1063" s="1" t="s">
        <v>13</v>
      </c>
      <c r="C1063" s="1" t="s">
        <v>6174</v>
      </c>
      <c r="D1063" s="1" t="s">
        <v>6174</v>
      </c>
      <c r="E1063" s="1" t="s">
        <v>301</v>
      </c>
      <c r="F1063" s="1"/>
      <c r="G1063" s="1" t="s">
        <v>37</v>
      </c>
      <c r="H1063" s="1" t="s">
        <v>6175</v>
      </c>
      <c r="I1063" s="1" t="s">
        <v>6176</v>
      </c>
      <c r="J1063" s="17" t="s">
        <v>6177</v>
      </c>
      <c r="K1063" s="17" t="s">
        <v>6178</v>
      </c>
      <c r="L1063" s="1">
        <v>32.045200000000001</v>
      </c>
      <c r="M1063" s="1">
        <v>653.15</v>
      </c>
      <c r="N1063" s="12">
        <v>14700000</v>
      </c>
      <c r="O1063" s="12">
        <v>158</v>
      </c>
      <c r="P1063" s="1">
        <v>6.3291139240506328E-3</v>
      </c>
      <c r="Q1063" s="1">
        <v>0.42799999999999999</v>
      </c>
      <c r="R1063" s="1">
        <v>0.31428200000000001</v>
      </c>
      <c r="S1063" s="5">
        <v>274.69</v>
      </c>
      <c r="T1063" s="1">
        <v>31.932299999999998</v>
      </c>
      <c r="U1063" s="5">
        <v>386.65</v>
      </c>
      <c r="V1063" s="5">
        <v>1.564E-10</v>
      </c>
      <c r="W1063" s="5">
        <v>5.8400000000000002E-30</v>
      </c>
      <c r="X1063" s="5">
        <v>51.7</v>
      </c>
      <c r="Y1063" s="5">
        <v>1.4685999999999999</v>
      </c>
      <c r="Z1063" s="5">
        <v>21.080000000000002</v>
      </c>
      <c r="AA1063" s="1">
        <v>348000000000</v>
      </c>
      <c r="AB1063" s="5">
        <v>36220</v>
      </c>
      <c r="AC1063" s="5">
        <v>91.13</v>
      </c>
      <c r="AD1063" s="5">
        <v>238610</v>
      </c>
      <c r="AE1063" s="5">
        <v>121210</v>
      </c>
      <c r="AF1063" s="5">
        <v>159170000</v>
      </c>
      <c r="AG1063" s="5">
        <v>149200000</v>
      </c>
      <c r="AH1063" s="5">
        <v>50420000</v>
      </c>
      <c r="AI1063" s="5">
        <v>95353000</v>
      </c>
      <c r="AJ1063" s="5">
        <v>12660000</v>
      </c>
      <c r="AK1063" s="5">
        <v>-534200000</v>
      </c>
      <c r="AL1063" s="5">
        <v>47800000</v>
      </c>
      <c r="AM1063" s="5">
        <v>274.69</v>
      </c>
      <c r="AN1063" s="5">
        <v>408.46499999999997</v>
      </c>
    </row>
    <row r="1064" spans="1:40" x14ac:dyDescent="0.25">
      <c r="A1064" s="1" t="s">
        <v>6179</v>
      </c>
      <c r="B1064" s="1" t="s">
        <v>13</v>
      </c>
      <c r="C1064" s="1" t="s">
        <v>6180</v>
      </c>
      <c r="D1064" s="1" t="s">
        <v>6179</v>
      </c>
      <c r="E1064" s="1" t="s">
        <v>223</v>
      </c>
      <c r="F1064" s="1"/>
      <c r="G1064" s="1" t="s">
        <v>16</v>
      </c>
      <c r="H1064" s="1" t="s">
        <v>435</v>
      </c>
      <c r="I1064" s="1" t="s">
        <v>6181</v>
      </c>
      <c r="J1064" s="17" t="s">
        <v>6182</v>
      </c>
      <c r="K1064" s="17" t="s">
        <v>6183</v>
      </c>
      <c r="L1064" s="1">
        <v>184.23699999999999</v>
      </c>
      <c r="M1064" s="1">
        <v>939</v>
      </c>
      <c r="N1064" s="12">
        <v>3090000</v>
      </c>
      <c r="O1064" s="12">
        <v>599</v>
      </c>
      <c r="P1064" s="1">
        <v>1.6694490818030051E-3</v>
      </c>
      <c r="Q1064" s="1">
        <v>0.23699999999999999</v>
      </c>
      <c r="R1064" s="1">
        <v>0.67179100000000003</v>
      </c>
      <c r="S1064" s="5">
        <v>400.5</v>
      </c>
      <c r="T1064" s="1">
        <v>164.161</v>
      </c>
      <c r="U1064" s="5">
        <v>679</v>
      </c>
      <c r="V1064" s="5">
        <v>5.5439999999999997E-10</v>
      </c>
      <c r="W1064" s="5">
        <v>6.1699999999999997E-30</v>
      </c>
      <c r="X1064" s="5">
        <v>5.8339999999999996</v>
      </c>
      <c r="Y1064" s="5">
        <v>1.6579999999999999</v>
      </c>
      <c r="Z1064" s="5">
        <v>110.68</v>
      </c>
      <c r="AA1064" s="1">
        <v>1400000000000</v>
      </c>
      <c r="AB1064" s="5">
        <v>23470</v>
      </c>
      <c r="AC1064" s="5">
        <v>434.94</v>
      </c>
      <c r="AD1064" s="5">
        <v>452000</v>
      </c>
      <c r="AE1064" s="5">
        <v>238300</v>
      </c>
      <c r="AF1064" s="5">
        <v>495000000</v>
      </c>
      <c r="AG1064" s="5">
        <v>461400000</v>
      </c>
      <c r="AH1064" s="5">
        <v>221300000</v>
      </c>
      <c r="AI1064" s="5">
        <v>319000000</v>
      </c>
      <c r="AJ1064" s="5">
        <v>17630000</v>
      </c>
      <c r="AK1064" s="5">
        <v>-6394600000</v>
      </c>
      <c r="AL1064" s="5">
        <v>106000000</v>
      </c>
      <c r="AM1064" s="5">
        <v>400.5</v>
      </c>
      <c r="AN1064" s="5">
        <v>2.88062</v>
      </c>
    </row>
    <row r="1065" spans="1:40" x14ac:dyDescent="0.25">
      <c r="A1065" s="1" t="s">
        <v>6184</v>
      </c>
      <c r="B1065" s="1" t="s">
        <v>13</v>
      </c>
      <c r="C1065" s="1" t="s">
        <v>6184</v>
      </c>
      <c r="D1065" s="1" t="s">
        <v>6184</v>
      </c>
      <c r="E1065" s="1" t="s">
        <v>6185</v>
      </c>
      <c r="F1065" s="1"/>
      <c r="G1065" s="1" t="s">
        <v>45</v>
      </c>
      <c r="H1065" s="1" t="s">
        <v>6186</v>
      </c>
      <c r="I1065" s="1" t="s">
        <v>6187</v>
      </c>
      <c r="J1065" s="17" t="s">
        <v>6188</v>
      </c>
      <c r="K1065" s="17" t="s">
        <v>6189</v>
      </c>
      <c r="L1065" s="1">
        <v>2.0158800000000001</v>
      </c>
      <c r="M1065" s="1">
        <v>33.19</v>
      </c>
      <c r="N1065" s="12">
        <v>1313000</v>
      </c>
      <c r="O1065" s="12">
        <v>64.146999999999991</v>
      </c>
      <c r="P1065" s="1">
        <v>1.5589193571016574E-2</v>
      </c>
      <c r="Q1065" s="1">
        <v>0.30499999999999999</v>
      </c>
      <c r="R1065" s="1">
        <v>-0.21599299999999999</v>
      </c>
      <c r="S1065" s="5">
        <v>13.95</v>
      </c>
      <c r="T1065" s="1">
        <v>28.568099999999998</v>
      </c>
      <c r="U1065" s="5">
        <v>20.39</v>
      </c>
      <c r="V1065" s="5">
        <v>3.7080000000000003E-11</v>
      </c>
      <c r="W1065" s="5">
        <v>0</v>
      </c>
      <c r="X1065" s="5">
        <v>1.228</v>
      </c>
      <c r="Y1065" s="5">
        <v>1.00013</v>
      </c>
      <c r="Z1065" s="5">
        <v>6.32</v>
      </c>
      <c r="AA1065" s="1">
        <v>143000000000</v>
      </c>
      <c r="AB1065" s="5">
        <v>5045</v>
      </c>
      <c r="AC1065" s="5">
        <v>34.5</v>
      </c>
      <c r="AD1065" s="5">
        <v>130571</v>
      </c>
      <c r="AE1065" s="5">
        <v>130680</v>
      </c>
      <c r="AF1065" s="5">
        <v>0</v>
      </c>
      <c r="AG1065" s="5">
        <v>0</v>
      </c>
      <c r="AH1065" s="5">
        <v>0</v>
      </c>
      <c r="AI1065" s="5">
        <v>0</v>
      </c>
      <c r="AJ1065" s="5">
        <v>117100</v>
      </c>
      <c r="AK1065" s="5">
        <v>-241820000</v>
      </c>
      <c r="AL1065" s="5">
        <v>1040000</v>
      </c>
      <c r="AM1065" s="5">
        <v>13.95</v>
      </c>
      <c r="AN1065" s="5">
        <v>7220</v>
      </c>
    </row>
    <row r="1066" spans="1:40" x14ac:dyDescent="0.25">
      <c r="A1066" s="1" t="s">
        <v>6190</v>
      </c>
      <c r="B1066" s="1" t="s">
        <v>13</v>
      </c>
      <c r="C1066" s="1" t="s">
        <v>6191</v>
      </c>
      <c r="D1066" s="1" t="s">
        <v>6190</v>
      </c>
      <c r="E1066" s="1" t="s">
        <v>6192</v>
      </c>
      <c r="F1066" s="1" t="s">
        <v>6193</v>
      </c>
      <c r="G1066" s="1" t="s">
        <v>45</v>
      </c>
      <c r="H1066" s="1" t="s">
        <v>6194</v>
      </c>
      <c r="I1066" s="1" t="s">
        <v>6195</v>
      </c>
      <c r="J1066" s="17" t="s">
        <v>6196</v>
      </c>
      <c r="K1066" s="17" t="s">
        <v>6197</v>
      </c>
      <c r="L1066" s="1">
        <v>80.911900000000003</v>
      </c>
      <c r="M1066" s="1">
        <v>363.15</v>
      </c>
      <c r="N1066" s="12">
        <v>8552000</v>
      </c>
      <c r="O1066" s="12">
        <v>100</v>
      </c>
      <c r="P1066" s="1">
        <v>0.01</v>
      </c>
      <c r="Q1066" s="1">
        <v>0.28299999999999997</v>
      </c>
      <c r="R1066" s="1">
        <v>7.3409000000000002E-2</v>
      </c>
      <c r="S1066" s="5">
        <v>186.34</v>
      </c>
      <c r="T1066" s="1">
        <v>46.222699999999996</v>
      </c>
      <c r="U1066" s="5">
        <v>206.45</v>
      </c>
      <c r="V1066" s="5">
        <v>1.5680000000000001E-11</v>
      </c>
      <c r="W1066" s="5">
        <v>2.7399999999999999E-30</v>
      </c>
      <c r="X1066" s="5">
        <v>3.8</v>
      </c>
      <c r="Y1066" s="5">
        <v>1.0005599999999999</v>
      </c>
      <c r="Z1066" s="5">
        <v>17.89</v>
      </c>
      <c r="AA1066" s="1">
        <v>299275000000</v>
      </c>
      <c r="AB1066" s="5">
        <v>14910</v>
      </c>
      <c r="AC1066" s="5">
        <v>85.11</v>
      </c>
      <c r="AD1066" s="5">
        <v>198591</v>
      </c>
      <c r="AE1066" s="5">
        <v>198591</v>
      </c>
      <c r="AF1066" s="5">
        <v>-53340000</v>
      </c>
      <c r="AG1066" s="5">
        <v>-53340000</v>
      </c>
      <c r="AH1066" s="5">
        <v>-36290000</v>
      </c>
      <c r="AI1066" s="5">
        <v>-36290000</v>
      </c>
      <c r="AJ1066" s="5">
        <v>2406000</v>
      </c>
      <c r="AK1066" s="5">
        <v>-69040000</v>
      </c>
      <c r="AL1066" s="5">
        <v>21700000</v>
      </c>
      <c r="AM1066" s="5">
        <v>185.15</v>
      </c>
      <c r="AN1066" s="5">
        <v>29890</v>
      </c>
    </row>
    <row r="1067" spans="1:40" x14ac:dyDescent="0.25">
      <c r="A1067" s="1" t="s">
        <v>6198</v>
      </c>
      <c r="B1067" s="1" t="s">
        <v>13</v>
      </c>
      <c r="C1067" s="1" t="s">
        <v>6199</v>
      </c>
      <c r="D1067" s="1" t="s">
        <v>6198</v>
      </c>
      <c r="E1067" s="1" t="s">
        <v>6192</v>
      </c>
      <c r="F1067" s="1" t="s">
        <v>6193</v>
      </c>
      <c r="G1067" s="1" t="s">
        <v>45</v>
      </c>
      <c r="H1067" s="1" t="s">
        <v>6200</v>
      </c>
      <c r="I1067" s="1" t="s">
        <v>6201</v>
      </c>
      <c r="J1067" s="17" t="s">
        <v>6202</v>
      </c>
      <c r="K1067" s="18" t="s">
        <v>12882</v>
      </c>
      <c r="L1067" s="1">
        <v>36.460900000000002</v>
      </c>
      <c r="M1067" s="1">
        <v>324.64999999999998</v>
      </c>
      <c r="N1067" s="12">
        <v>8310000</v>
      </c>
      <c r="O1067" s="12">
        <v>81</v>
      </c>
      <c r="P1067" s="1">
        <v>1.2345679012345678E-2</v>
      </c>
      <c r="Q1067" s="1">
        <v>0.249</v>
      </c>
      <c r="R1067" s="1">
        <v>0.13154399999999999</v>
      </c>
      <c r="S1067" s="5">
        <v>158.97</v>
      </c>
      <c r="T1067" s="1">
        <v>45.72</v>
      </c>
      <c r="U1067" s="5">
        <v>188.15</v>
      </c>
      <c r="V1067" s="5">
        <v>2.09E-11</v>
      </c>
      <c r="W1067" s="5">
        <v>3.6000000000000003E-30</v>
      </c>
      <c r="X1067" s="5">
        <v>4.5999999999999996</v>
      </c>
      <c r="Y1067" s="5">
        <v>1.3287</v>
      </c>
      <c r="Z1067" s="5">
        <v>16.02</v>
      </c>
      <c r="AA1067" s="1">
        <v>275000000000</v>
      </c>
      <c r="AB1067" s="5">
        <v>12170</v>
      </c>
      <c r="AC1067" s="5">
        <v>66.959999999999994</v>
      </c>
      <c r="AD1067" s="5">
        <v>186786</v>
      </c>
      <c r="AE1067" s="5">
        <v>186786</v>
      </c>
      <c r="AF1067" s="5">
        <v>-95300000</v>
      </c>
      <c r="AG1067" s="5">
        <v>-95300000</v>
      </c>
      <c r="AH1067" s="5">
        <v>-92310000</v>
      </c>
      <c r="AI1067" s="5">
        <v>-92310000</v>
      </c>
      <c r="AJ1067" s="5">
        <v>2000000</v>
      </c>
      <c r="AK1067" s="5">
        <v>-28600000</v>
      </c>
      <c r="AL1067" s="5">
        <v>19500000</v>
      </c>
      <c r="AM1067" s="5">
        <v>158.97</v>
      </c>
      <c r="AN1067" s="5">
        <v>13521.9</v>
      </c>
    </row>
    <row r="1068" spans="1:40" x14ac:dyDescent="0.25">
      <c r="A1068" s="1" t="s">
        <v>6203</v>
      </c>
      <c r="B1068" s="1" t="s">
        <v>13</v>
      </c>
      <c r="C1068" s="1" t="s">
        <v>6204</v>
      </c>
      <c r="D1068" s="1" t="s">
        <v>6203</v>
      </c>
      <c r="E1068" s="1" t="s">
        <v>166</v>
      </c>
      <c r="F1068" s="1"/>
      <c r="G1068" s="1" t="s">
        <v>37</v>
      </c>
      <c r="H1068" s="1" t="s">
        <v>6205</v>
      </c>
      <c r="I1068" s="1" t="s">
        <v>6206</v>
      </c>
      <c r="J1068" s="17" t="s">
        <v>6207</v>
      </c>
      <c r="K1068" s="17" t="s">
        <v>6208</v>
      </c>
      <c r="L1068" s="1">
        <v>27.025300000000001</v>
      </c>
      <c r="M1068" s="1">
        <v>457</v>
      </c>
      <c r="N1068" s="12">
        <v>5400000</v>
      </c>
      <c r="O1068" s="12">
        <v>135</v>
      </c>
      <c r="P1068" s="1">
        <v>7.4074074074074077E-3</v>
      </c>
      <c r="Q1068" s="1">
        <v>0.192</v>
      </c>
      <c r="R1068" s="1">
        <v>0.40434700000000001</v>
      </c>
      <c r="S1068" s="5">
        <v>259.86</v>
      </c>
      <c r="T1068" s="1">
        <v>39.730000000000004</v>
      </c>
      <c r="U1068" s="5">
        <v>298.8</v>
      </c>
      <c r="V1068" s="5">
        <v>1.6159999999999999E-10</v>
      </c>
      <c r="W1068" s="5">
        <v>9.9599999999999997E-30</v>
      </c>
      <c r="X1068" s="5">
        <v>105.7</v>
      </c>
      <c r="Y1068" s="5">
        <v>1.26136</v>
      </c>
      <c r="Z1068" s="5">
        <v>18.919999999999998</v>
      </c>
      <c r="AA1068" s="1">
        <v>292000000000</v>
      </c>
      <c r="AB1068" s="5">
        <v>24820</v>
      </c>
      <c r="AC1068" s="5">
        <v>80.81</v>
      </c>
      <c r="AD1068" s="5">
        <v>203100</v>
      </c>
      <c r="AE1068" s="5">
        <v>112840</v>
      </c>
      <c r="AF1068" s="5">
        <v>124300000</v>
      </c>
      <c r="AG1068" s="5">
        <v>124300000</v>
      </c>
      <c r="AH1068" s="5">
        <v>108200000</v>
      </c>
      <c r="AI1068" s="5">
        <v>135143000</v>
      </c>
      <c r="AJ1068" s="5">
        <v>8405700</v>
      </c>
      <c r="AK1068" s="5">
        <v>-622600000</v>
      </c>
      <c r="AL1068" s="5">
        <v>35500000</v>
      </c>
      <c r="AM1068" s="5">
        <v>259.86</v>
      </c>
      <c r="AN1068" s="5">
        <v>18640</v>
      </c>
    </row>
    <row r="1069" spans="1:40" x14ac:dyDescent="0.25">
      <c r="A1069" s="1" t="s">
        <v>6209</v>
      </c>
      <c r="B1069" s="1" t="s">
        <v>13</v>
      </c>
      <c r="C1069" s="1" t="s">
        <v>6210</v>
      </c>
      <c r="D1069" s="1" t="s">
        <v>6209</v>
      </c>
      <c r="E1069" s="1" t="s">
        <v>1027</v>
      </c>
      <c r="F1069" s="1" t="s">
        <v>6193</v>
      </c>
      <c r="G1069" s="1" t="s">
        <v>45</v>
      </c>
      <c r="H1069" s="1" t="s">
        <v>6211</v>
      </c>
      <c r="I1069" s="1" t="s">
        <v>6212</v>
      </c>
      <c r="J1069" s="17" t="s">
        <v>6213</v>
      </c>
      <c r="K1069" s="17" t="s">
        <v>6214</v>
      </c>
      <c r="L1069" s="1">
        <v>20.0063</v>
      </c>
      <c r="M1069" s="1">
        <v>461.15</v>
      </c>
      <c r="N1069" s="12">
        <v>6480000</v>
      </c>
      <c r="O1069" s="12">
        <v>69</v>
      </c>
      <c r="P1069" s="1">
        <v>1.4492753623188406E-2</v>
      </c>
      <c r="Q1069" s="1">
        <v>0.11700000000000001</v>
      </c>
      <c r="R1069" s="1">
        <v>0.38228299999999998</v>
      </c>
      <c r="S1069" s="5">
        <v>189.79</v>
      </c>
      <c r="T1069" s="1">
        <v>20.7</v>
      </c>
      <c r="U1069" s="5">
        <v>292.67</v>
      </c>
      <c r="V1069" s="5">
        <v>2.006E-11</v>
      </c>
      <c r="W1069" s="5">
        <v>6.0699999999999997E-30</v>
      </c>
      <c r="X1069" s="5">
        <v>83.6</v>
      </c>
      <c r="Y1069" s="5">
        <v>1.1574</v>
      </c>
      <c r="Z1069" s="5">
        <v>9.0900000000000016</v>
      </c>
      <c r="AA1069" s="1">
        <v>182851000000</v>
      </c>
      <c r="AB1069" s="5">
        <v>15880</v>
      </c>
      <c r="AC1069" s="5">
        <v>34.96</v>
      </c>
      <c r="AD1069" s="5">
        <v>173670</v>
      </c>
      <c r="AE1069" s="5">
        <v>173670</v>
      </c>
      <c r="AF1069" s="5">
        <v>-275400000</v>
      </c>
      <c r="AG1069" s="5">
        <v>-275400000</v>
      </c>
      <c r="AH1069" s="5">
        <v>-273300000</v>
      </c>
      <c r="AI1069" s="5">
        <v>-273300000</v>
      </c>
      <c r="AJ1069" s="5">
        <v>4580400</v>
      </c>
      <c r="AK1069" s="5">
        <v>152400000</v>
      </c>
      <c r="AL1069" s="5">
        <v>11600000</v>
      </c>
      <c r="AM1069" s="5">
        <v>189.79</v>
      </c>
      <c r="AN1069" s="5">
        <v>336.83300000000003</v>
      </c>
    </row>
    <row r="1070" spans="1:40" x14ac:dyDescent="0.25">
      <c r="A1070" s="1" t="s">
        <v>6215</v>
      </c>
      <c r="B1070" s="1" t="s">
        <v>13</v>
      </c>
      <c r="C1070" s="1" t="s">
        <v>6216</v>
      </c>
      <c r="D1070" s="1" t="s">
        <v>6215</v>
      </c>
      <c r="E1070" s="1" t="s">
        <v>6192</v>
      </c>
      <c r="F1070" s="1" t="s">
        <v>6193</v>
      </c>
      <c r="G1070" s="1" t="s">
        <v>45</v>
      </c>
      <c r="H1070" s="1" t="s">
        <v>6217</v>
      </c>
      <c r="I1070" s="1" t="s">
        <v>6217</v>
      </c>
      <c r="J1070" s="17" t="s">
        <v>6218</v>
      </c>
      <c r="K1070" s="17" t="s">
        <v>6219</v>
      </c>
      <c r="L1070" s="1">
        <v>127.91200000000001</v>
      </c>
      <c r="M1070" s="1">
        <v>423.85</v>
      </c>
      <c r="N1070" s="12">
        <v>8310000</v>
      </c>
      <c r="O1070" s="12">
        <v>121.89999999999999</v>
      </c>
      <c r="P1070" s="1">
        <v>8.2034454470877767E-3</v>
      </c>
      <c r="Q1070" s="1">
        <v>0.28699999999999998</v>
      </c>
      <c r="R1070" s="1">
        <v>3.8070300000000001E-2</v>
      </c>
      <c r="S1070" s="5">
        <v>222.38</v>
      </c>
      <c r="T1070" s="1">
        <v>50.7575</v>
      </c>
      <c r="U1070" s="5">
        <v>237.55</v>
      </c>
      <c r="V1070" s="5">
        <v>1.418E-11</v>
      </c>
      <c r="W1070" s="5">
        <v>1.4999999999999999E-30</v>
      </c>
      <c r="X1070" s="5">
        <v>2.9</v>
      </c>
      <c r="Y1070" s="5">
        <v>1.00084</v>
      </c>
      <c r="Z1070" s="5">
        <v>25.37</v>
      </c>
      <c r="AA1070" s="1">
        <v>398200000000</v>
      </c>
      <c r="AB1070" s="5">
        <v>17120</v>
      </c>
      <c r="AC1070" s="5">
        <v>104</v>
      </c>
      <c r="AD1070" s="5">
        <v>206481</v>
      </c>
      <c r="AE1070" s="5">
        <v>206481</v>
      </c>
      <c r="AF1070" s="5">
        <v>1716000</v>
      </c>
      <c r="AG1070" s="5">
        <v>1716000</v>
      </c>
      <c r="AH1070" s="5">
        <v>26500000</v>
      </c>
      <c r="AI1070" s="5">
        <v>26500000</v>
      </c>
      <c r="AJ1070" s="5">
        <v>2872100</v>
      </c>
      <c r="AK1070" s="5">
        <v>-116200000</v>
      </c>
      <c r="AL1070" s="5">
        <v>23000000</v>
      </c>
      <c r="AM1070" s="5">
        <v>222.38</v>
      </c>
      <c r="AN1070" s="5">
        <v>49326.400000000001</v>
      </c>
    </row>
    <row r="1071" spans="1:40" x14ac:dyDescent="0.25">
      <c r="A1071" s="1" t="s">
        <v>6220</v>
      </c>
      <c r="B1071" s="1" t="s">
        <v>13</v>
      </c>
      <c r="C1071" s="1" t="s">
        <v>6184</v>
      </c>
      <c r="D1071" s="1" t="s">
        <v>6184</v>
      </c>
      <c r="E1071" s="1" t="s">
        <v>6185</v>
      </c>
      <c r="F1071" s="1"/>
      <c r="G1071" s="1" t="s">
        <v>45</v>
      </c>
      <c r="H1071" s="1" t="s">
        <v>6186</v>
      </c>
      <c r="I1071" s="1" t="s">
        <v>6187</v>
      </c>
      <c r="J1071" s="17" t="s">
        <v>6188</v>
      </c>
      <c r="K1071" s="17" t="s">
        <v>6189</v>
      </c>
      <c r="L1071" s="1">
        <v>2.0158800000000001</v>
      </c>
      <c r="M1071" s="1">
        <v>32.975999999999999</v>
      </c>
      <c r="N1071" s="12">
        <v>1292800</v>
      </c>
      <c r="O1071" s="12">
        <v>64.144000000000005</v>
      </c>
      <c r="P1071" s="1">
        <v>1.5589922673983536E-2</v>
      </c>
      <c r="Q1071" s="1">
        <v>0.30199999999999999</v>
      </c>
      <c r="R1071" s="1">
        <v>-0.22075500000000001</v>
      </c>
      <c r="S1071" s="5">
        <v>13.803000000000001</v>
      </c>
      <c r="T1071" s="1">
        <v>28.457199999999997</v>
      </c>
      <c r="U1071" s="5">
        <v>20.268000000000001</v>
      </c>
      <c r="V1071" s="5">
        <v>3.7080000000000003E-11</v>
      </c>
      <c r="W1071" s="5">
        <v>0</v>
      </c>
      <c r="X1071" s="5">
        <v>1.208</v>
      </c>
      <c r="Y1071" s="5">
        <v>1.0001199999999999</v>
      </c>
      <c r="Z1071" s="5">
        <v>6.32</v>
      </c>
      <c r="AA1071" s="1">
        <v>143000000000</v>
      </c>
      <c r="AB1071" s="5">
        <v>5065</v>
      </c>
      <c r="AC1071" s="5">
        <v>34.5</v>
      </c>
      <c r="AD1071" s="5">
        <v>118876</v>
      </c>
      <c r="AE1071" s="5">
        <v>118876</v>
      </c>
      <c r="AF1071" s="5">
        <v>3540000</v>
      </c>
      <c r="AG1071" s="5">
        <v>3540000</v>
      </c>
      <c r="AH1071" s="5">
        <v>58000</v>
      </c>
      <c r="AI1071" s="5">
        <v>58000</v>
      </c>
      <c r="AJ1071" s="5">
        <v>117500</v>
      </c>
      <c r="AK1071" s="5">
        <v>-241880000</v>
      </c>
      <c r="AL1071" s="5">
        <v>1030000</v>
      </c>
      <c r="AM1071" s="5">
        <v>13.803000000000001</v>
      </c>
      <c r="AN1071" s="5">
        <v>7007.73</v>
      </c>
    </row>
    <row r="1072" spans="1:40" x14ac:dyDescent="0.25">
      <c r="A1072" s="1" t="s">
        <v>6221</v>
      </c>
      <c r="B1072" s="1" t="s">
        <v>13</v>
      </c>
      <c r="C1072" s="1" t="s">
        <v>6221</v>
      </c>
      <c r="D1072" s="1" t="s">
        <v>6221</v>
      </c>
      <c r="E1072" s="1" t="s">
        <v>387</v>
      </c>
      <c r="F1072" s="1"/>
      <c r="G1072" s="1" t="s">
        <v>37</v>
      </c>
      <c r="H1072" s="1" t="s">
        <v>6222</v>
      </c>
      <c r="I1072" s="1" t="s">
        <v>6223</v>
      </c>
      <c r="J1072" s="17" t="s">
        <v>6224</v>
      </c>
      <c r="K1072" s="17" t="s">
        <v>6225</v>
      </c>
      <c r="L1072" s="1">
        <v>34.014699999999998</v>
      </c>
      <c r="M1072" s="1">
        <v>730.15</v>
      </c>
      <c r="N1072" s="12">
        <v>21700000</v>
      </c>
      <c r="O1072" s="12">
        <v>77.7</v>
      </c>
      <c r="P1072" s="1">
        <v>1.2870012870012869E-2</v>
      </c>
      <c r="Q1072" s="1">
        <v>0.27800000000000002</v>
      </c>
      <c r="R1072" s="1">
        <v>0.35823300000000002</v>
      </c>
      <c r="S1072" s="5">
        <v>272.72500000000002</v>
      </c>
      <c r="T1072" s="1">
        <v>23.576499999999999</v>
      </c>
      <c r="U1072" s="5">
        <v>423.35</v>
      </c>
      <c r="V1072" s="5">
        <v>1.242E-10</v>
      </c>
      <c r="W1072" s="5">
        <v>7.5400000000000003E-30</v>
      </c>
      <c r="X1072" s="5">
        <v>74.599999999999994</v>
      </c>
      <c r="Y1072" s="5">
        <v>1.4067000000000001</v>
      </c>
      <c r="Z1072" s="5">
        <v>16.080000000000002</v>
      </c>
      <c r="AA1072" s="1">
        <v>292000000000</v>
      </c>
      <c r="AB1072" s="5">
        <v>45860</v>
      </c>
      <c r="AC1072" s="5">
        <v>69.11</v>
      </c>
      <c r="AD1072" s="5">
        <v>232881</v>
      </c>
      <c r="AE1072" s="5">
        <v>108000</v>
      </c>
      <c r="AF1072" s="5">
        <v>-105470000</v>
      </c>
      <c r="AG1072" s="5">
        <v>-120300000</v>
      </c>
      <c r="AH1072" s="5">
        <v>-188114000</v>
      </c>
      <c r="AI1072" s="5">
        <v>-136106000</v>
      </c>
      <c r="AJ1072" s="5">
        <v>12500000</v>
      </c>
      <c r="AK1072" s="5">
        <v>-53700000</v>
      </c>
      <c r="AL1072" s="5">
        <v>65312000</v>
      </c>
      <c r="AM1072" s="5">
        <v>272.74</v>
      </c>
      <c r="AN1072" s="5">
        <v>34.700000000000003</v>
      </c>
    </row>
    <row r="1073" spans="1:40" x14ac:dyDescent="0.25">
      <c r="A1073" s="1" t="s">
        <v>6226</v>
      </c>
      <c r="B1073" s="1" t="s">
        <v>13</v>
      </c>
      <c r="C1073" s="1" t="s">
        <v>6226</v>
      </c>
      <c r="D1073" s="1" t="s">
        <v>6226</v>
      </c>
      <c r="E1073" s="1" t="s">
        <v>301</v>
      </c>
      <c r="F1073" s="1"/>
      <c r="G1073" s="1" t="s">
        <v>45</v>
      </c>
      <c r="H1073" s="1" t="s">
        <v>6227</v>
      </c>
      <c r="I1073" s="1" t="s">
        <v>6228</v>
      </c>
      <c r="J1073" s="17" t="s">
        <v>6229</v>
      </c>
      <c r="K1073" s="18">
        <v>2148909</v>
      </c>
      <c r="L1073" s="1">
        <v>80.975899999999996</v>
      </c>
      <c r="M1073" s="1">
        <v>411.15</v>
      </c>
      <c r="N1073" s="12">
        <v>8920000</v>
      </c>
      <c r="O1073" s="12">
        <v>120</v>
      </c>
      <c r="P1073" s="1">
        <v>8.3333333333333332E-3</v>
      </c>
      <c r="Q1073" s="1">
        <v>0.313</v>
      </c>
      <c r="R1073" s="1">
        <v>5.4222899999999997E-2</v>
      </c>
      <c r="T1073" s="1">
        <v>0</v>
      </c>
      <c r="Z1073">
        <v>0</v>
      </c>
      <c r="AA1073" s="1">
        <v>0</v>
      </c>
      <c r="AD1073" s="5">
        <v>218910</v>
      </c>
      <c r="AE1073" s="5">
        <v>218910</v>
      </c>
      <c r="AF1073" s="5">
        <v>16050000</v>
      </c>
      <c r="AG1073" s="5">
        <v>16050000</v>
      </c>
      <c r="AH1073" s="5">
        <v>29700000</v>
      </c>
      <c r="AI1073" s="5">
        <v>29700000</v>
      </c>
      <c r="AJ1073" s="5">
        <v>2514000</v>
      </c>
      <c r="AK1073" s="5"/>
      <c r="AL1073" s="5">
        <v>24300000</v>
      </c>
      <c r="AM1073" s="5">
        <v>207.45</v>
      </c>
      <c r="AN1073" s="5">
        <v>27400</v>
      </c>
    </row>
    <row r="1074" spans="1:40" x14ac:dyDescent="0.25">
      <c r="A1074" s="1" t="s">
        <v>6230</v>
      </c>
      <c r="B1074" s="1" t="s">
        <v>13</v>
      </c>
      <c r="C1074" s="1" t="s">
        <v>6230</v>
      </c>
      <c r="D1074" s="1" t="s">
        <v>6230</v>
      </c>
      <c r="E1074" s="1" t="s">
        <v>301</v>
      </c>
      <c r="F1074" s="1"/>
      <c r="G1074" s="1" t="s">
        <v>45</v>
      </c>
      <c r="H1074" s="1" t="s">
        <v>6231</v>
      </c>
      <c r="I1074" s="1" t="s">
        <v>6232</v>
      </c>
      <c r="J1074" s="17" t="s">
        <v>6233</v>
      </c>
      <c r="K1074" s="18">
        <v>2148878</v>
      </c>
      <c r="L1074" s="1">
        <v>34.0809</v>
      </c>
      <c r="M1074" s="1">
        <v>373.53</v>
      </c>
      <c r="N1074" s="12">
        <v>8962910</v>
      </c>
      <c r="O1074" s="12">
        <v>98.5</v>
      </c>
      <c r="P1074" s="1">
        <v>1.015228426395939E-2</v>
      </c>
      <c r="Q1074" s="1">
        <v>0.28399999999999997</v>
      </c>
      <c r="R1074" s="1">
        <v>9.4167699999999993E-2</v>
      </c>
      <c r="S1074" s="5">
        <v>187.68</v>
      </c>
      <c r="T1074" s="1">
        <v>43.804500000000004</v>
      </c>
      <c r="U1074" s="5">
        <v>212.8</v>
      </c>
      <c r="V1074" s="5">
        <v>6.3839999999999996E-11</v>
      </c>
      <c r="W1074" s="5">
        <v>3.2299999999999997E-30</v>
      </c>
      <c r="X1074" s="5">
        <v>9.0500000000000007</v>
      </c>
      <c r="Y1074" s="5">
        <v>1.0058499999999999</v>
      </c>
      <c r="Z1074" s="5">
        <v>18.72</v>
      </c>
      <c r="AA1074" s="1">
        <v>310256000000</v>
      </c>
      <c r="AB1074" s="5">
        <v>16320</v>
      </c>
      <c r="AC1074" s="5">
        <v>83.29</v>
      </c>
      <c r="AD1074" s="5">
        <v>205600</v>
      </c>
      <c r="AE1074" s="5">
        <v>205600</v>
      </c>
      <c r="AF1074" s="5">
        <v>-33440000</v>
      </c>
      <c r="AG1074" s="5">
        <v>-33440000</v>
      </c>
      <c r="AH1074" s="5">
        <v>-20630000</v>
      </c>
      <c r="AI1074" s="5">
        <v>-20630000</v>
      </c>
      <c r="AJ1074" s="5">
        <v>2376500</v>
      </c>
      <c r="AK1074" s="5">
        <v>-518000000</v>
      </c>
      <c r="AL1074" s="5">
        <v>22900000</v>
      </c>
      <c r="AM1074" s="5">
        <v>187.68</v>
      </c>
      <c r="AN1074" s="5">
        <v>23200</v>
      </c>
    </row>
    <row r="1075" spans="1:40" x14ac:dyDescent="0.25">
      <c r="A1075" s="1" t="s">
        <v>6234</v>
      </c>
      <c r="B1075" s="1" t="s">
        <v>13</v>
      </c>
      <c r="C1075" s="1" t="s">
        <v>6235</v>
      </c>
      <c r="D1075" s="1" t="s">
        <v>6234</v>
      </c>
      <c r="E1075" s="1" t="s">
        <v>295</v>
      </c>
      <c r="F1075" s="1" t="s">
        <v>753</v>
      </c>
      <c r="G1075" s="1" t="s">
        <v>16</v>
      </c>
      <c r="H1075" s="1" t="s">
        <v>754</v>
      </c>
      <c r="I1075" s="1" t="s">
        <v>6236</v>
      </c>
      <c r="J1075" s="17" t="s">
        <v>6237</v>
      </c>
      <c r="K1075" s="17" t="s">
        <v>6238</v>
      </c>
      <c r="L1075" s="1">
        <v>110.111</v>
      </c>
      <c r="M1075" s="1">
        <v>838.8</v>
      </c>
      <c r="N1075" s="12">
        <v>5891000</v>
      </c>
      <c r="O1075" s="12">
        <v>291</v>
      </c>
      <c r="P1075" s="1">
        <v>3.4364261168384879E-3</v>
      </c>
      <c r="Q1075" s="1">
        <v>0.246</v>
      </c>
      <c r="R1075" s="1">
        <v>0.48583900000000002</v>
      </c>
      <c r="S1075" s="5">
        <v>443.7</v>
      </c>
      <c r="T1075" s="1">
        <v>93.649999999999991</v>
      </c>
      <c r="U1075" s="5">
        <v>559.20000000000005</v>
      </c>
      <c r="V1075" s="5">
        <v>3.6850000000000002E-10</v>
      </c>
      <c r="W1075" s="5">
        <v>4.6799999999999998E-30</v>
      </c>
      <c r="X1075" s="5">
        <v>12.93</v>
      </c>
      <c r="Y1075" s="5">
        <v>2.11</v>
      </c>
      <c r="Z1075" s="5">
        <v>59.4</v>
      </c>
      <c r="AA1075" s="1">
        <v>752000000000</v>
      </c>
      <c r="AB1075" s="5">
        <v>27420</v>
      </c>
      <c r="AC1075" s="5">
        <v>233.6</v>
      </c>
      <c r="AD1075" s="5">
        <v>351100</v>
      </c>
      <c r="AE1075" s="5">
        <v>140200</v>
      </c>
      <c r="AF1075" s="5">
        <v>-185800000</v>
      </c>
      <c r="AG1075" s="5">
        <v>-218000000</v>
      </c>
      <c r="AH1075" s="5">
        <v>-364500000</v>
      </c>
      <c r="AI1075" s="5">
        <v>-269400000</v>
      </c>
      <c r="AJ1075" s="5">
        <v>27100000</v>
      </c>
      <c r="AK1075" s="5">
        <v>-2722000000</v>
      </c>
      <c r="AL1075" s="5">
        <v>105000000</v>
      </c>
      <c r="AM1075" s="5">
        <v>443.7</v>
      </c>
      <c r="AN1075" s="5">
        <v>2080</v>
      </c>
    </row>
    <row r="1076" spans="1:40" x14ac:dyDescent="0.25">
      <c r="A1076" s="1" t="s">
        <v>6239</v>
      </c>
      <c r="B1076" s="1" t="s">
        <v>13</v>
      </c>
      <c r="C1076" s="1" t="s">
        <v>6240</v>
      </c>
      <c r="D1076" s="1" t="s">
        <v>6241</v>
      </c>
      <c r="E1076" s="1" t="s">
        <v>6242</v>
      </c>
      <c r="F1076" s="1" t="s">
        <v>6243</v>
      </c>
      <c r="G1076" s="1" t="s">
        <v>37</v>
      </c>
      <c r="H1076" s="1" t="s">
        <v>6244</v>
      </c>
      <c r="I1076" s="1" t="s">
        <v>6245</v>
      </c>
      <c r="J1076" s="17" t="s">
        <v>6246</v>
      </c>
      <c r="K1076" s="17" t="s">
        <v>6247</v>
      </c>
      <c r="L1076" s="1">
        <v>57.051299999999998</v>
      </c>
      <c r="M1076" s="1">
        <v>664</v>
      </c>
      <c r="N1076" s="12">
        <v>5930000</v>
      </c>
      <c r="O1076" s="12">
        <v>195</v>
      </c>
      <c r="P1076" s="1">
        <v>5.1282051282051282E-3</v>
      </c>
      <c r="Q1076" s="1">
        <v>0.20899999999999999</v>
      </c>
      <c r="R1076" s="1">
        <v>0.80072299999999996</v>
      </c>
      <c r="S1076" s="5">
        <v>201</v>
      </c>
      <c r="T1076" s="1">
        <v>52.276400000000002</v>
      </c>
      <c r="U1076" s="5">
        <v>467</v>
      </c>
      <c r="V1076" s="5">
        <v>2.4950000000000002E-10</v>
      </c>
      <c r="W1076" s="5">
        <v>1.0099999999999999E-29</v>
      </c>
      <c r="X1076" s="5">
        <v>27</v>
      </c>
      <c r="Y1076" s="5">
        <v>1.409</v>
      </c>
      <c r="Z1076" s="5">
        <v>32.97</v>
      </c>
      <c r="AA1076" s="1">
        <v>500000000000</v>
      </c>
      <c r="AB1076" s="5">
        <v>36350</v>
      </c>
      <c r="AC1076" s="5">
        <v>136.6</v>
      </c>
      <c r="AD1076" s="5">
        <v>280400</v>
      </c>
      <c r="AE1076" s="5">
        <v>118700</v>
      </c>
      <c r="AF1076" s="5">
        <v>-32560000</v>
      </c>
      <c r="AG1076" s="5">
        <v>-56220000</v>
      </c>
      <c r="AH1076" s="5">
        <v>-141768000</v>
      </c>
      <c r="AI1076" s="5">
        <v>-69890000</v>
      </c>
      <c r="AJ1076" s="5"/>
      <c r="AK1076" s="5">
        <v>-1008000000</v>
      </c>
      <c r="AL1076" s="5"/>
      <c r="AM1076" s="5">
        <v>201</v>
      </c>
      <c r="AN1076" s="5">
        <v>2.4399999999999999E-6</v>
      </c>
    </row>
    <row r="1077" spans="1:40" x14ac:dyDescent="0.25">
      <c r="A1077" s="1" t="s">
        <v>6248</v>
      </c>
      <c r="B1077" s="1" t="s">
        <v>13</v>
      </c>
      <c r="C1077" s="1" t="s">
        <v>6249</v>
      </c>
      <c r="D1077" s="1" t="s">
        <v>6248</v>
      </c>
      <c r="E1077" s="1" t="s">
        <v>128</v>
      </c>
      <c r="F1077" s="1" t="s">
        <v>129</v>
      </c>
      <c r="G1077" s="1" t="s">
        <v>37</v>
      </c>
      <c r="H1077" s="1" t="s">
        <v>888</v>
      </c>
      <c r="I1077" s="1" t="s">
        <v>6250</v>
      </c>
      <c r="J1077" s="17" t="s">
        <v>6251</v>
      </c>
      <c r="K1077" s="17" t="s">
        <v>6252</v>
      </c>
      <c r="L1077" s="1">
        <v>136.148</v>
      </c>
      <c r="M1077" s="1">
        <v>707</v>
      </c>
      <c r="N1077" s="12">
        <v>4450000</v>
      </c>
      <c r="O1077" s="12">
        <v>394</v>
      </c>
      <c r="P1077" s="1">
        <v>2.5380710659898475E-3</v>
      </c>
      <c r="Q1077" s="1">
        <v>0.29799999999999999</v>
      </c>
      <c r="R1077" s="1">
        <v>0.63773400000000002</v>
      </c>
      <c r="S1077" s="5">
        <v>278.14999999999998</v>
      </c>
      <c r="T1077" s="1">
        <v>121.02</v>
      </c>
      <c r="U1077" s="5">
        <v>494.7</v>
      </c>
      <c r="V1077" s="5">
        <v>4.2360000000000002E-10</v>
      </c>
      <c r="W1077" s="5">
        <v>1.0799999999999999E-29</v>
      </c>
      <c r="X1077" s="5">
        <v>21.33</v>
      </c>
      <c r="Y1077" s="5">
        <v>1.5569999999999999</v>
      </c>
      <c r="Z1077" s="5">
        <v>76.73</v>
      </c>
      <c r="AA1077" s="1">
        <v>983000000000</v>
      </c>
      <c r="AB1077" s="5">
        <v>20060</v>
      </c>
      <c r="AC1077" s="5">
        <v>308.26</v>
      </c>
    </row>
    <row r="1078" spans="1:40" x14ac:dyDescent="0.25">
      <c r="A1078" s="1" t="s">
        <v>6253</v>
      </c>
      <c r="B1078" s="1" t="s">
        <v>13</v>
      </c>
      <c r="C1078" s="1" t="s">
        <v>6254</v>
      </c>
      <c r="D1078" s="1" t="s">
        <v>6253</v>
      </c>
      <c r="E1078" s="1" t="s">
        <v>128</v>
      </c>
      <c r="F1078" s="1" t="s">
        <v>129</v>
      </c>
      <c r="G1078" s="1" t="s">
        <v>16</v>
      </c>
      <c r="H1078" s="1" t="s">
        <v>888</v>
      </c>
      <c r="I1078" s="1" t="s">
        <v>6250</v>
      </c>
      <c r="J1078" s="17" t="s">
        <v>6255</v>
      </c>
      <c r="K1078" s="17" t="s">
        <v>6256</v>
      </c>
      <c r="L1078" s="1">
        <v>136.148</v>
      </c>
      <c r="M1078" s="1">
        <v>860</v>
      </c>
      <c r="N1078" s="12">
        <v>4450000</v>
      </c>
      <c r="O1078" s="12">
        <v>394</v>
      </c>
      <c r="P1078" s="1">
        <v>2.5380710659898475E-3</v>
      </c>
      <c r="Q1078" s="1">
        <v>0.245</v>
      </c>
      <c r="R1078" s="1">
        <v>0.64091900000000002</v>
      </c>
      <c r="S1078" s="5">
        <v>382.15</v>
      </c>
      <c r="T1078" s="1">
        <v>122.813</v>
      </c>
      <c r="U1078" s="5">
        <v>601.65</v>
      </c>
      <c r="V1078" s="5">
        <v>4.34E-10</v>
      </c>
      <c r="W1078" s="5">
        <v>1.26E-29</v>
      </c>
      <c r="X1078" s="5">
        <v>25.442</v>
      </c>
      <c r="Y1078" s="5"/>
      <c r="Z1078" s="5">
        <v>76.73</v>
      </c>
      <c r="AA1078" s="1">
        <v>983000000000</v>
      </c>
      <c r="AB1078" s="5">
        <v>25730</v>
      </c>
      <c r="AC1078" s="5">
        <v>314.95</v>
      </c>
      <c r="AD1078" s="5">
        <v>403600</v>
      </c>
      <c r="AE1078" s="5">
        <v>203100</v>
      </c>
      <c r="AF1078" s="5">
        <v>-158700000</v>
      </c>
      <c r="AG1078" s="5">
        <v>-194300000</v>
      </c>
      <c r="AH1078" s="5">
        <v>-364300000</v>
      </c>
      <c r="AI1078" s="5">
        <v>-268950000</v>
      </c>
      <c r="AJ1078" s="5">
        <v>18800000</v>
      </c>
      <c r="AK1078" s="5">
        <v>-3751000000</v>
      </c>
      <c r="AL1078" s="5">
        <v>94500000</v>
      </c>
      <c r="AM1078" s="5">
        <v>382.15</v>
      </c>
      <c r="AN1078" s="5">
        <v>22.017700000000001</v>
      </c>
    </row>
    <row r="1079" spans="1:40" x14ac:dyDescent="0.25">
      <c r="A1079" s="1" t="s">
        <v>6257</v>
      </c>
      <c r="B1079" s="1"/>
      <c r="C1079" s="1" t="s">
        <v>6258</v>
      </c>
      <c r="D1079" s="1" t="s">
        <v>6259</v>
      </c>
      <c r="E1079" s="1" t="s">
        <v>128</v>
      </c>
      <c r="F1079" s="1" t="s">
        <v>5827</v>
      </c>
      <c r="G1079" s="1" t="s">
        <v>16</v>
      </c>
      <c r="H1079" s="1" t="s">
        <v>796</v>
      </c>
      <c r="I1079" s="1" t="s">
        <v>6260</v>
      </c>
      <c r="J1079" s="17" t="s">
        <v>6261</v>
      </c>
      <c r="K1079" s="17" t="s">
        <v>6262</v>
      </c>
      <c r="L1079" s="1">
        <v>122.121</v>
      </c>
      <c r="M1079" s="1">
        <v>844</v>
      </c>
      <c r="N1079" s="12">
        <v>4990000</v>
      </c>
      <c r="O1079" s="12">
        <v>361</v>
      </c>
      <c r="P1079" s="1">
        <v>2.7700831024930748E-3</v>
      </c>
      <c r="Q1079" s="1">
        <v>0.25700000000000001</v>
      </c>
      <c r="R1079" s="1">
        <v>0.61723499999999998</v>
      </c>
      <c r="S1079" s="5">
        <v>390.15</v>
      </c>
      <c r="T1079" s="1">
        <v>107.17500000000001</v>
      </c>
      <c r="U1079" s="5">
        <v>583.15</v>
      </c>
      <c r="V1079" s="5">
        <v>4.04E-10</v>
      </c>
      <c r="W1079" s="5">
        <v>1.3200000000000001E-29</v>
      </c>
      <c r="X1079" s="5">
        <v>30.148</v>
      </c>
      <c r="Y1079" s="5">
        <v>1.5105</v>
      </c>
      <c r="Z1079" s="5">
        <v>66.499899999999997</v>
      </c>
      <c r="AA1079" s="1">
        <v>843000000000</v>
      </c>
      <c r="AB1079" s="5">
        <v>24920</v>
      </c>
      <c r="AC1079" s="5">
        <v>277.7</v>
      </c>
      <c r="AD1079" s="5">
        <v>388000</v>
      </c>
      <c r="AE1079" s="5">
        <v>173400</v>
      </c>
      <c r="AF1079" s="5">
        <v>-139000000</v>
      </c>
      <c r="AG1079" s="5">
        <v>-172600000</v>
      </c>
      <c r="AH1079" s="5">
        <v>-310818000</v>
      </c>
      <c r="AI1079" s="5">
        <v>-213000000</v>
      </c>
      <c r="AJ1079" s="5">
        <v>15200000</v>
      </c>
      <c r="AK1079" s="5">
        <v>-3317000000</v>
      </c>
      <c r="AL1079" s="5">
        <v>92300000</v>
      </c>
      <c r="AM1079" s="5">
        <v>390.15</v>
      </c>
      <c r="AN1079" s="5">
        <v>106.71299999999999</v>
      </c>
    </row>
    <row r="1080" spans="1:40" x14ac:dyDescent="0.25">
      <c r="A1080" s="1" t="s">
        <v>6263</v>
      </c>
      <c r="B1080" s="1" t="s">
        <v>13</v>
      </c>
      <c r="C1080" s="1" t="s">
        <v>6264</v>
      </c>
      <c r="D1080" s="1" t="s">
        <v>6263</v>
      </c>
      <c r="E1080" s="1" t="s">
        <v>52</v>
      </c>
      <c r="F1080" s="1" t="s">
        <v>53</v>
      </c>
      <c r="G1080" s="1" t="s">
        <v>37</v>
      </c>
      <c r="H1080" s="1" t="s">
        <v>54</v>
      </c>
      <c r="I1080" s="1" t="s">
        <v>6265</v>
      </c>
      <c r="J1080" s="17" t="s">
        <v>6266</v>
      </c>
      <c r="K1080" s="17" t="s">
        <v>6267</v>
      </c>
      <c r="L1080" s="1">
        <v>88.105099999999993</v>
      </c>
      <c r="M1080" s="1">
        <v>599</v>
      </c>
      <c r="N1080" s="12">
        <v>4480000</v>
      </c>
      <c r="O1080" s="12">
        <v>265</v>
      </c>
      <c r="P1080" s="1">
        <v>3.7735849056603774E-3</v>
      </c>
      <c r="Q1080" s="1">
        <v>0.23799999999999999</v>
      </c>
      <c r="R1080" s="1">
        <v>0.84036100000000002</v>
      </c>
      <c r="S1080" s="5">
        <v>242.4</v>
      </c>
      <c r="T1080" s="1">
        <v>81.516400000000004</v>
      </c>
      <c r="U1080" s="5">
        <v>432</v>
      </c>
      <c r="V1080" s="5">
        <v>3.6059999999999997E-10</v>
      </c>
      <c r="W1080" s="5">
        <v>1.18E-29</v>
      </c>
      <c r="X1080" s="5">
        <v>27.074000000000002</v>
      </c>
      <c r="Y1080" s="5">
        <v>1.4383999999999999</v>
      </c>
      <c r="Z1080" s="5">
        <v>53.870000000000005</v>
      </c>
      <c r="AA1080" s="1">
        <v>788000000000</v>
      </c>
      <c r="AB1080" s="5">
        <v>26630</v>
      </c>
      <c r="AC1080" s="5">
        <v>212.75</v>
      </c>
      <c r="AD1080" s="5">
        <v>388400</v>
      </c>
      <c r="AE1080" s="5">
        <v>243800</v>
      </c>
      <c r="AF1080" s="5">
        <v>-248700000</v>
      </c>
      <c r="AG1080" s="5">
        <v>-266200000</v>
      </c>
      <c r="AH1080" s="5">
        <v>-417221000</v>
      </c>
      <c r="AI1080" s="5">
        <v>-356600000</v>
      </c>
      <c r="AJ1080" s="5"/>
      <c r="AK1080" s="5">
        <v>-2124000000</v>
      </c>
      <c r="AL1080" s="5">
        <v>79300000</v>
      </c>
      <c r="AM1080" s="5">
        <v>242.4</v>
      </c>
      <c r="AN1080" s="5">
        <v>0.26700000000000002</v>
      </c>
    </row>
    <row r="1081" spans="1:40" x14ac:dyDescent="0.25">
      <c r="A1081" s="1" t="s">
        <v>6268</v>
      </c>
      <c r="B1081" s="1" t="s">
        <v>13</v>
      </c>
      <c r="C1081" s="1" t="s">
        <v>6269</v>
      </c>
      <c r="D1081" s="1" t="s">
        <v>6270</v>
      </c>
      <c r="E1081" s="1" t="s">
        <v>119</v>
      </c>
      <c r="F1081" s="1" t="s">
        <v>748</v>
      </c>
      <c r="G1081" s="1" t="s">
        <v>37</v>
      </c>
      <c r="H1081" s="1" t="s">
        <v>98</v>
      </c>
      <c r="I1081" s="1" t="s">
        <v>6271</v>
      </c>
      <c r="J1081" s="17" t="s">
        <v>6272</v>
      </c>
      <c r="K1081" s="17" t="s">
        <v>6273</v>
      </c>
      <c r="L1081" s="1">
        <v>102.089</v>
      </c>
      <c r="M1081" s="1">
        <v>830.6</v>
      </c>
      <c r="N1081" s="12">
        <v>5397000</v>
      </c>
      <c r="O1081" s="12">
        <v>297</v>
      </c>
      <c r="P1081" s="1">
        <v>3.3670033670033669E-3</v>
      </c>
      <c r="Q1081" s="1">
        <v>0.23200000000000001</v>
      </c>
      <c r="R1081" s="1">
        <v>0.61272499999999996</v>
      </c>
      <c r="S1081" s="5">
        <v>230.15</v>
      </c>
      <c r="T1081" s="1">
        <v>82.26</v>
      </c>
      <c r="U1081" s="5">
        <v>570</v>
      </c>
      <c r="V1081" s="5">
        <v>3.2859999999999998E-10</v>
      </c>
      <c r="W1081" s="5">
        <v>1.7899999999999999E-29</v>
      </c>
      <c r="X1081" s="5">
        <v>62.48</v>
      </c>
      <c r="Y1081" s="5">
        <v>1.464</v>
      </c>
      <c r="Z1081" s="5">
        <v>48.779999999999994</v>
      </c>
      <c r="AA1081" s="1">
        <v>623000000000</v>
      </c>
      <c r="AB1081" s="5">
        <v>30840</v>
      </c>
      <c r="AC1081" s="5">
        <v>197.1</v>
      </c>
      <c r="AD1081" s="5">
        <v>323500</v>
      </c>
      <c r="AE1081" s="5">
        <v>170200</v>
      </c>
      <c r="AF1081" s="5">
        <v>-411100000</v>
      </c>
      <c r="AG1081" s="5">
        <v>-446100000</v>
      </c>
      <c r="AH1081" s="5">
        <v>-610800000</v>
      </c>
      <c r="AI1081" s="5">
        <v>-530100000</v>
      </c>
      <c r="AJ1081" s="5">
        <v>8830000</v>
      </c>
      <c r="AK1081" s="5">
        <v>-1689000000</v>
      </c>
      <c r="AL1081" s="5">
        <v>94100000</v>
      </c>
      <c r="AM1081" s="5">
        <v>230.15</v>
      </c>
      <c r="AN1081" s="5">
        <v>3.49E-6</v>
      </c>
    </row>
    <row r="1082" spans="1:40" x14ac:dyDescent="0.25">
      <c r="A1082" s="1" t="s">
        <v>6274</v>
      </c>
      <c r="B1082" s="1"/>
      <c r="C1082" s="1" t="s">
        <v>6275</v>
      </c>
      <c r="D1082" s="1" t="s">
        <v>6276</v>
      </c>
      <c r="E1082" s="1" t="s">
        <v>188</v>
      </c>
      <c r="F1082" s="1" t="s">
        <v>2019</v>
      </c>
      <c r="G1082" s="1" t="s">
        <v>16</v>
      </c>
      <c r="H1082" s="1" t="s">
        <v>6277</v>
      </c>
      <c r="I1082" s="1" t="s">
        <v>6278</v>
      </c>
      <c r="J1082" s="17" t="s">
        <v>6279</v>
      </c>
      <c r="K1082" s="17" t="s">
        <v>6280</v>
      </c>
      <c r="L1082" s="1">
        <v>132.15799999999999</v>
      </c>
      <c r="M1082" s="1">
        <v>683</v>
      </c>
      <c r="N1082" s="12">
        <v>3640000</v>
      </c>
      <c r="O1082" s="12">
        <v>402</v>
      </c>
      <c r="P1082" s="1">
        <v>2.4875621890547263E-3</v>
      </c>
      <c r="Q1082" s="1">
        <v>0.25800000000000001</v>
      </c>
      <c r="R1082" s="1">
        <v>1.13754</v>
      </c>
      <c r="S1082" s="5">
        <v>334</v>
      </c>
      <c r="T1082" s="1">
        <v>131.55099999999999</v>
      </c>
      <c r="U1082" s="5">
        <v>518</v>
      </c>
      <c r="V1082" s="5">
        <v>4.7270000000000003E-10</v>
      </c>
      <c r="W1082" s="5">
        <v>4.4099999999999999E-30</v>
      </c>
      <c r="X1082" s="5">
        <v>6.6219999999999999</v>
      </c>
      <c r="Y1082" s="5">
        <v>1.444</v>
      </c>
      <c r="Z1082" s="5">
        <v>78.7</v>
      </c>
      <c r="AA1082" s="1">
        <v>1126000000000</v>
      </c>
      <c r="AB1082" s="5">
        <v>25480</v>
      </c>
      <c r="AC1082" s="5">
        <v>307.2</v>
      </c>
      <c r="AD1082" s="5">
        <v>467200</v>
      </c>
      <c r="AE1082" s="5">
        <v>210300</v>
      </c>
      <c r="AF1082" s="5">
        <v>-486600000</v>
      </c>
      <c r="AG1082" s="5">
        <v>-521300000</v>
      </c>
      <c r="AH1082" s="5">
        <v>-794185000</v>
      </c>
      <c r="AI1082" s="5">
        <v>-682900000</v>
      </c>
      <c r="AJ1082" s="5">
        <v>21000000</v>
      </c>
      <c r="AK1082" s="5">
        <v>-3127000000</v>
      </c>
      <c r="AL1082" s="5">
        <v>112000000</v>
      </c>
      <c r="AM1082" s="5">
        <v>334</v>
      </c>
      <c r="AN1082" s="5">
        <v>4.2822199999999997</v>
      </c>
    </row>
    <row r="1083" spans="1:40" x14ac:dyDescent="0.25">
      <c r="A1083" s="1" t="s">
        <v>6281</v>
      </c>
      <c r="B1083" s="1" t="s">
        <v>13</v>
      </c>
      <c r="C1083" s="1" t="s">
        <v>6282</v>
      </c>
      <c r="D1083" s="1" t="s">
        <v>6283</v>
      </c>
      <c r="E1083" s="1" t="s">
        <v>683</v>
      </c>
      <c r="F1083" s="1"/>
      <c r="G1083" s="1" t="s">
        <v>16</v>
      </c>
      <c r="H1083" s="1" t="s">
        <v>6284</v>
      </c>
      <c r="I1083" s="1" t="s">
        <v>6285</v>
      </c>
      <c r="J1083" s="17" t="s">
        <v>6286</v>
      </c>
      <c r="K1083" s="17" t="s">
        <v>6287</v>
      </c>
      <c r="L1083" s="1">
        <v>210.18299999999999</v>
      </c>
      <c r="M1083" s="1">
        <v>871.4</v>
      </c>
      <c r="N1083" s="12">
        <v>2960000</v>
      </c>
      <c r="O1083" s="12">
        <v>615</v>
      </c>
      <c r="P1083" s="1">
        <v>1.6260162601626016E-3</v>
      </c>
      <c r="Q1083" s="1">
        <v>0.251</v>
      </c>
      <c r="R1083" s="1">
        <v>0.96694400000000003</v>
      </c>
      <c r="S1083" s="5">
        <v>453.65</v>
      </c>
      <c r="T1083" s="1">
        <v>200.7</v>
      </c>
      <c r="U1083" s="5">
        <v>657.5</v>
      </c>
      <c r="V1083" s="5">
        <v>5.9170000000000004E-10</v>
      </c>
      <c r="W1083" s="5">
        <v>6.3199999999999997E-30</v>
      </c>
      <c r="X1083" s="5">
        <v>4.0019999999999998</v>
      </c>
      <c r="Y1083" s="5">
        <v>1.5</v>
      </c>
      <c r="Z1083" s="5">
        <v>106.80000000000001</v>
      </c>
      <c r="AA1083" s="1">
        <v>1407000000000</v>
      </c>
      <c r="AB1083" s="5">
        <v>21720</v>
      </c>
      <c r="AC1083" s="5">
        <v>422.5</v>
      </c>
      <c r="AD1083" s="5">
        <v>539300</v>
      </c>
      <c r="AE1083" s="5">
        <v>168000</v>
      </c>
      <c r="AF1083" s="5">
        <v>-628100000</v>
      </c>
      <c r="AG1083" s="5">
        <v>-682900000</v>
      </c>
      <c r="AH1083" s="5">
        <v>-997600000</v>
      </c>
      <c r="AI1083" s="5">
        <v>-832100000</v>
      </c>
      <c r="AJ1083" s="5">
        <v>53300000</v>
      </c>
      <c r="AK1083" s="5">
        <v>-4147000000</v>
      </c>
      <c r="AL1083" s="5">
        <v>152000000</v>
      </c>
      <c r="AM1083" s="5">
        <v>453.65</v>
      </c>
      <c r="AN1083" s="5">
        <v>64.7</v>
      </c>
    </row>
    <row r="1084" spans="1:40" x14ac:dyDescent="0.25">
      <c r="A1084" s="1" t="s">
        <v>6288</v>
      </c>
      <c r="B1084" s="1" t="s">
        <v>13</v>
      </c>
      <c r="C1084" s="1" t="s">
        <v>6289</v>
      </c>
      <c r="D1084" s="1" t="s">
        <v>6288</v>
      </c>
      <c r="E1084" s="1" t="s">
        <v>119</v>
      </c>
      <c r="F1084" s="1" t="s">
        <v>975</v>
      </c>
      <c r="G1084" s="1" t="s">
        <v>37</v>
      </c>
      <c r="H1084" s="1" t="s">
        <v>6290</v>
      </c>
      <c r="I1084" s="1" t="s">
        <v>6291</v>
      </c>
      <c r="J1084" s="17" t="s">
        <v>6292</v>
      </c>
      <c r="K1084" s="17" t="s">
        <v>6293</v>
      </c>
      <c r="L1084" s="1">
        <v>116.11499999999999</v>
      </c>
      <c r="M1084" s="1">
        <v>662</v>
      </c>
      <c r="N1084" s="12">
        <v>3980000</v>
      </c>
      <c r="O1084" s="12">
        <v>359</v>
      </c>
      <c r="P1084" s="1">
        <v>2.7855153203342618E-3</v>
      </c>
      <c r="Q1084" s="1">
        <v>0.26</v>
      </c>
      <c r="R1084" s="1">
        <v>0.86412599999999995</v>
      </c>
      <c r="S1084" s="5">
        <v>213</v>
      </c>
      <c r="T1084" s="1">
        <v>115.21299999999999</v>
      </c>
      <c r="U1084" s="5">
        <v>484</v>
      </c>
      <c r="V1084" s="5">
        <v>4.3290000000000003E-10</v>
      </c>
      <c r="W1084" s="5">
        <v>1.11E-29</v>
      </c>
      <c r="X1084" s="5">
        <v>29.812000000000001</v>
      </c>
      <c r="Y1084" s="5">
        <v>1.446</v>
      </c>
      <c r="Z1084" s="5">
        <v>64.11</v>
      </c>
      <c r="AA1084" s="1">
        <v>930000000000</v>
      </c>
      <c r="AB1084" s="5">
        <v>23510</v>
      </c>
      <c r="AC1084" s="5">
        <v>260.60000000000002</v>
      </c>
      <c r="AD1084" s="5">
        <v>451000</v>
      </c>
      <c r="AE1084" s="5">
        <v>306400</v>
      </c>
      <c r="AF1084" s="5">
        <v>-371000000</v>
      </c>
      <c r="AG1084" s="5">
        <v>-395200000</v>
      </c>
      <c r="AH1084" s="5">
        <v>-559867000</v>
      </c>
      <c r="AI1084" s="5">
        <v>-493000000</v>
      </c>
      <c r="AJ1084" s="5">
        <v>17300000</v>
      </c>
      <c r="AK1084" s="5">
        <v>-2370000000</v>
      </c>
      <c r="AL1084" s="5">
        <v>88000000</v>
      </c>
      <c r="AM1084" s="5">
        <v>213</v>
      </c>
      <c r="AN1084" s="5">
        <v>9.8185599999999997E-5</v>
      </c>
    </row>
    <row r="1085" spans="1:40" x14ac:dyDescent="0.25">
      <c r="A1085" s="1" t="s">
        <v>6294</v>
      </c>
      <c r="B1085" s="1" t="s">
        <v>13</v>
      </c>
      <c r="C1085" s="1" t="s">
        <v>6295</v>
      </c>
      <c r="D1085" s="1" t="s">
        <v>6294</v>
      </c>
      <c r="E1085" s="1" t="s">
        <v>119</v>
      </c>
      <c r="F1085" s="1" t="s">
        <v>975</v>
      </c>
      <c r="G1085" s="1" t="s">
        <v>37</v>
      </c>
      <c r="H1085" s="1" t="s">
        <v>6296</v>
      </c>
      <c r="I1085" s="1" t="s">
        <v>6297</v>
      </c>
      <c r="J1085" s="17" t="s">
        <v>6298</v>
      </c>
      <c r="K1085" s="17" t="s">
        <v>6299</v>
      </c>
      <c r="L1085" s="1">
        <v>130.142</v>
      </c>
      <c r="M1085" s="1">
        <v>677</v>
      </c>
      <c r="N1085" s="12">
        <v>3640000</v>
      </c>
      <c r="O1085" s="12">
        <v>394</v>
      </c>
      <c r="P1085" s="1">
        <v>2.5380710659898475E-3</v>
      </c>
      <c r="Q1085" s="1">
        <v>0.255</v>
      </c>
      <c r="R1085" s="1">
        <v>0.838673</v>
      </c>
      <c r="S1085" s="5">
        <v>261.14999999999998</v>
      </c>
      <c r="T1085" s="1">
        <v>121.94099999999999</v>
      </c>
      <c r="U1085" s="5">
        <v>499.15</v>
      </c>
      <c r="V1085" s="5">
        <v>4.5059999999999997E-10</v>
      </c>
      <c r="W1085" s="5">
        <v>7.8400000000000004E-30</v>
      </c>
      <c r="X1085" s="5">
        <v>13.974</v>
      </c>
      <c r="Y1085" s="5">
        <v>1.4528000000000001</v>
      </c>
      <c r="Z1085" s="5">
        <v>74.319999999999993</v>
      </c>
      <c r="AA1085" s="1">
        <v>1095000000000</v>
      </c>
      <c r="AB1085" s="5">
        <v>21170</v>
      </c>
      <c r="AC1085" s="5">
        <v>296.05</v>
      </c>
      <c r="AD1085" s="5">
        <v>486600</v>
      </c>
      <c r="AE1085" s="5">
        <v>368300</v>
      </c>
      <c r="AF1085" s="5">
        <v>-367000000</v>
      </c>
      <c r="AG1085" s="5">
        <v>-389300000</v>
      </c>
      <c r="AH1085" s="5">
        <v>-576150000</v>
      </c>
      <c r="AI1085" s="5">
        <v>-519300000</v>
      </c>
      <c r="AJ1085" s="5">
        <v>15200000</v>
      </c>
      <c r="AK1085" s="5">
        <v>-2994000000</v>
      </c>
      <c r="AL1085" s="5">
        <v>91200000</v>
      </c>
      <c r="AM1085" s="5">
        <v>261.14999999999998</v>
      </c>
      <c r="AN1085" s="5">
        <v>0.60705100000000001</v>
      </c>
    </row>
    <row r="1086" spans="1:40" x14ac:dyDescent="0.25">
      <c r="A1086" s="1" t="s">
        <v>6300</v>
      </c>
      <c r="B1086" s="1" t="s">
        <v>13</v>
      </c>
      <c r="C1086" s="1" t="s">
        <v>6301</v>
      </c>
      <c r="D1086" s="1" t="s">
        <v>6302</v>
      </c>
      <c r="E1086" s="1" t="s">
        <v>61</v>
      </c>
      <c r="F1086" s="1" t="s">
        <v>448</v>
      </c>
      <c r="G1086" s="1" t="s">
        <v>37</v>
      </c>
      <c r="H1086" s="1" t="s">
        <v>6303</v>
      </c>
      <c r="I1086" s="1" t="s">
        <v>6304</v>
      </c>
      <c r="J1086" s="17" t="s">
        <v>6305</v>
      </c>
      <c r="K1086" s="17" t="s">
        <v>6306</v>
      </c>
      <c r="L1086" s="1">
        <v>131.173</v>
      </c>
      <c r="M1086" s="1">
        <v>680.5</v>
      </c>
      <c r="N1086" s="12">
        <v>3926000</v>
      </c>
      <c r="O1086" s="12">
        <v>380</v>
      </c>
      <c r="P1086" s="1">
        <v>2.631578947368421E-3</v>
      </c>
      <c r="Q1086" s="1">
        <v>0.26400000000000001</v>
      </c>
      <c r="R1086" s="1">
        <v>0.78679200000000005</v>
      </c>
      <c r="S1086" s="5">
        <v>271.55</v>
      </c>
      <c r="T1086" s="1">
        <v>122.6</v>
      </c>
      <c r="U1086" s="5">
        <v>492.65</v>
      </c>
      <c r="V1086" s="5">
        <v>4.2340000000000001E-10</v>
      </c>
      <c r="W1086" s="5">
        <v>6.0600000000000001E-30</v>
      </c>
      <c r="X1086" s="5">
        <v>6.2789999999999999</v>
      </c>
      <c r="Y1086" s="5">
        <v>1.4770000000000001</v>
      </c>
      <c r="Z1086" s="5">
        <v>77.45</v>
      </c>
      <c r="AA1086" s="1">
        <v>1039000000000</v>
      </c>
      <c r="AB1086" s="5">
        <v>23590</v>
      </c>
      <c r="AC1086" s="5">
        <v>311.39999999999998</v>
      </c>
      <c r="AD1086" s="5">
        <v>346200</v>
      </c>
      <c r="AE1086" s="5">
        <v>176500</v>
      </c>
      <c r="AF1086" s="5">
        <v>-77870000</v>
      </c>
      <c r="AG1086" s="5">
        <v>-89470000</v>
      </c>
      <c r="AH1086" s="5">
        <v>-390100000</v>
      </c>
      <c r="AI1086" s="5">
        <v>-327900000</v>
      </c>
      <c r="AJ1086" s="5">
        <v>6220000</v>
      </c>
      <c r="AK1086" s="5">
        <v>-3543000000</v>
      </c>
      <c r="AL1086" s="5">
        <v>88200000</v>
      </c>
      <c r="AM1086" s="5">
        <v>271.55</v>
      </c>
      <c r="AN1086" s="5">
        <v>0.26900000000000002</v>
      </c>
    </row>
    <row r="1087" spans="1:40" x14ac:dyDescent="0.25">
      <c r="A1087" s="1" t="s">
        <v>6307</v>
      </c>
      <c r="B1087" s="1" t="s">
        <v>13</v>
      </c>
      <c r="C1087" s="1" t="s">
        <v>6308</v>
      </c>
      <c r="D1087" s="1" t="s">
        <v>6309</v>
      </c>
      <c r="E1087" s="1" t="s">
        <v>61</v>
      </c>
      <c r="F1087" s="1"/>
      <c r="G1087" s="1" t="s">
        <v>37</v>
      </c>
      <c r="H1087" s="1" t="s">
        <v>465</v>
      </c>
      <c r="I1087" s="1" t="s">
        <v>6310</v>
      </c>
      <c r="J1087" s="17" t="s">
        <v>6311</v>
      </c>
      <c r="K1087" s="17" t="s">
        <v>6312</v>
      </c>
      <c r="L1087" s="1">
        <v>130.18799999999999</v>
      </c>
      <c r="M1087" s="1">
        <v>780</v>
      </c>
      <c r="N1087" s="12">
        <v>4937000</v>
      </c>
      <c r="O1087" s="12">
        <v>369</v>
      </c>
      <c r="P1087" s="1">
        <v>2.7100271002710027E-3</v>
      </c>
      <c r="Q1087" s="1">
        <v>0.28100000000000003</v>
      </c>
      <c r="R1087" s="1">
        <v>0.42034199999999999</v>
      </c>
      <c r="S1087" s="5">
        <v>252.15</v>
      </c>
      <c r="T1087" s="1">
        <v>123.39999999999999</v>
      </c>
      <c r="U1087" s="5">
        <v>519.11</v>
      </c>
      <c r="V1087" s="5">
        <v>4.1230000000000001E-10</v>
      </c>
      <c r="W1087" s="5">
        <v>6.0299999999999999E-30</v>
      </c>
      <c r="X1087" s="5">
        <v>6.4560000000000004</v>
      </c>
      <c r="Y1087" s="5">
        <v>1.5058</v>
      </c>
      <c r="Z1087" s="5">
        <v>81.83</v>
      </c>
      <c r="AA1087" s="1">
        <v>1078000000000</v>
      </c>
      <c r="AB1087" s="5">
        <v>22460</v>
      </c>
      <c r="AC1087" s="5">
        <v>321</v>
      </c>
      <c r="AD1087" s="5">
        <v>348500</v>
      </c>
      <c r="AE1087" s="5">
        <v>173500</v>
      </c>
      <c r="AF1087" s="5">
        <v>117100000</v>
      </c>
      <c r="AG1087" s="5">
        <v>101200000</v>
      </c>
      <c r="AH1087" s="5">
        <v>-217800000</v>
      </c>
      <c r="AI1087" s="5">
        <v>-149700000</v>
      </c>
      <c r="AJ1087" s="5">
        <v>13100000</v>
      </c>
      <c r="AK1087" s="5">
        <v>-3836000000</v>
      </c>
      <c r="AL1087" s="5">
        <v>79900000</v>
      </c>
      <c r="AM1087" s="5">
        <v>252.15</v>
      </c>
      <c r="AN1087" s="5">
        <v>2.4299999999999999E-2</v>
      </c>
    </row>
    <row r="1088" spans="1:40" x14ac:dyDescent="0.25">
      <c r="A1088" s="1" t="s">
        <v>6313</v>
      </c>
      <c r="B1088" s="1" t="s">
        <v>13</v>
      </c>
      <c r="C1088" s="1" t="s">
        <v>6314</v>
      </c>
      <c r="D1088" s="1" t="s">
        <v>6315</v>
      </c>
      <c r="E1088" s="1" t="s">
        <v>188</v>
      </c>
      <c r="F1088" s="1"/>
      <c r="G1088" s="1" t="s">
        <v>16</v>
      </c>
      <c r="H1088" s="1" t="s">
        <v>6277</v>
      </c>
      <c r="I1088" s="1" t="s">
        <v>6316</v>
      </c>
      <c r="J1088" s="17" t="s">
        <v>6317</v>
      </c>
      <c r="K1088" s="17" t="s">
        <v>6318</v>
      </c>
      <c r="L1088" s="1">
        <v>132.15799999999999</v>
      </c>
      <c r="M1088" s="1">
        <v>730</v>
      </c>
      <c r="N1088" s="12">
        <v>3580000</v>
      </c>
      <c r="O1088" s="12">
        <v>435</v>
      </c>
      <c r="P1088" s="1">
        <v>2.2988505747126436E-3</v>
      </c>
      <c r="Q1088" s="1">
        <v>0.25700000000000001</v>
      </c>
      <c r="R1088" s="1">
        <v>1.17757</v>
      </c>
      <c r="S1088" s="5">
        <v>313.14999999999998</v>
      </c>
      <c r="T1088" s="1">
        <v>136.386</v>
      </c>
      <c r="U1088" s="5">
        <v>557</v>
      </c>
      <c r="V1088" s="5">
        <v>4.8029999999999999E-10</v>
      </c>
      <c r="W1088" s="5">
        <v>1.0299999999999999E-29</v>
      </c>
      <c r="X1088" s="5">
        <v>16.062000000000001</v>
      </c>
      <c r="Y1088" s="5">
        <v>1.4375</v>
      </c>
      <c r="Z1088" s="5">
        <v>78.710000000000008</v>
      </c>
      <c r="AA1088" s="1">
        <v>1127000000000</v>
      </c>
      <c r="AB1088" s="5">
        <v>24870</v>
      </c>
      <c r="AC1088" s="5">
        <v>305.60000000000002</v>
      </c>
      <c r="AD1088" s="5">
        <v>485500</v>
      </c>
      <c r="AE1088" s="5">
        <v>236200</v>
      </c>
      <c r="AF1088" s="5">
        <v>-475400000</v>
      </c>
      <c r="AG1088" s="5">
        <v>-514200000</v>
      </c>
      <c r="AH1088" s="5">
        <v>-779316000</v>
      </c>
      <c r="AI1088" s="5">
        <v>-666200000</v>
      </c>
      <c r="AJ1088" s="5">
        <v>25340000</v>
      </c>
      <c r="AK1088" s="5">
        <v>-3071000000</v>
      </c>
      <c r="AL1088" s="5">
        <v>115000000</v>
      </c>
      <c r="AM1088" s="5">
        <v>313.14999999999998</v>
      </c>
      <c r="AN1088" s="5">
        <v>9.3508599999999997E-2</v>
      </c>
    </row>
    <row r="1089" spans="1:40" x14ac:dyDescent="0.25">
      <c r="A1089" s="1" t="s">
        <v>6319</v>
      </c>
      <c r="B1089" s="1" t="s">
        <v>13</v>
      </c>
      <c r="C1089" s="1" t="s">
        <v>6320</v>
      </c>
      <c r="D1089" s="1" t="s">
        <v>6321</v>
      </c>
      <c r="E1089" s="1" t="s">
        <v>456</v>
      </c>
      <c r="F1089" s="1"/>
      <c r="G1089" s="1" t="s">
        <v>16</v>
      </c>
      <c r="H1089" s="1" t="s">
        <v>6322</v>
      </c>
      <c r="I1089" s="1" t="s">
        <v>6323</v>
      </c>
      <c r="J1089" s="17" t="s">
        <v>6324</v>
      </c>
      <c r="K1089" s="17" t="s">
        <v>6325</v>
      </c>
      <c r="L1089" s="1">
        <v>103.12</v>
      </c>
      <c r="M1089" s="1">
        <v>771.7</v>
      </c>
      <c r="N1089" s="12">
        <v>5342000</v>
      </c>
      <c r="O1089" s="12">
        <v>318</v>
      </c>
      <c r="P1089" s="1">
        <v>3.1446540880503146E-3</v>
      </c>
      <c r="Q1089" s="1">
        <v>0.26500000000000001</v>
      </c>
      <c r="R1089" s="1">
        <v>0.64534599999999998</v>
      </c>
      <c r="S1089" s="5">
        <v>368.4</v>
      </c>
      <c r="T1089" s="1">
        <v>105.39999999999999</v>
      </c>
      <c r="U1089" s="5">
        <v>533.15</v>
      </c>
      <c r="V1089" s="5">
        <v>3.4579999999999998E-10</v>
      </c>
      <c r="W1089" s="5">
        <v>1.15E-29</v>
      </c>
      <c r="X1089" s="5">
        <v>22.497</v>
      </c>
      <c r="Y1089" s="5">
        <v>1.48</v>
      </c>
      <c r="Z1089" s="5">
        <v>60.290000000000006</v>
      </c>
      <c r="AA1089" s="1">
        <v>904000000000</v>
      </c>
      <c r="AB1089" s="5">
        <v>25370</v>
      </c>
      <c r="AC1089" s="5">
        <v>234.3</v>
      </c>
      <c r="AD1089" s="5">
        <v>502800</v>
      </c>
      <c r="AE1089" s="5">
        <v>244004</v>
      </c>
      <c r="AF1089" s="5">
        <v>-323300000</v>
      </c>
      <c r="AG1089" s="5">
        <v>-360700000</v>
      </c>
      <c r="AH1089" s="5">
        <v>-559900000</v>
      </c>
      <c r="AI1089" s="5">
        <v>-445300000</v>
      </c>
      <c r="AJ1089" s="5">
        <v>18800000</v>
      </c>
      <c r="AK1089" s="5">
        <v>-2102000000</v>
      </c>
      <c r="AL1089" s="5">
        <v>83200000</v>
      </c>
      <c r="AM1089" s="5">
        <v>368.4</v>
      </c>
      <c r="AN1089" s="5">
        <v>129</v>
      </c>
    </row>
    <row r="1090" spans="1:40" x14ac:dyDescent="0.25">
      <c r="A1090" s="1" t="s">
        <v>6326</v>
      </c>
      <c r="B1090" s="1" t="s">
        <v>13</v>
      </c>
      <c r="C1090" s="1" t="s">
        <v>6327</v>
      </c>
      <c r="D1090" s="1" t="s">
        <v>6328</v>
      </c>
      <c r="E1090" s="1" t="s">
        <v>188</v>
      </c>
      <c r="F1090" s="1" t="s">
        <v>2019</v>
      </c>
      <c r="G1090" s="1" t="s">
        <v>16</v>
      </c>
      <c r="H1090" s="1" t="s">
        <v>6329</v>
      </c>
      <c r="I1090" s="1" t="s">
        <v>6330</v>
      </c>
      <c r="J1090" s="17" t="s">
        <v>6331</v>
      </c>
      <c r="K1090" s="17" t="s">
        <v>6332</v>
      </c>
      <c r="L1090" s="1">
        <v>104.105</v>
      </c>
      <c r="M1090" s="1">
        <v>664</v>
      </c>
      <c r="N1090" s="12">
        <v>4920000</v>
      </c>
      <c r="O1090" s="12">
        <v>301</v>
      </c>
      <c r="P1090" s="1">
        <v>3.3222591362126247E-3</v>
      </c>
      <c r="Q1090" s="1">
        <v>0.26800000000000002</v>
      </c>
      <c r="R1090" s="1">
        <v>0.98328800000000005</v>
      </c>
      <c r="S1090" s="5">
        <v>352.15</v>
      </c>
      <c r="T1090" s="1">
        <v>104.07900000000001</v>
      </c>
      <c r="U1090" s="5">
        <v>485.15</v>
      </c>
      <c r="V1090" s="5">
        <v>3.489E-10</v>
      </c>
      <c r="W1090" s="5">
        <v>5.8200000000000003E-30</v>
      </c>
      <c r="X1090" s="5">
        <v>9.9090000000000007</v>
      </c>
      <c r="Y1090" s="5">
        <v>1.44</v>
      </c>
      <c r="Z1090" s="5">
        <v>58.45</v>
      </c>
      <c r="AA1090" s="1">
        <v>876000000000</v>
      </c>
      <c r="AB1090" s="5">
        <v>26480</v>
      </c>
      <c r="AC1090" s="5">
        <v>228.35</v>
      </c>
      <c r="AD1090" s="5"/>
      <c r="AE1090" s="5"/>
      <c r="AF1090" s="5"/>
      <c r="AG1090" s="5"/>
      <c r="AH1090" s="5"/>
      <c r="AI1090" s="5"/>
      <c r="AJ1090" s="5">
        <v>23600000</v>
      </c>
      <c r="AK1090" s="5">
        <v>-1800460000</v>
      </c>
      <c r="AL1090" s="5">
        <v>91400000</v>
      </c>
      <c r="AM1090" s="5">
        <v>352.15</v>
      </c>
      <c r="AN1090" s="5">
        <v>154.166</v>
      </c>
    </row>
    <row r="1091" spans="1:40" x14ac:dyDescent="0.25">
      <c r="A1091" s="1" t="s">
        <v>6333</v>
      </c>
      <c r="B1091" s="1" t="s">
        <v>13</v>
      </c>
      <c r="C1091" s="1" t="s">
        <v>6333</v>
      </c>
      <c r="D1091" s="1" t="s">
        <v>6333</v>
      </c>
      <c r="E1091" s="1" t="s">
        <v>67</v>
      </c>
      <c r="F1091" s="1"/>
      <c r="G1091" s="1" t="s">
        <v>16</v>
      </c>
      <c r="H1091" s="1" t="s">
        <v>6334</v>
      </c>
      <c r="I1091" s="1" t="s">
        <v>6335</v>
      </c>
      <c r="J1091" s="17" t="s">
        <v>6336</v>
      </c>
      <c r="K1091" s="17" t="s">
        <v>6337</v>
      </c>
      <c r="L1091" s="1">
        <v>33.029899999999998</v>
      </c>
      <c r="M1091" s="1">
        <v>574</v>
      </c>
      <c r="N1091" s="12">
        <v>13700000</v>
      </c>
      <c r="O1091" s="12">
        <v>0</v>
      </c>
      <c r="P1091" s="1" t="e">
        <v>#DIV/0!</v>
      </c>
      <c r="Q1091" s="1"/>
      <c r="R1091" s="1"/>
      <c r="S1091" s="5">
        <v>306.25</v>
      </c>
      <c r="T1091" s="1">
        <v>133.32300000000001</v>
      </c>
      <c r="U1091" s="5">
        <v>383</v>
      </c>
      <c r="V1091" s="5">
        <v>1.339E-10</v>
      </c>
      <c r="W1091" s="5">
        <v>1.968E-30</v>
      </c>
      <c r="X1091" s="5">
        <v>2.383</v>
      </c>
      <c r="Y1091" s="5">
        <v>1.44</v>
      </c>
      <c r="Z1091" s="5">
        <v>18.579999999999998</v>
      </c>
      <c r="AA1091" s="1">
        <v>320000000000</v>
      </c>
      <c r="AB1091" s="5"/>
      <c r="AC1091" s="5">
        <v>75.8</v>
      </c>
      <c r="AD1091" s="5">
        <v>235800</v>
      </c>
      <c r="AE1091" s="5">
        <v>28630</v>
      </c>
      <c r="AF1091" s="5">
        <v>-2727000</v>
      </c>
      <c r="AG1091" s="5">
        <v>-5147000</v>
      </c>
      <c r="AH1091" s="5">
        <v>-114200000</v>
      </c>
      <c r="AI1091" s="5">
        <v>-50000000</v>
      </c>
      <c r="AJ1091" s="5">
        <v>16500000</v>
      </c>
      <c r="AK1091" s="5">
        <v>-249000000</v>
      </c>
      <c r="AL1091" s="5">
        <v>64230000</v>
      </c>
      <c r="AM1091" s="5">
        <v>306.25</v>
      </c>
      <c r="AN1091" s="5">
        <v>384.79700000000003</v>
      </c>
    </row>
    <row r="1092" spans="1:40" x14ac:dyDescent="0.25">
      <c r="A1092" s="1" t="s">
        <v>6338</v>
      </c>
      <c r="B1092" s="1" t="s">
        <v>13</v>
      </c>
      <c r="C1092" s="1" t="s">
        <v>6339</v>
      </c>
      <c r="D1092" s="1" t="s">
        <v>6338</v>
      </c>
      <c r="E1092" s="1" t="s">
        <v>387</v>
      </c>
      <c r="F1092" s="1"/>
      <c r="G1092" s="1" t="s">
        <v>16</v>
      </c>
      <c r="H1092" s="1" t="s">
        <v>6340</v>
      </c>
      <c r="I1092" s="1" t="s">
        <v>6341</v>
      </c>
      <c r="J1092" s="17" t="s">
        <v>6342</v>
      </c>
      <c r="K1092" s="18">
        <v>1304222</v>
      </c>
      <c r="L1092" s="1">
        <v>69.490899999999996</v>
      </c>
      <c r="M1092" s="1"/>
      <c r="N1092" s="12"/>
      <c r="O1092" s="12">
        <v>0</v>
      </c>
      <c r="P1092" s="1" t="e">
        <v>#DIV/0!</v>
      </c>
      <c r="Q1092" s="1"/>
      <c r="R1092" s="1"/>
      <c r="T1092" s="1">
        <v>0</v>
      </c>
      <c r="Z1092">
        <v>0</v>
      </c>
      <c r="AA1092" s="1">
        <v>0</v>
      </c>
      <c r="AD1092" s="5"/>
      <c r="AE1092" s="5"/>
      <c r="AF1092" s="5"/>
      <c r="AG1092" s="5"/>
      <c r="AH1092" s="5"/>
      <c r="AI1092" s="5"/>
      <c r="AJ1092" s="5"/>
      <c r="AK1092" s="5"/>
      <c r="AL1092" s="5"/>
      <c r="AM1092" s="5">
        <v>424</v>
      </c>
      <c r="AN1092" s="5"/>
    </row>
    <row r="1093" spans="1:40" x14ac:dyDescent="0.25">
      <c r="A1093" s="1" t="s">
        <v>6343</v>
      </c>
      <c r="B1093" s="1" t="s">
        <v>13</v>
      </c>
      <c r="C1093" s="1" t="s">
        <v>6344</v>
      </c>
      <c r="D1093" s="1" t="s">
        <v>6345</v>
      </c>
      <c r="E1093" s="1" t="s">
        <v>795</v>
      </c>
      <c r="F1093" s="1"/>
      <c r="G1093" s="1" t="s">
        <v>16</v>
      </c>
      <c r="H1093" s="1" t="s">
        <v>6346</v>
      </c>
      <c r="I1093" s="1" t="s">
        <v>6347</v>
      </c>
      <c r="J1093" s="17" t="s">
        <v>6348</v>
      </c>
      <c r="K1093" s="17" t="s">
        <v>6349</v>
      </c>
      <c r="L1093" s="1">
        <v>152.14699999999999</v>
      </c>
      <c r="M1093" s="1">
        <v>814.4</v>
      </c>
      <c r="N1093" s="12">
        <v>4510000</v>
      </c>
      <c r="O1093" s="12">
        <v>410</v>
      </c>
      <c r="P1093" s="1">
        <v>2.4390243902439024E-3</v>
      </c>
      <c r="Q1093" s="1">
        <v>0.27300000000000002</v>
      </c>
      <c r="R1093" s="1">
        <v>1.2279899999999999</v>
      </c>
      <c r="S1093" s="5">
        <v>454.65</v>
      </c>
      <c r="T1093" s="1">
        <v>146.6</v>
      </c>
      <c r="U1093" s="5">
        <v>614.70000000000005</v>
      </c>
      <c r="V1093" s="5">
        <v>4.635E-10</v>
      </c>
      <c r="W1093" s="5">
        <v>1.0399999999999999E-29</v>
      </c>
      <c r="X1093" s="5">
        <v>9.5239999999999991</v>
      </c>
      <c r="Y1093" s="5">
        <v>2.0289999999999999</v>
      </c>
      <c r="Z1093" s="5">
        <v>84</v>
      </c>
      <c r="AA1093" s="1">
        <v>1051000000000</v>
      </c>
      <c r="AB1093" s="5">
        <v>26240</v>
      </c>
      <c r="AC1093" s="5">
        <v>318.89999999999998</v>
      </c>
      <c r="AD1093" s="5">
        <v>393500</v>
      </c>
      <c r="AE1093" s="5">
        <v>66810</v>
      </c>
      <c r="AF1093" s="5">
        <v>-265800000</v>
      </c>
      <c r="AG1093" s="5">
        <v>-328900000</v>
      </c>
      <c r="AH1093" s="5">
        <v>-570314000</v>
      </c>
      <c r="AI1093" s="5">
        <v>-409740000</v>
      </c>
      <c r="AJ1093" s="5">
        <v>60000000</v>
      </c>
      <c r="AK1093" s="5">
        <v>-3466000000</v>
      </c>
      <c r="AL1093" s="5">
        <v>164731000</v>
      </c>
      <c r="AM1093" s="5">
        <v>454.65</v>
      </c>
      <c r="AN1093" s="5">
        <v>144</v>
      </c>
    </row>
    <row r="1094" spans="1:40" x14ac:dyDescent="0.25">
      <c r="A1094" s="1" t="s">
        <v>6350</v>
      </c>
      <c r="B1094" s="1" t="s">
        <v>13</v>
      </c>
      <c r="C1094" s="1" t="s">
        <v>6351</v>
      </c>
      <c r="D1094" s="1" t="s">
        <v>6352</v>
      </c>
      <c r="E1094" s="1" t="s">
        <v>52</v>
      </c>
      <c r="F1094" s="1" t="s">
        <v>5556</v>
      </c>
      <c r="G1094" s="1" t="s">
        <v>16</v>
      </c>
      <c r="H1094" s="1" t="s">
        <v>776</v>
      </c>
      <c r="I1094" s="1" t="s">
        <v>6353</v>
      </c>
      <c r="J1094" s="17" t="s">
        <v>6354</v>
      </c>
      <c r="K1094" s="17" t="s">
        <v>6355</v>
      </c>
      <c r="L1094" s="1">
        <v>126.11</v>
      </c>
      <c r="M1094" s="1">
        <v>794.9</v>
      </c>
      <c r="N1094" s="12">
        <v>4950000</v>
      </c>
      <c r="O1094" s="12">
        <v>334</v>
      </c>
      <c r="P1094" s="1">
        <v>2.9940119760479044E-3</v>
      </c>
      <c r="Q1094" s="1">
        <v>0.25</v>
      </c>
      <c r="R1094" s="1">
        <v>0.67348799999999998</v>
      </c>
      <c r="S1094" s="5">
        <v>305.45</v>
      </c>
      <c r="T1094" s="1">
        <v>100.1</v>
      </c>
      <c r="U1094" s="5">
        <v>555</v>
      </c>
      <c r="V1094" s="5">
        <v>3.9660000000000001E-10</v>
      </c>
      <c r="W1094" s="5">
        <v>1.5800000000000001E-29</v>
      </c>
      <c r="X1094" s="5">
        <v>44.98</v>
      </c>
      <c r="Y1094" s="5">
        <v>1.5567</v>
      </c>
      <c r="Z1094" s="5">
        <v>62.370000000000005</v>
      </c>
      <c r="AA1094" s="1">
        <v>762000000000</v>
      </c>
      <c r="AB1094" s="5">
        <v>28260</v>
      </c>
      <c r="AC1094" s="5">
        <v>260.39999999999998</v>
      </c>
      <c r="AD1094" s="5">
        <v>407200</v>
      </c>
      <c r="AE1094" s="5">
        <v>145800</v>
      </c>
      <c r="AF1094" s="5">
        <v>-204800000</v>
      </c>
      <c r="AG1094" s="5">
        <v>-236100000</v>
      </c>
      <c r="AH1094" s="5">
        <v>-411500000</v>
      </c>
      <c r="AI1094" s="5">
        <v>-302300000</v>
      </c>
      <c r="AJ1094" s="5">
        <v>26500000</v>
      </c>
      <c r="AK1094" s="5">
        <v>-2675000000</v>
      </c>
      <c r="AL1094" s="5">
        <v>94700000</v>
      </c>
      <c r="AM1094" s="5">
        <v>305.45</v>
      </c>
      <c r="AN1094" s="5">
        <v>0.182</v>
      </c>
    </row>
    <row r="1095" spans="1:40" x14ac:dyDescent="0.25">
      <c r="A1095" s="1" t="s">
        <v>6356</v>
      </c>
      <c r="B1095" s="1" t="s">
        <v>13</v>
      </c>
      <c r="C1095" s="1" t="s">
        <v>6357</v>
      </c>
      <c r="D1095" s="1" t="s">
        <v>6356</v>
      </c>
      <c r="E1095" s="1" t="s">
        <v>52</v>
      </c>
      <c r="F1095" s="1" t="s">
        <v>53</v>
      </c>
      <c r="G1095" s="1" t="s">
        <v>37</v>
      </c>
      <c r="H1095" s="1" t="s">
        <v>54</v>
      </c>
      <c r="I1095" s="1" t="s">
        <v>6358</v>
      </c>
      <c r="J1095" s="17" t="s">
        <v>6359</v>
      </c>
      <c r="K1095" s="17" t="s">
        <v>6360</v>
      </c>
      <c r="L1095" s="1">
        <v>88.105099999999993</v>
      </c>
      <c r="M1095" s="1">
        <v>615</v>
      </c>
      <c r="N1095" s="12">
        <v>4590000</v>
      </c>
      <c r="O1095" s="12">
        <v>281</v>
      </c>
      <c r="P1095" s="1">
        <v>3.5587188612099642E-3</v>
      </c>
      <c r="Q1095" s="1">
        <v>0.252</v>
      </c>
      <c r="R1095" s="1">
        <v>0.79276100000000005</v>
      </c>
      <c r="S1095" s="5">
        <v>222</v>
      </c>
      <c r="T1095" s="1">
        <v>89.746800000000007</v>
      </c>
      <c r="U1095" s="5">
        <v>440</v>
      </c>
      <c r="V1095" s="5">
        <v>3.489E-10</v>
      </c>
      <c r="W1095" s="5">
        <v>9.8999999999999994E-30</v>
      </c>
      <c r="X1095" s="5">
        <v>40.606999999999999</v>
      </c>
      <c r="Y1095" s="5">
        <v>1.4550000000000001</v>
      </c>
      <c r="Z1095" s="5">
        <v>53.86</v>
      </c>
      <c r="AA1095" s="1">
        <v>787000000000</v>
      </c>
      <c r="AB1095" s="5">
        <v>26210</v>
      </c>
      <c r="AC1095" s="5">
        <v>215.53</v>
      </c>
      <c r="AD1095" s="5">
        <v>382400</v>
      </c>
      <c r="AE1095" s="5">
        <v>229600</v>
      </c>
      <c r="AF1095" s="5">
        <v>-253700000</v>
      </c>
      <c r="AG1095" s="5">
        <v>-272600000</v>
      </c>
      <c r="AH1095" s="5">
        <v>-427865000</v>
      </c>
      <c r="AI1095" s="5">
        <v>-363400000</v>
      </c>
      <c r="AJ1095" s="5"/>
      <c r="AK1095" s="5">
        <v>-2113000000</v>
      </c>
      <c r="AL1095" s="5">
        <v>76000000</v>
      </c>
      <c r="AM1095" s="5">
        <v>222</v>
      </c>
      <c r="AN1095" s="5">
        <v>4.0400000000000002E-3</v>
      </c>
    </row>
    <row r="1096" spans="1:40" x14ac:dyDescent="0.25">
      <c r="A1096" s="1" t="s">
        <v>6361</v>
      </c>
      <c r="B1096" s="1" t="s">
        <v>13</v>
      </c>
      <c r="C1096" s="1" t="s">
        <v>6362</v>
      </c>
      <c r="D1096" s="1" t="s">
        <v>6363</v>
      </c>
      <c r="E1096" s="1" t="s">
        <v>119</v>
      </c>
      <c r="F1096" s="1" t="s">
        <v>975</v>
      </c>
      <c r="G1096" s="1" t="s">
        <v>16</v>
      </c>
      <c r="H1096" s="1" t="s">
        <v>6364</v>
      </c>
      <c r="I1096" s="1" t="s">
        <v>6365</v>
      </c>
      <c r="J1096" s="17" t="s">
        <v>6366</v>
      </c>
      <c r="K1096" s="17" t="s">
        <v>6367</v>
      </c>
      <c r="L1096" s="1">
        <v>204.26300000000001</v>
      </c>
      <c r="M1096" s="1">
        <v>714.2</v>
      </c>
      <c r="N1096" s="12">
        <v>2627000</v>
      </c>
      <c r="O1096" s="12">
        <v>616</v>
      </c>
      <c r="P1096" s="1">
        <v>1.6233766233766235E-3</v>
      </c>
      <c r="Q1096" s="1">
        <v>0.27250000000000002</v>
      </c>
      <c r="R1096" s="1">
        <v>1.2504</v>
      </c>
      <c r="S1096" s="5">
        <v>322.14999999999998</v>
      </c>
      <c r="T1096" s="1">
        <v>199.6</v>
      </c>
      <c r="U1096" s="5">
        <v>565.15</v>
      </c>
      <c r="V1096" s="5">
        <v>5.5770000000000005E-10</v>
      </c>
      <c r="W1096" s="5">
        <v>3.9900000000000001E-30</v>
      </c>
      <c r="X1096" s="5">
        <v>4.1159999999999997</v>
      </c>
      <c r="Y1096" s="5">
        <v>1.4433</v>
      </c>
      <c r="Z1096" s="5">
        <v>129</v>
      </c>
      <c r="AA1096" s="1">
        <v>1632000000000</v>
      </c>
      <c r="AB1096" s="5">
        <v>18130</v>
      </c>
      <c r="AC1096" s="5">
        <v>476.3</v>
      </c>
      <c r="AD1096" s="5">
        <v>650600</v>
      </c>
      <c r="AE1096" s="5">
        <v>442200</v>
      </c>
      <c r="AF1096" s="5">
        <v>-571500000</v>
      </c>
      <c r="AG1096" s="5">
        <v>-605800000</v>
      </c>
      <c r="AH1096" s="5">
        <v>-1003000000</v>
      </c>
      <c r="AI1096" s="5">
        <v>-906600000</v>
      </c>
      <c r="AJ1096" s="5">
        <v>26800000</v>
      </c>
      <c r="AK1096" s="5">
        <v>-5350000000</v>
      </c>
      <c r="AL1096" s="5">
        <v>95100000</v>
      </c>
      <c r="AM1096" s="5">
        <v>322.14999999999998</v>
      </c>
      <c r="AN1096" s="5">
        <v>1.71</v>
      </c>
    </row>
    <row r="1097" spans="1:40" x14ac:dyDescent="0.25">
      <c r="A1097" s="1" t="s">
        <v>6368</v>
      </c>
      <c r="B1097" s="1" t="s">
        <v>13</v>
      </c>
      <c r="C1097" s="1" t="s">
        <v>6369</v>
      </c>
      <c r="D1097" s="1" t="s">
        <v>6370</v>
      </c>
      <c r="E1097" s="1" t="s">
        <v>119</v>
      </c>
      <c r="F1097" s="1" t="s">
        <v>975</v>
      </c>
      <c r="G1097" s="1" t="s">
        <v>37</v>
      </c>
      <c r="H1097" s="1" t="s">
        <v>6296</v>
      </c>
      <c r="I1097" s="1" t="s">
        <v>6371</v>
      </c>
      <c r="J1097" s="17" t="s">
        <v>6372</v>
      </c>
      <c r="K1097" s="17" t="s">
        <v>6373</v>
      </c>
      <c r="L1097" s="1">
        <v>130.142</v>
      </c>
      <c r="M1097" s="1">
        <v>699.3</v>
      </c>
      <c r="N1097" s="12">
        <v>3540000</v>
      </c>
      <c r="O1097" s="12">
        <v>394</v>
      </c>
      <c r="P1097" s="1">
        <v>2.5380710659898475E-3</v>
      </c>
      <c r="Q1097" s="1">
        <v>0.24</v>
      </c>
      <c r="R1097" s="1">
        <v>0.63612000000000002</v>
      </c>
      <c r="S1097" s="5">
        <v>243.15</v>
      </c>
      <c r="T1097" s="1">
        <v>116.2</v>
      </c>
      <c r="U1097" s="5">
        <v>498.15</v>
      </c>
      <c r="V1097" s="5">
        <v>4.4160000000000001E-10</v>
      </c>
      <c r="W1097" s="5">
        <v>1.3900000000000001E-29</v>
      </c>
      <c r="X1097" s="5">
        <v>36.192999999999998</v>
      </c>
      <c r="Y1097" s="5">
        <v>1.4442999999999999</v>
      </c>
      <c r="Z1097" s="5">
        <v>79.570000000000007</v>
      </c>
      <c r="AA1097" s="1">
        <v>1059000000000</v>
      </c>
      <c r="AB1097" s="5">
        <v>20890</v>
      </c>
      <c r="AC1097" s="5">
        <v>318.60000000000002</v>
      </c>
      <c r="AD1097" s="5">
        <v>498500</v>
      </c>
      <c r="AE1097" s="5">
        <v>390400</v>
      </c>
      <c r="AF1097" s="5">
        <v>-381600000</v>
      </c>
      <c r="AG1097" s="5">
        <v>-402100000</v>
      </c>
      <c r="AH1097" s="5">
        <v>-582500000</v>
      </c>
      <c r="AI1097" s="5">
        <v>-529800000</v>
      </c>
      <c r="AJ1097" s="5">
        <v>12600000</v>
      </c>
      <c r="AK1097" s="5">
        <v>-2988000000</v>
      </c>
      <c r="AL1097" s="5">
        <v>90400000</v>
      </c>
      <c r="AM1097" s="5">
        <v>243.15</v>
      </c>
      <c r="AN1097" s="5">
        <v>0.17100000000000001</v>
      </c>
    </row>
    <row r="1098" spans="1:40" x14ac:dyDescent="0.25">
      <c r="A1098" s="1" t="s">
        <v>6374</v>
      </c>
      <c r="B1098" s="1" t="s">
        <v>13</v>
      </c>
      <c r="C1098" s="1" t="s">
        <v>6375</v>
      </c>
      <c r="D1098" s="1" t="s">
        <v>6374</v>
      </c>
      <c r="E1098" s="1" t="s">
        <v>119</v>
      </c>
      <c r="F1098" s="1" t="s">
        <v>975</v>
      </c>
      <c r="G1098" s="1" t="s">
        <v>37</v>
      </c>
      <c r="H1098" s="1" t="s">
        <v>6376</v>
      </c>
      <c r="I1098" s="1" t="s">
        <v>6377</v>
      </c>
      <c r="J1098" s="17" t="s">
        <v>6378</v>
      </c>
      <c r="K1098" s="17" t="s">
        <v>6379</v>
      </c>
      <c r="L1098" s="1">
        <v>144.16800000000001</v>
      </c>
      <c r="M1098" s="1">
        <v>663</v>
      </c>
      <c r="N1098" s="12">
        <v>3140000</v>
      </c>
      <c r="O1098" s="12">
        <v>446</v>
      </c>
      <c r="P1098" s="1">
        <v>2.242152466367713E-3</v>
      </c>
      <c r="Q1098" s="1">
        <v>0.254</v>
      </c>
      <c r="R1098" s="1">
        <v>0.754444</v>
      </c>
      <c r="S1098" s="5"/>
      <c r="T1098" s="1">
        <v>140.53</v>
      </c>
      <c r="U1098" s="5">
        <v>485</v>
      </c>
      <c r="V1098" s="5">
        <v>4.6429999999999999E-10</v>
      </c>
      <c r="W1098" s="5">
        <v>9.5800000000000002E-30</v>
      </c>
      <c r="X1098" s="5">
        <v>18.652000000000001</v>
      </c>
      <c r="Y1098" s="5">
        <v>1.446</v>
      </c>
      <c r="Z1098" s="5">
        <v>84.54</v>
      </c>
      <c r="AA1098" s="1">
        <v>1229000000000</v>
      </c>
      <c r="AB1098" s="5">
        <v>21840</v>
      </c>
      <c r="AC1098" s="5">
        <v>341.2</v>
      </c>
      <c r="AD1098" s="5">
        <v>523400</v>
      </c>
      <c r="AE1098" s="5">
        <v>370369</v>
      </c>
      <c r="AF1098" s="5">
        <v>-378293000</v>
      </c>
      <c r="AG1098" s="5">
        <v>-402505000</v>
      </c>
      <c r="AH1098" s="5">
        <v>-629338000</v>
      </c>
      <c r="AI1098" s="5">
        <v>-559500000</v>
      </c>
      <c r="AJ1098" s="5"/>
      <c r="AK1098" s="5">
        <v>-3576160000</v>
      </c>
      <c r="AL1098" s="5">
        <v>93800000</v>
      </c>
      <c r="AM1098" s="5"/>
      <c r="AN1098" s="5"/>
    </row>
    <row r="1099" spans="1:40" x14ac:dyDescent="0.25">
      <c r="A1099" s="1" t="s">
        <v>6380</v>
      </c>
      <c r="B1099" s="1" t="s">
        <v>13</v>
      </c>
      <c r="C1099" s="1" t="s">
        <v>6381</v>
      </c>
      <c r="D1099" s="1" t="s">
        <v>6382</v>
      </c>
      <c r="E1099" s="1" t="s">
        <v>61</v>
      </c>
      <c r="F1099" s="1"/>
      <c r="G1099" s="1" t="s">
        <v>16</v>
      </c>
      <c r="H1099" s="1" t="s">
        <v>6383</v>
      </c>
      <c r="I1099" s="1" t="s">
        <v>18</v>
      </c>
      <c r="J1099" s="17" t="s">
        <v>6384</v>
      </c>
      <c r="K1099" s="17" t="s">
        <v>6385</v>
      </c>
      <c r="L1099" s="1">
        <v>145.15799999999999</v>
      </c>
      <c r="M1099" s="1">
        <v>788</v>
      </c>
      <c r="N1099" s="12">
        <v>4360000</v>
      </c>
      <c r="O1099" s="12">
        <v>414</v>
      </c>
      <c r="P1099" s="1">
        <v>2.4154589371980675E-3</v>
      </c>
      <c r="Q1099" s="1">
        <v>0.27600000000000002</v>
      </c>
      <c r="R1099" s="1">
        <v>0.52230100000000002</v>
      </c>
      <c r="S1099" s="5">
        <v>348</v>
      </c>
      <c r="T1099" s="1">
        <v>123.931</v>
      </c>
      <c r="U1099" s="5">
        <v>540</v>
      </c>
      <c r="V1099" s="5">
        <v>4.3120000000000002E-10</v>
      </c>
      <c r="W1099" s="5">
        <v>8.9400000000000005E-30</v>
      </c>
      <c r="X1099" s="5">
        <v>14.173999999999999</v>
      </c>
      <c r="Y1099" s="5"/>
      <c r="Z1099" s="5">
        <v>75.819999999999993</v>
      </c>
      <c r="AA1099" s="1">
        <v>1066000000000</v>
      </c>
      <c r="AB1099" s="5">
        <v>23020</v>
      </c>
      <c r="AC1099" s="5">
        <v>318.7</v>
      </c>
      <c r="AD1099" s="5">
        <v>396000</v>
      </c>
      <c r="AE1099" s="5">
        <v>180100</v>
      </c>
      <c r="AF1099" s="5">
        <v>114000000</v>
      </c>
      <c r="AG1099" s="5">
        <v>71260000</v>
      </c>
      <c r="AH1099" s="5">
        <v>-85800000</v>
      </c>
      <c r="AI1099" s="5">
        <v>21500000</v>
      </c>
      <c r="AJ1099" s="5">
        <v>22100000</v>
      </c>
      <c r="AK1099" s="5">
        <v>-4300000000</v>
      </c>
      <c r="AL1099" s="5">
        <v>90000000</v>
      </c>
      <c r="AM1099" s="5">
        <v>348</v>
      </c>
      <c r="AN1099" s="5">
        <v>40.900300000000001</v>
      </c>
    </row>
    <row r="1100" spans="1:40" x14ac:dyDescent="0.25">
      <c r="A1100" s="1" t="s">
        <v>6386</v>
      </c>
      <c r="B1100" s="1" t="s">
        <v>13</v>
      </c>
      <c r="C1100" s="1" t="s">
        <v>6387</v>
      </c>
      <c r="D1100" s="1" t="s">
        <v>6386</v>
      </c>
      <c r="E1100" s="1" t="s">
        <v>851</v>
      </c>
      <c r="F1100" s="1"/>
      <c r="G1100" s="1" t="s">
        <v>16</v>
      </c>
      <c r="H1100" s="1" t="s">
        <v>173</v>
      </c>
      <c r="I1100" s="1" t="s">
        <v>6388</v>
      </c>
      <c r="J1100" s="17" t="s">
        <v>6389</v>
      </c>
      <c r="K1100" s="17" t="s">
        <v>6390</v>
      </c>
      <c r="L1100" s="1">
        <v>120.149</v>
      </c>
      <c r="M1100" s="1">
        <v>736</v>
      </c>
      <c r="N1100" s="12">
        <v>4520000</v>
      </c>
      <c r="O1100" s="12">
        <v>374</v>
      </c>
      <c r="P1100" s="1">
        <v>2.6737967914438501E-3</v>
      </c>
      <c r="Q1100" s="1">
        <v>0.27600000000000002</v>
      </c>
      <c r="R1100" s="1">
        <v>0.50899000000000005</v>
      </c>
      <c r="S1100" s="5">
        <v>346.65</v>
      </c>
      <c r="T1100" s="1">
        <v>127.75800000000001</v>
      </c>
      <c r="U1100" s="5">
        <v>502</v>
      </c>
      <c r="V1100" s="5">
        <v>4.1030000000000002E-10</v>
      </c>
      <c r="W1100" s="5">
        <v>4.3099999999999999E-30</v>
      </c>
      <c r="X1100" s="5">
        <v>7.9530000000000003</v>
      </c>
      <c r="Y1100" s="5">
        <v>1.5089999999999999</v>
      </c>
      <c r="Z1100" s="5">
        <v>71.77</v>
      </c>
      <c r="AA1100" s="1">
        <v>900000000000</v>
      </c>
      <c r="AB1100" s="5">
        <v>21490</v>
      </c>
      <c r="AC1100" s="5">
        <v>287.60000000000002</v>
      </c>
      <c r="AD1100" s="5">
        <v>375800</v>
      </c>
      <c r="AE1100" s="5">
        <v>185900</v>
      </c>
      <c r="AF1100" s="5">
        <v>59160000</v>
      </c>
      <c r="AG1100" s="5">
        <v>34880000</v>
      </c>
      <c r="AH1100" s="5">
        <v>-109671000</v>
      </c>
      <c r="AI1100" s="5">
        <v>-28770000</v>
      </c>
      <c r="AJ1100" s="5">
        <v>15900000</v>
      </c>
      <c r="AK1100" s="5">
        <v>-4022000000</v>
      </c>
      <c r="AL1100" s="5">
        <v>81800000</v>
      </c>
      <c r="AM1100" s="5">
        <v>346.65</v>
      </c>
      <c r="AN1100" s="5">
        <v>203.87299999999999</v>
      </c>
    </row>
    <row r="1101" spans="1:40" x14ac:dyDescent="0.25">
      <c r="A1101" s="1" t="s">
        <v>6391</v>
      </c>
      <c r="B1101" s="1"/>
      <c r="C1101" s="1" t="s">
        <v>6391</v>
      </c>
      <c r="D1101" s="1" t="s">
        <v>6391</v>
      </c>
      <c r="E1101" s="1" t="s">
        <v>1027</v>
      </c>
      <c r="F1101" s="1"/>
      <c r="G1101" s="1"/>
      <c r="H1101" s="1" t="s">
        <v>6392</v>
      </c>
      <c r="I1101" s="1" t="s">
        <v>6393</v>
      </c>
      <c r="J1101" s="17" t="s">
        <v>6394</v>
      </c>
      <c r="K1101" s="17" t="s">
        <v>6395</v>
      </c>
      <c r="L1101" s="1">
        <v>52.460299999999997</v>
      </c>
      <c r="M1101" s="1"/>
      <c r="N1101" s="12"/>
      <c r="O1101" s="12">
        <v>0</v>
      </c>
      <c r="P1101" s="1" t="e">
        <v>#DIV/0!</v>
      </c>
      <c r="Q1101" s="1"/>
      <c r="R1101" s="1"/>
      <c r="T1101" s="1">
        <v>0</v>
      </c>
      <c r="Z1101">
        <v>0</v>
      </c>
      <c r="AA1101" s="1">
        <v>0</v>
      </c>
      <c r="AD1101" s="5">
        <v>236560</v>
      </c>
      <c r="AE1101" s="5"/>
      <c r="AF1101" s="5">
        <v>-66000000</v>
      </c>
      <c r="AG1101" s="5"/>
      <c r="AH1101" s="5"/>
      <c r="AI1101" s="5">
        <v>-78700000</v>
      </c>
      <c r="AJ1101" s="5"/>
      <c r="AK1101" s="5">
        <v>-200000000</v>
      </c>
      <c r="AL1101" s="5">
        <v>34000000</v>
      </c>
      <c r="AM1101" s="5"/>
      <c r="AN1101" s="5"/>
    </row>
    <row r="1102" spans="1:40" x14ac:dyDescent="0.25">
      <c r="A1102" s="1" t="s">
        <v>6396</v>
      </c>
      <c r="B1102" s="1"/>
      <c r="C1102" s="1" t="s">
        <v>6397</v>
      </c>
      <c r="D1102" s="1" t="s">
        <v>6397</v>
      </c>
      <c r="E1102" s="1" t="s">
        <v>1027</v>
      </c>
      <c r="F1102" s="1"/>
      <c r="G1102" s="1" t="s">
        <v>16</v>
      </c>
      <c r="H1102" s="1" t="s">
        <v>6398</v>
      </c>
      <c r="I1102" s="1" t="s">
        <v>6399</v>
      </c>
      <c r="J1102" s="17" t="s">
        <v>6400</v>
      </c>
      <c r="K1102" s="17" t="s">
        <v>6401</v>
      </c>
      <c r="L1102" s="1">
        <v>65.996399999999994</v>
      </c>
      <c r="M1102" s="1"/>
      <c r="N1102" s="12"/>
      <c r="O1102" s="12">
        <v>0</v>
      </c>
      <c r="P1102" s="1" t="e">
        <v>#DIV/0!</v>
      </c>
      <c r="Q1102" s="1"/>
      <c r="R1102" s="1"/>
      <c r="T1102" s="1">
        <v>0</v>
      </c>
      <c r="Z1102">
        <v>0</v>
      </c>
      <c r="AA1102" s="1">
        <v>0</v>
      </c>
      <c r="AD1102" s="5"/>
      <c r="AE1102" s="5"/>
      <c r="AF1102" s="5"/>
      <c r="AG1102" s="5"/>
      <c r="AH1102" s="5">
        <v>-604600000</v>
      </c>
      <c r="AI1102" s="5"/>
      <c r="AJ1102" s="5">
        <v>9670000</v>
      </c>
      <c r="AK1102" s="5">
        <v>-510606000</v>
      </c>
      <c r="AL1102" s="5"/>
      <c r="AM1102" s="5">
        <v>299.64999999999998</v>
      </c>
      <c r="AN1102" s="5"/>
    </row>
    <row r="1103" spans="1:40" x14ac:dyDescent="0.25">
      <c r="A1103" s="1" t="s">
        <v>6402</v>
      </c>
      <c r="B1103" s="1" t="s">
        <v>13</v>
      </c>
      <c r="C1103" s="1" t="s">
        <v>6403</v>
      </c>
      <c r="D1103" s="1" t="s">
        <v>6404</v>
      </c>
      <c r="E1103" s="1" t="s">
        <v>795</v>
      </c>
      <c r="F1103" s="1"/>
      <c r="G1103" s="1" t="s">
        <v>16</v>
      </c>
      <c r="H1103" s="1" t="s">
        <v>6405</v>
      </c>
      <c r="I1103" s="1" t="s">
        <v>6406</v>
      </c>
      <c r="J1103" s="17" t="s">
        <v>6407</v>
      </c>
      <c r="K1103" s="17" t="s">
        <v>6408</v>
      </c>
      <c r="L1103" s="1">
        <v>206.28100000000001</v>
      </c>
      <c r="M1103" s="1">
        <v>765</v>
      </c>
      <c r="N1103" s="12">
        <v>2980000</v>
      </c>
      <c r="O1103" s="12">
        <v>668</v>
      </c>
      <c r="P1103" s="1">
        <v>1.4970059880239522E-3</v>
      </c>
      <c r="Q1103" s="1">
        <v>0.313</v>
      </c>
      <c r="R1103" s="1">
        <v>1.01014</v>
      </c>
      <c r="S1103" s="5">
        <v>348.62</v>
      </c>
      <c r="T1103" s="1">
        <v>214.196</v>
      </c>
      <c r="U1103" s="5">
        <v>580.45000000000005</v>
      </c>
      <c r="V1103" s="5">
        <v>5.7610000000000001E-10</v>
      </c>
      <c r="W1103" s="5">
        <v>5.41E-30</v>
      </c>
      <c r="X1103" s="5">
        <v>2.2970000000000002</v>
      </c>
      <c r="Y1103" s="5">
        <v>1.506</v>
      </c>
      <c r="Z1103" s="5">
        <v>127.64</v>
      </c>
      <c r="AA1103" s="1">
        <v>1651000000000</v>
      </c>
      <c r="AB1103" s="5">
        <v>18940</v>
      </c>
      <c r="AC1103" s="5">
        <v>499.07</v>
      </c>
      <c r="AD1103" s="5">
        <v>576000</v>
      </c>
      <c r="AE1103" s="5">
        <v>340100</v>
      </c>
      <c r="AF1103" s="5">
        <v>17698600</v>
      </c>
      <c r="AG1103" s="5">
        <v>-17797800</v>
      </c>
      <c r="AH1103" s="5">
        <v>-350470000</v>
      </c>
      <c r="AI1103" s="5">
        <v>-244640000</v>
      </c>
      <c r="AJ1103" s="5">
        <v>25610000</v>
      </c>
      <c r="AK1103" s="5">
        <v>-6736000000</v>
      </c>
      <c r="AL1103" s="5">
        <v>117128000</v>
      </c>
      <c r="AM1103" s="5">
        <v>348.62</v>
      </c>
      <c r="AN1103" s="5">
        <v>3.0366</v>
      </c>
    </row>
    <row r="1104" spans="1:40" x14ac:dyDescent="0.25">
      <c r="A1104" s="1" t="s">
        <v>6409</v>
      </c>
      <c r="B1104" s="1" t="s">
        <v>13</v>
      </c>
      <c r="C1104" s="1" t="s">
        <v>6410</v>
      </c>
      <c r="D1104" s="1" t="s">
        <v>6409</v>
      </c>
      <c r="E1104" s="1" t="s">
        <v>327</v>
      </c>
      <c r="F1104" s="1"/>
      <c r="G1104" s="1" t="s">
        <v>16</v>
      </c>
      <c r="H1104" s="1" t="s">
        <v>6411</v>
      </c>
      <c r="I1104" s="1" t="s">
        <v>6412</v>
      </c>
      <c r="J1104" s="17" t="s">
        <v>6413</v>
      </c>
      <c r="K1104" s="17" t="s">
        <v>6414</v>
      </c>
      <c r="L1104" s="1">
        <v>68.077299999999994</v>
      </c>
      <c r="M1104" s="1">
        <v>844.8</v>
      </c>
      <c r="N1104" s="12">
        <v>10550000</v>
      </c>
      <c r="O1104" s="12">
        <v>191</v>
      </c>
      <c r="P1104" s="1">
        <v>5.235602094240838E-3</v>
      </c>
      <c r="Q1104" s="1">
        <v>0.28699999999999998</v>
      </c>
      <c r="R1104" s="1">
        <v>0.41381299999999999</v>
      </c>
      <c r="S1104" s="5">
        <v>362.25</v>
      </c>
      <c r="T1104" s="1">
        <v>65.63</v>
      </c>
      <c r="U1104" s="5">
        <v>529.15</v>
      </c>
      <c r="V1104" s="5">
        <v>2.1839999999999999E-10</v>
      </c>
      <c r="W1104" s="5">
        <v>1.2809E-29</v>
      </c>
      <c r="X1104" s="5">
        <v>34.49</v>
      </c>
      <c r="Y1104" s="5">
        <v>1.48428</v>
      </c>
      <c r="Z1104" s="5">
        <v>37.46</v>
      </c>
      <c r="AA1104" s="1">
        <v>399000000000</v>
      </c>
      <c r="AB1104" s="5">
        <v>31880</v>
      </c>
      <c r="AC1104" s="5">
        <v>165.1</v>
      </c>
      <c r="AD1104" s="5">
        <v>270100</v>
      </c>
      <c r="AE1104" s="5">
        <v>36220</v>
      </c>
      <c r="AF1104" s="5">
        <v>194000000</v>
      </c>
      <c r="AG1104" s="5">
        <v>179200000</v>
      </c>
      <c r="AH1104" s="5">
        <v>49800000</v>
      </c>
      <c r="AI1104" s="5">
        <v>134300000</v>
      </c>
      <c r="AJ1104" s="5">
        <v>12821000</v>
      </c>
      <c r="AK1104" s="5">
        <v>-1713900000</v>
      </c>
      <c r="AL1104" s="5">
        <v>83100000</v>
      </c>
      <c r="AM1104" s="5">
        <v>362.25</v>
      </c>
      <c r="AN1104" s="5">
        <v>108</v>
      </c>
    </row>
    <row r="1105" spans="1:40" x14ac:dyDescent="0.25">
      <c r="A1105" s="1" t="s">
        <v>6415</v>
      </c>
      <c r="B1105" s="1" t="s">
        <v>13</v>
      </c>
      <c r="C1105" s="1" t="s">
        <v>6416</v>
      </c>
      <c r="D1105" s="1" t="s">
        <v>6417</v>
      </c>
      <c r="E1105" s="1" t="s">
        <v>166</v>
      </c>
      <c r="F1105" s="1"/>
      <c r="G1105" s="1" t="s">
        <v>16</v>
      </c>
      <c r="H1105" s="1" t="s">
        <v>6418</v>
      </c>
      <c r="I1105" s="1" t="s">
        <v>6419</v>
      </c>
      <c r="J1105" s="17" t="s">
        <v>6420</v>
      </c>
      <c r="K1105" s="17" t="s">
        <v>6421</v>
      </c>
      <c r="L1105" s="1">
        <v>95.102599999999995</v>
      </c>
      <c r="M1105" s="1">
        <v>731</v>
      </c>
      <c r="N1105" s="12">
        <v>3540000</v>
      </c>
      <c r="O1105" s="12">
        <v>357</v>
      </c>
      <c r="P1105" s="1">
        <v>2.8011204481792717E-3</v>
      </c>
      <c r="Q1105" s="1">
        <v>0.20799999999999999</v>
      </c>
      <c r="R1105" s="1">
        <v>0.71919599999999995</v>
      </c>
      <c r="S1105" s="5">
        <v>349.15</v>
      </c>
      <c r="T1105" s="1">
        <v>96.906999999999996</v>
      </c>
      <c r="U1105" s="5">
        <v>527</v>
      </c>
      <c r="V1105" s="5">
        <v>3.8829999999999999E-10</v>
      </c>
      <c r="W1105" s="5">
        <v>1.17E-29</v>
      </c>
      <c r="X1105" s="5">
        <v>27.36</v>
      </c>
      <c r="Y1105" s="5">
        <v>1.4450000000000001</v>
      </c>
      <c r="Z1105" s="5">
        <v>57.94</v>
      </c>
      <c r="AA1105" s="1">
        <v>807000000000</v>
      </c>
      <c r="AB1105" s="5">
        <v>26820</v>
      </c>
      <c r="AC1105" s="5">
        <v>241.64</v>
      </c>
      <c r="AD1105" s="5">
        <v>355200</v>
      </c>
      <c r="AE1105" s="5">
        <v>128800</v>
      </c>
      <c r="AF1105" s="5">
        <v>336300000</v>
      </c>
      <c r="AG1105" s="5">
        <v>306200000</v>
      </c>
      <c r="AH1105" s="5">
        <v>154785000</v>
      </c>
      <c r="AI1105" s="5">
        <v>252400000</v>
      </c>
      <c r="AJ1105" s="5">
        <v>21900000</v>
      </c>
      <c r="AK1105" s="5">
        <v>-2362000000</v>
      </c>
      <c r="AL1105" s="5">
        <v>94100000</v>
      </c>
      <c r="AM1105" s="5">
        <v>349.15</v>
      </c>
      <c r="AN1105" s="5">
        <v>44.630800000000001</v>
      </c>
    </row>
    <row r="1106" spans="1:40" x14ac:dyDescent="0.25">
      <c r="A1106" s="1" t="s">
        <v>6422</v>
      </c>
      <c r="B1106" s="1" t="s">
        <v>13</v>
      </c>
      <c r="C1106" s="1" t="s">
        <v>6423</v>
      </c>
      <c r="D1106" s="1" t="s">
        <v>6424</v>
      </c>
      <c r="E1106" s="1" t="s">
        <v>3961</v>
      </c>
      <c r="F1106" s="1" t="s">
        <v>3962</v>
      </c>
      <c r="G1106" s="1" t="s">
        <v>37</v>
      </c>
      <c r="H1106" s="1" t="s">
        <v>6425</v>
      </c>
      <c r="I1106" s="1" t="s">
        <v>6426</v>
      </c>
      <c r="J1106" s="17" t="s">
        <v>6427</v>
      </c>
      <c r="K1106" s="17" t="s">
        <v>6428</v>
      </c>
      <c r="L1106" s="1">
        <v>118.176</v>
      </c>
      <c r="M1106" s="1">
        <v>684.9</v>
      </c>
      <c r="N1106" s="12">
        <v>3950000</v>
      </c>
      <c r="O1106" s="12">
        <v>396</v>
      </c>
      <c r="P1106" s="1">
        <v>2.5252525252525255E-3</v>
      </c>
      <c r="Q1106" s="1">
        <v>0.27500000000000002</v>
      </c>
      <c r="R1106" s="1">
        <v>0.30921300000000002</v>
      </c>
      <c r="S1106" s="5">
        <v>221.74</v>
      </c>
      <c r="T1106" s="1">
        <v>123.134</v>
      </c>
      <c r="U1106" s="5">
        <v>451.12</v>
      </c>
      <c r="V1106" s="5">
        <v>3.8500000000000001E-10</v>
      </c>
      <c r="W1106" s="5">
        <v>1.8000000000000002E-30</v>
      </c>
      <c r="X1106" s="5">
        <v>2.6859999999999999</v>
      </c>
      <c r="Y1106" s="5">
        <v>1.5358000000000001</v>
      </c>
      <c r="Z1106" s="5">
        <v>70.75</v>
      </c>
      <c r="AA1106" s="1">
        <v>777000000000</v>
      </c>
      <c r="AB1106" s="5">
        <v>19440</v>
      </c>
      <c r="AC1106" s="5">
        <v>292</v>
      </c>
      <c r="AD1106" s="5">
        <v>348910</v>
      </c>
      <c r="AE1106" s="5">
        <v>234000</v>
      </c>
      <c r="AF1106" s="5">
        <v>166800000</v>
      </c>
      <c r="AG1106" s="5">
        <v>152000000</v>
      </c>
      <c r="AH1106" s="5">
        <v>11700000</v>
      </c>
      <c r="AI1106" s="5">
        <v>60700000</v>
      </c>
      <c r="AJ1106" s="5">
        <v>8598000</v>
      </c>
      <c r="AK1106" s="5">
        <v>-4762600000</v>
      </c>
      <c r="AL1106" s="5">
        <v>59200000</v>
      </c>
      <c r="AM1106" s="5">
        <v>221.74</v>
      </c>
      <c r="AN1106" s="5">
        <v>0.15292700000000001</v>
      </c>
    </row>
    <row r="1107" spans="1:40" x14ac:dyDescent="0.25">
      <c r="A1107" s="1" t="s">
        <v>6429</v>
      </c>
      <c r="B1107" s="1" t="s">
        <v>13</v>
      </c>
      <c r="C1107" s="1" t="s">
        <v>6430</v>
      </c>
      <c r="D1107" s="1" t="s">
        <v>6429</v>
      </c>
      <c r="E1107" s="1" t="s">
        <v>3961</v>
      </c>
      <c r="F1107" s="1" t="s">
        <v>6431</v>
      </c>
      <c r="G1107" s="1" t="s">
        <v>37</v>
      </c>
      <c r="H1107" s="1" t="s">
        <v>6432</v>
      </c>
      <c r="I1107" s="1" t="s">
        <v>6433</v>
      </c>
      <c r="J1107" s="17" t="s">
        <v>6434</v>
      </c>
      <c r="K1107" s="17" t="s">
        <v>6435</v>
      </c>
      <c r="L1107" s="1">
        <v>116.16</v>
      </c>
      <c r="M1107" s="1">
        <v>687</v>
      </c>
      <c r="N1107" s="12">
        <v>3820000</v>
      </c>
      <c r="O1107" s="12">
        <v>368</v>
      </c>
      <c r="P1107" s="1">
        <v>2.717391304347826E-3</v>
      </c>
      <c r="Q1107" s="1">
        <v>0.246</v>
      </c>
      <c r="R1107" s="1">
        <v>0.33376600000000001</v>
      </c>
      <c r="S1107" s="5">
        <v>271.7</v>
      </c>
      <c r="T1107" s="1">
        <v>116.85599999999999</v>
      </c>
      <c r="U1107" s="5">
        <v>455.77</v>
      </c>
      <c r="V1107" s="5">
        <v>3.8389999999999999E-10</v>
      </c>
      <c r="W1107" s="5">
        <v>2.23E-30</v>
      </c>
      <c r="X1107" s="5">
        <v>2.871</v>
      </c>
      <c r="Y1107" s="5">
        <v>1.5740000000000001</v>
      </c>
      <c r="Z1107" s="5">
        <v>67.23</v>
      </c>
      <c r="AA1107" s="1">
        <v>723000000000</v>
      </c>
      <c r="AB1107" s="5">
        <v>20730</v>
      </c>
      <c r="AC1107" s="5">
        <v>289.10000000000002</v>
      </c>
      <c r="AD1107" s="5">
        <v>336870</v>
      </c>
      <c r="AE1107" s="5">
        <v>221300</v>
      </c>
      <c r="AF1107" s="5">
        <v>233960000</v>
      </c>
      <c r="AG1107" s="5">
        <v>215600000</v>
      </c>
      <c r="AH1107" s="5">
        <v>110420000</v>
      </c>
      <c r="AI1107" s="5">
        <v>163280000</v>
      </c>
      <c r="AJ1107" s="5">
        <v>10200000</v>
      </c>
      <c r="AK1107" s="5">
        <v>-4619480000</v>
      </c>
      <c r="AL1107" s="5">
        <v>58200000</v>
      </c>
      <c r="AM1107" s="5">
        <v>271.7</v>
      </c>
      <c r="AN1107" s="5">
        <v>17.020900000000001</v>
      </c>
    </row>
    <row r="1108" spans="1:40" x14ac:dyDescent="0.25">
      <c r="A1108" s="1" t="s">
        <v>6436</v>
      </c>
      <c r="B1108" s="1" t="s">
        <v>13</v>
      </c>
      <c r="C1108" s="1" t="s">
        <v>6437</v>
      </c>
      <c r="D1108" s="1" t="s">
        <v>6436</v>
      </c>
      <c r="E1108" s="1" t="s">
        <v>327</v>
      </c>
      <c r="F1108" s="1"/>
      <c r="G1108" s="1" t="s">
        <v>16</v>
      </c>
      <c r="H1108" s="1" t="s">
        <v>6438</v>
      </c>
      <c r="I1108" s="1" t="s">
        <v>6439</v>
      </c>
      <c r="J1108" s="17" t="s">
        <v>6440</v>
      </c>
      <c r="K1108" s="17" t="s">
        <v>6441</v>
      </c>
      <c r="L1108" s="1">
        <v>117.148</v>
      </c>
      <c r="M1108" s="1">
        <v>790</v>
      </c>
      <c r="N1108" s="12">
        <v>4300000</v>
      </c>
      <c r="O1108" s="12">
        <v>431</v>
      </c>
      <c r="P1108" s="1">
        <v>2.3201856148491878E-3</v>
      </c>
      <c r="Q1108" s="1">
        <v>0.28199999999999997</v>
      </c>
      <c r="R1108" s="1">
        <v>0.37628200000000001</v>
      </c>
      <c r="S1108" s="5">
        <v>326.14999999999998</v>
      </c>
      <c r="T1108" s="1">
        <v>108.30499999999999</v>
      </c>
      <c r="U1108" s="5">
        <v>526.15</v>
      </c>
      <c r="V1108" s="5">
        <v>3.7810000000000002E-10</v>
      </c>
      <c r="W1108" s="5">
        <v>6.9400000000000003E-30</v>
      </c>
      <c r="X1108" s="5">
        <v>8.7189999999999994</v>
      </c>
      <c r="Y1108" s="5">
        <v>1.63</v>
      </c>
      <c r="Z1108" s="5">
        <v>65.919899999999998</v>
      </c>
      <c r="AA1108" s="1">
        <v>741000000000</v>
      </c>
      <c r="AB1108" s="5">
        <v>23360</v>
      </c>
      <c r="AC1108" s="5">
        <v>279.8</v>
      </c>
      <c r="AD1108" s="5">
        <v>328000</v>
      </c>
      <c r="AE1108" s="5">
        <v>186000</v>
      </c>
      <c r="AF1108" s="5">
        <v>237300000</v>
      </c>
      <c r="AG1108" s="5">
        <v>210000000</v>
      </c>
      <c r="AH1108" s="5">
        <v>86700000</v>
      </c>
      <c r="AI1108" s="5">
        <v>156600000</v>
      </c>
      <c r="AJ1108" s="5">
        <v>9000000</v>
      </c>
      <c r="AK1108" s="5">
        <v>-4081090000</v>
      </c>
      <c r="AL1108" s="5">
        <v>69900000</v>
      </c>
      <c r="AM1108" s="5">
        <v>326.14999999999998</v>
      </c>
      <c r="AN1108" s="5">
        <v>31.5246</v>
      </c>
    </row>
    <row r="1109" spans="1:40" x14ac:dyDescent="0.25">
      <c r="A1109" s="1" t="s">
        <v>6442</v>
      </c>
      <c r="B1109" s="1" t="s">
        <v>13</v>
      </c>
      <c r="C1109" s="1" t="s">
        <v>6443</v>
      </c>
      <c r="D1109" s="1" t="s">
        <v>6444</v>
      </c>
      <c r="E1109" s="1" t="s">
        <v>295</v>
      </c>
      <c r="F1109" s="1" t="s">
        <v>775</v>
      </c>
      <c r="G1109" s="1" t="s">
        <v>16</v>
      </c>
      <c r="H1109" s="1" t="s">
        <v>2538</v>
      </c>
      <c r="I1109" s="1" t="s">
        <v>6445</v>
      </c>
      <c r="J1109" s="17" t="s">
        <v>6446</v>
      </c>
      <c r="K1109" s="17" t="s">
        <v>6447</v>
      </c>
      <c r="L1109" s="1">
        <v>180.15600000000001</v>
      </c>
      <c r="M1109" s="1">
        <v>850</v>
      </c>
      <c r="N1109" s="12">
        <v>5320000</v>
      </c>
      <c r="O1109" s="12">
        <v>412</v>
      </c>
      <c r="P1109" s="1">
        <v>2.4271844660194173E-3</v>
      </c>
      <c r="Q1109" s="1">
        <v>0.31</v>
      </c>
      <c r="R1109" s="1">
        <v>2.3709600000000002</v>
      </c>
      <c r="T1109" s="1">
        <v>0</v>
      </c>
      <c r="Z1109">
        <v>0</v>
      </c>
      <c r="AA1109" s="1">
        <v>0</v>
      </c>
    </row>
    <row r="1110" spans="1:40" x14ac:dyDescent="0.25">
      <c r="A1110" s="1" t="s">
        <v>6448</v>
      </c>
      <c r="B1110" s="1"/>
      <c r="C1110" s="1" t="s">
        <v>6448</v>
      </c>
      <c r="D1110" s="1" t="s">
        <v>6448</v>
      </c>
      <c r="E1110" s="1" t="s">
        <v>370</v>
      </c>
      <c r="F1110" s="1" t="s">
        <v>6449</v>
      </c>
      <c r="G1110" s="1" t="s">
        <v>16</v>
      </c>
      <c r="H1110" s="1" t="s">
        <v>6450</v>
      </c>
      <c r="I1110" s="1" t="s">
        <v>6451</v>
      </c>
      <c r="J1110" s="17" t="s">
        <v>6452</v>
      </c>
      <c r="K1110" s="17" t="s">
        <v>6453</v>
      </c>
      <c r="L1110" s="1">
        <v>253.809</v>
      </c>
      <c r="M1110" s="1">
        <v>819.15</v>
      </c>
      <c r="N1110" s="12">
        <v>11654000</v>
      </c>
      <c r="O1110" s="12">
        <v>155</v>
      </c>
      <c r="P1110" s="1">
        <v>6.4516129032258064E-3</v>
      </c>
      <c r="Q1110" s="1">
        <v>0.26500000000000001</v>
      </c>
      <c r="R1110" s="1">
        <v>0.111484</v>
      </c>
      <c r="S1110" s="5">
        <v>386.75</v>
      </c>
      <c r="T1110" s="1">
        <v>63.834699999999991</v>
      </c>
      <c r="U1110" s="5">
        <v>457.56</v>
      </c>
      <c r="V1110" s="5">
        <v>9.2060000000000003E-11</v>
      </c>
      <c r="W1110" s="5">
        <v>0</v>
      </c>
      <c r="X1110" s="5">
        <v>11.08</v>
      </c>
      <c r="Y1110" s="5">
        <v>3.34</v>
      </c>
      <c r="Z1110" s="5">
        <v>39.4</v>
      </c>
      <c r="AA1110" s="1">
        <v>473000000000</v>
      </c>
      <c r="AB1110" s="5">
        <v>25710</v>
      </c>
      <c r="AC1110" s="5">
        <v>158.69999999999999</v>
      </c>
      <c r="AD1110" s="5">
        <v>260576</v>
      </c>
      <c r="AE1110" s="5">
        <v>116142</v>
      </c>
      <c r="AF1110" s="5">
        <v>19378000</v>
      </c>
      <c r="AG1110" s="5">
        <v>0</v>
      </c>
      <c r="AH1110" s="5">
        <v>0</v>
      </c>
      <c r="AI1110" s="5">
        <v>62421000</v>
      </c>
      <c r="AJ1110" s="5">
        <v>15517000</v>
      </c>
      <c r="AK1110" s="5"/>
      <c r="AL1110" s="5">
        <v>60200000</v>
      </c>
      <c r="AM1110" s="5">
        <v>386.75</v>
      </c>
      <c r="AN1110" s="5">
        <v>12210</v>
      </c>
    </row>
    <row r="1111" spans="1:40" x14ac:dyDescent="0.25">
      <c r="A1111" s="1" t="s">
        <v>6454</v>
      </c>
      <c r="B1111" s="1"/>
      <c r="C1111" s="1" t="s">
        <v>6455</v>
      </c>
      <c r="D1111" s="1" t="s">
        <v>6454</v>
      </c>
      <c r="E1111" s="1" t="s">
        <v>1413</v>
      </c>
      <c r="F1111" s="1"/>
      <c r="G1111" s="1" t="s">
        <v>37</v>
      </c>
      <c r="H1111" s="1" t="s">
        <v>6456</v>
      </c>
      <c r="I1111" s="1" t="s">
        <v>6457</v>
      </c>
      <c r="J1111" s="17" t="s">
        <v>6458</v>
      </c>
      <c r="K1111" s="17" t="s">
        <v>6459</v>
      </c>
      <c r="L1111" s="1">
        <v>204.00800000000001</v>
      </c>
      <c r="M1111" s="1">
        <v>721.15</v>
      </c>
      <c r="N1111" s="12">
        <v>4519100</v>
      </c>
      <c r="O1111" s="12">
        <v>351</v>
      </c>
      <c r="P1111" s="1">
        <v>2.8490028490028491E-3</v>
      </c>
      <c r="Q1111" s="1">
        <v>0.26500000000000001</v>
      </c>
      <c r="R1111" s="1">
        <v>0.24657399999999999</v>
      </c>
      <c r="S1111" s="5">
        <v>241.83</v>
      </c>
      <c r="T1111" s="1">
        <v>111.976</v>
      </c>
      <c r="U1111" s="5">
        <v>461.6</v>
      </c>
      <c r="V1111" s="5">
        <v>3.359E-10</v>
      </c>
      <c r="W1111" s="5">
        <v>5.6700000000000003E-30</v>
      </c>
      <c r="X1111" s="5">
        <v>4.59</v>
      </c>
      <c r="Y1111" s="5">
        <v>1.6172</v>
      </c>
      <c r="Z1111" s="5">
        <v>65.47999999999999</v>
      </c>
      <c r="AA1111" s="1">
        <v>782000000000</v>
      </c>
      <c r="AB1111" s="5">
        <v>20460</v>
      </c>
      <c r="AC1111" s="5">
        <v>279.89999999999998</v>
      </c>
      <c r="AD1111" s="5">
        <v>334100</v>
      </c>
      <c r="AE1111" s="5">
        <v>205430</v>
      </c>
      <c r="AF1111" s="5">
        <v>190200000</v>
      </c>
      <c r="AG1111" s="5">
        <v>180810000</v>
      </c>
      <c r="AH1111" s="5">
        <v>117150000</v>
      </c>
      <c r="AI1111" s="5">
        <v>164900000</v>
      </c>
      <c r="AJ1111" s="5">
        <v>9749000</v>
      </c>
      <c r="AK1111" s="5">
        <v>-3050000000</v>
      </c>
      <c r="AL1111" s="5">
        <v>61500000</v>
      </c>
      <c r="AM1111" s="5">
        <v>241.83</v>
      </c>
      <c r="AN1111" s="5">
        <v>1.1752100000000001</v>
      </c>
    </row>
    <row r="1112" spans="1:40" x14ac:dyDescent="0.25">
      <c r="A1112" s="1" t="s">
        <v>6460</v>
      </c>
      <c r="B1112" s="1"/>
      <c r="C1112" s="1" t="s">
        <v>6460</v>
      </c>
      <c r="D1112" s="1" t="s">
        <v>6460</v>
      </c>
      <c r="E1112" s="1" t="s">
        <v>370</v>
      </c>
      <c r="F1112" s="1"/>
      <c r="G1112" s="1" t="s">
        <v>16</v>
      </c>
      <c r="H1112" s="1" t="s">
        <v>6461</v>
      </c>
      <c r="I1112" s="1" t="s">
        <v>6461</v>
      </c>
      <c r="J1112" s="17" t="s">
        <v>6462</v>
      </c>
      <c r="K1112" s="17" t="s">
        <v>6463</v>
      </c>
      <c r="L1112" s="1">
        <v>55.844999999999999</v>
      </c>
      <c r="M1112" s="1">
        <v>9340</v>
      </c>
      <c r="N1112" s="12">
        <v>1015000000</v>
      </c>
      <c r="O1112" s="12">
        <v>28</v>
      </c>
      <c r="P1112" s="1">
        <v>3.5714285714285712E-2</v>
      </c>
      <c r="Q1112" s="1">
        <v>0.36599999999999999</v>
      </c>
      <c r="R1112" s="1">
        <v>-1.0574E-2</v>
      </c>
      <c r="T1112" s="1">
        <v>0</v>
      </c>
      <c r="Z1112">
        <v>0</v>
      </c>
      <c r="AA1112" s="1">
        <v>0</v>
      </c>
      <c r="AD1112" s="5">
        <v>180490</v>
      </c>
      <c r="AE1112" s="5">
        <v>27321</v>
      </c>
      <c r="AF1112" s="5">
        <v>370700000</v>
      </c>
      <c r="AG1112" s="5">
        <v>0</v>
      </c>
      <c r="AH1112" s="5">
        <v>0</v>
      </c>
      <c r="AI1112" s="5">
        <v>416300000</v>
      </c>
      <c r="AJ1112" s="5">
        <v>13810000</v>
      </c>
      <c r="AK1112" s="5">
        <v>369656000</v>
      </c>
      <c r="AL1112" s="5">
        <v>404000000</v>
      </c>
      <c r="AM1112" s="5">
        <v>1811</v>
      </c>
      <c r="AN1112" s="5">
        <v>3.6179899999999998</v>
      </c>
    </row>
    <row r="1113" spans="1:40" x14ac:dyDescent="0.25">
      <c r="A1113" s="1" t="s">
        <v>6464</v>
      </c>
      <c r="B1113" s="1" t="s">
        <v>13</v>
      </c>
      <c r="C1113" s="1" t="s">
        <v>6464</v>
      </c>
      <c r="D1113" s="1" t="s">
        <v>6464</v>
      </c>
      <c r="E1113" s="1" t="s">
        <v>521</v>
      </c>
      <c r="F1113" s="1"/>
      <c r="G1113" s="1" t="s">
        <v>37</v>
      </c>
      <c r="H1113" s="1" t="s">
        <v>6465</v>
      </c>
      <c r="I1113" s="1" t="s">
        <v>6466</v>
      </c>
      <c r="J1113" s="17" t="s">
        <v>6467</v>
      </c>
      <c r="K1113" s="17" t="s">
        <v>6468</v>
      </c>
      <c r="L1113" s="1">
        <v>195.89599999999999</v>
      </c>
      <c r="M1113" s="1">
        <v>559.65</v>
      </c>
      <c r="N1113" s="12">
        <v>3153070</v>
      </c>
      <c r="O1113" s="12">
        <v>399.6</v>
      </c>
      <c r="P1113" s="1">
        <v>2.5025025025025025E-3</v>
      </c>
      <c r="Q1113" s="1">
        <v>0.27100000000000002</v>
      </c>
      <c r="R1113" s="1">
        <v>0.29380800000000001</v>
      </c>
      <c r="S1113" s="5">
        <v>253.11</v>
      </c>
      <c r="T1113" s="1">
        <v>135.00300000000001</v>
      </c>
      <c r="U1113" s="5">
        <v>375.95</v>
      </c>
      <c r="V1113" s="5">
        <v>4.5199999999999999E-10</v>
      </c>
      <c r="W1113" s="5">
        <v>0</v>
      </c>
      <c r="X1113" s="5">
        <v>2.6019999999999999</v>
      </c>
      <c r="Y1113" s="5">
        <v>1.5189999999999999</v>
      </c>
      <c r="Z1113" s="5">
        <v>0</v>
      </c>
      <c r="AA1113" s="1">
        <v>0</v>
      </c>
      <c r="AB1113" s="5">
        <v>16935.8</v>
      </c>
      <c r="AC1113" s="5">
        <v>290.70999999999998</v>
      </c>
      <c r="AD1113" s="5">
        <v>439300</v>
      </c>
      <c r="AE1113" s="5">
        <v>338100</v>
      </c>
      <c r="AF1113" s="5">
        <v>-709062000</v>
      </c>
      <c r="AG1113" s="5">
        <v>-695190000</v>
      </c>
      <c r="AH1113" s="5">
        <v>-764000000</v>
      </c>
      <c r="AI1113" s="5">
        <v>-747700000</v>
      </c>
      <c r="AJ1113" s="5">
        <v>13595300</v>
      </c>
      <c r="AK1113" s="5">
        <v>-1615000000</v>
      </c>
      <c r="AL1113" s="5">
        <v>64900000</v>
      </c>
      <c r="AM1113" s="5">
        <v>253.11</v>
      </c>
      <c r="AN1113" s="5">
        <v>183</v>
      </c>
    </row>
    <row r="1114" spans="1:40" x14ac:dyDescent="0.25">
      <c r="A1114" s="1" t="s">
        <v>6469</v>
      </c>
      <c r="B1114" s="1" t="s">
        <v>13</v>
      </c>
      <c r="C1114" s="1" t="s">
        <v>6470</v>
      </c>
      <c r="D1114" s="1" t="s">
        <v>6471</v>
      </c>
      <c r="E1114" s="1" t="s">
        <v>128</v>
      </c>
      <c r="F1114" s="1" t="s">
        <v>5827</v>
      </c>
      <c r="G1114" s="1" t="s">
        <v>16</v>
      </c>
      <c r="H1114" s="1" t="s">
        <v>6472</v>
      </c>
      <c r="I1114" s="1" t="s">
        <v>4871</v>
      </c>
      <c r="J1114" s="17" t="s">
        <v>6473</v>
      </c>
      <c r="K1114" s="17" t="s">
        <v>6474</v>
      </c>
      <c r="L1114" s="1">
        <v>304.46699999999998</v>
      </c>
      <c r="M1114" s="1">
        <v>790</v>
      </c>
      <c r="N1114" s="12">
        <v>1670000</v>
      </c>
      <c r="O1114" s="12">
        <v>1030</v>
      </c>
      <c r="P1114" s="1">
        <v>9.7087378640776695E-4</v>
      </c>
      <c r="Q1114" s="1">
        <v>0.26200000000000001</v>
      </c>
      <c r="R1114" s="1">
        <v>1.0831900000000001</v>
      </c>
      <c r="S1114" s="5">
        <v>325</v>
      </c>
      <c r="T1114" s="1">
        <v>325.89699999999999</v>
      </c>
      <c r="U1114" s="5">
        <v>628</v>
      </c>
      <c r="V1114" s="5">
        <v>7.0290000000000002E-10</v>
      </c>
      <c r="W1114" s="5">
        <v>1.19E-29</v>
      </c>
      <c r="X1114" s="5">
        <v>24.385999999999999</v>
      </c>
      <c r="Y1114" s="5">
        <v>1.306</v>
      </c>
      <c r="Z1114" s="5">
        <v>195.89999999999998</v>
      </c>
      <c r="AA1114" s="1">
        <v>2252000000000</v>
      </c>
      <c r="AB1114" s="5">
        <v>17820</v>
      </c>
      <c r="AC1114" s="5">
        <v>778</v>
      </c>
      <c r="AD1114" s="5">
        <v>695800</v>
      </c>
      <c r="AE1114" s="5">
        <v>584800</v>
      </c>
      <c r="AF1114" s="5">
        <v>95380000</v>
      </c>
      <c r="AG1114" s="5">
        <v>35880000</v>
      </c>
      <c r="AH1114" s="5">
        <v>-508000000</v>
      </c>
      <c r="AI1114" s="5">
        <v>-415400000</v>
      </c>
      <c r="AJ1114" s="5">
        <v>70600000</v>
      </c>
      <c r="AK1114" s="5">
        <v>-11230000000</v>
      </c>
      <c r="AL1114" s="5">
        <v>136000000</v>
      </c>
      <c r="AM1114" s="5">
        <v>325</v>
      </c>
      <c r="AN1114" s="5">
        <v>6.8999999999999999E-3</v>
      </c>
    </row>
    <row r="1115" spans="1:40" x14ac:dyDescent="0.25">
      <c r="A1115" s="1" t="s">
        <v>6475</v>
      </c>
      <c r="B1115" s="1" t="s">
        <v>13</v>
      </c>
      <c r="C1115" s="1" t="s">
        <v>6476</v>
      </c>
      <c r="D1115" s="1" t="s">
        <v>6475</v>
      </c>
      <c r="E1115" s="1" t="s">
        <v>6477</v>
      </c>
      <c r="F1115" s="1" t="s">
        <v>6478</v>
      </c>
      <c r="G1115" s="1" t="s">
        <v>45</v>
      </c>
      <c r="H1115" s="1" t="s">
        <v>1182</v>
      </c>
      <c r="I1115" s="1" t="s">
        <v>6479</v>
      </c>
      <c r="J1115" s="17" t="s">
        <v>6480</v>
      </c>
      <c r="K1115" s="17" t="s">
        <v>6481</v>
      </c>
      <c r="L1115" s="1">
        <v>58.122199999999999</v>
      </c>
      <c r="M1115" s="1">
        <v>407.8</v>
      </c>
      <c r="N1115" s="12">
        <v>3640000</v>
      </c>
      <c r="O1115" s="12">
        <v>259</v>
      </c>
      <c r="P1115" s="1">
        <v>3.8610038610038611E-3</v>
      </c>
      <c r="Q1115" s="1">
        <v>0.27800000000000002</v>
      </c>
      <c r="R1115" s="1">
        <v>0.18352099999999999</v>
      </c>
      <c r="S1115" s="5">
        <v>113.54</v>
      </c>
      <c r="T1115" s="1">
        <v>105.35</v>
      </c>
      <c r="U1115" s="5">
        <v>261.43</v>
      </c>
      <c r="V1115" s="5">
        <v>2.9480000000000001E-10</v>
      </c>
      <c r="W1115" s="5">
        <v>4.4000000000000002E-31</v>
      </c>
      <c r="X1115" s="5">
        <v>1.7518</v>
      </c>
      <c r="Y1115" s="5">
        <v>1.31755</v>
      </c>
      <c r="Z1115" s="5">
        <v>47.79</v>
      </c>
      <c r="AA1115" s="1">
        <v>693000000000</v>
      </c>
      <c r="AB1115" s="5">
        <v>12560</v>
      </c>
      <c r="AC1115" s="5">
        <v>191.4</v>
      </c>
      <c r="AD1115" s="5">
        <v>295500</v>
      </c>
      <c r="AE1115" s="5">
        <v>295500</v>
      </c>
      <c r="AF1115" s="5">
        <v>-21440000</v>
      </c>
      <c r="AG1115" s="5">
        <v>-21440000</v>
      </c>
      <c r="AH1115" s="5">
        <v>-134990000</v>
      </c>
      <c r="AI1115" s="5">
        <v>-134990000</v>
      </c>
      <c r="AJ1115" s="5">
        <v>4540000</v>
      </c>
      <c r="AK1115" s="5">
        <v>-2648120000</v>
      </c>
      <c r="AL1115" s="5">
        <v>34500000</v>
      </c>
      <c r="AM1115" s="5">
        <v>113.54</v>
      </c>
      <c r="AN1115" s="5">
        <v>1.20622E-2</v>
      </c>
    </row>
    <row r="1116" spans="1:40" x14ac:dyDescent="0.25">
      <c r="A1116" s="1" t="s">
        <v>6482</v>
      </c>
      <c r="B1116" s="1" t="s">
        <v>13</v>
      </c>
      <c r="C1116" s="1" t="s">
        <v>6483</v>
      </c>
      <c r="D1116" s="1" t="s">
        <v>6482</v>
      </c>
      <c r="E1116" s="1" t="s">
        <v>6484</v>
      </c>
      <c r="F1116" s="1" t="s">
        <v>6485</v>
      </c>
      <c r="G1116" s="1" t="s">
        <v>45</v>
      </c>
      <c r="H1116" s="1" t="s">
        <v>1237</v>
      </c>
      <c r="I1116" s="1" t="s">
        <v>6486</v>
      </c>
      <c r="J1116" s="17" t="s">
        <v>6487</v>
      </c>
      <c r="K1116" s="17" t="s">
        <v>6488</v>
      </c>
      <c r="L1116" s="1">
        <v>56.106299999999997</v>
      </c>
      <c r="M1116" s="1">
        <v>417.9</v>
      </c>
      <c r="N1116" s="12">
        <v>4000000</v>
      </c>
      <c r="O1116" s="12">
        <v>239</v>
      </c>
      <c r="P1116" s="1">
        <v>4.1841004184100415E-3</v>
      </c>
      <c r="Q1116" s="1">
        <v>0.27500000000000002</v>
      </c>
      <c r="R1116" s="1">
        <v>0.19484000000000001</v>
      </c>
      <c r="S1116" s="5">
        <v>132.81</v>
      </c>
      <c r="T1116" s="1">
        <v>95.364599999999996</v>
      </c>
      <c r="U1116" s="5">
        <v>266.25</v>
      </c>
      <c r="V1116" s="5">
        <v>2.8749999999999999E-10</v>
      </c>
      <c r="W1116" s="5">
        <v>1.67E-30</v>
      </c>
      <c r="X1116" s="5">
        <v>2.1225000000000001</v>
      </c>
      <c r="Y1116" s="5">
        <v>1.3926000000000001</v>
      </c>
      <c r="Z1116" s="5">
        <v>44.290000000000006</v>
      </c>
      <c r="AA1116" s="1">
        <v>671000000000</v>
      </c>
      <c r="AB1116" s="5">
        <v>13660</v>
      </c>
      <c r="AC1116" s="5">
        <v>179.1</v>
      </c>
      <c r="AD1116" s="5">
        <v>293090</v>
      </c>
      <c r="AE1116" s="5">
        <v>293090</v>
      </c>
      <c r="AF1116" s="5">
        <v>58080000</v>
      </c>
      <c r="AG1116" s="5">
        <v>58080000</v>
      </c>
      <c r="AH1116" s="5">
        <v>-17100000</v>
      </c>
      <c r="AI1116" s="5">
        <v>-17100000</v>
      </c>
      <c r="AJ1116" s="5">
        <v>5931200</v>
      </c>
      <c r="AK1116" s="5">
        <v>-2524200000</v>
      </c>
      <c r="AL1116" s="5">
        <v>33000000</v>
      </c>
      <c r="AM1116" s="5">
        <v>132.81</v>
      </c>
      <c r="AN1116" s="5">
        <v>0.64492899999999997</v>
      </c>
    </row>
    <row r="1117" spans="1:40" x14ac:dyDescent="0.25">
      <c r="A1117" s="1" t="s">
        <v>6489</v>
      </c>
      <c r="B1117" s="1" t="s">
        <v>13</v>
      </c>
      <c r="C1117" s="1" t="s">
        <v>6490</v>
      </c>
      <c r="D1117" s="1" t="s">
        <v>6489</v>
      </c>
      <c r="E1117" s="1" t="s">
        <v>306</v>
      </c>
      <c r="F1117" s="1" t="s">
        <v>6491</v>
      </c>
      <c r="G1117" s="1" t="s">
        <v>37</v>
      </c>
      <c r="H1117" s="1" t="s">
        <v>1288</v>
      </c>
      <c r="I1117" s="1" t="s">
        <v>6492</v>
      </c>
      <c r="J1117" s="17" t="s">
        <v>6493</v>
      </c>
      <c r="K1117" s="17" t="s">
        <v>6494</v>
      </c>
      <c r="L1117" s="1">
        <v>116.158</v>
      </c>
      <c r="M1117" s="1">
        <v>560.79999999999995</v>
      </c>
      <c r="N1117" s="12">
        <v>3010000</v>
      </c>
      <c r="O1117" s="12">
        <v>389</v>
      </c>
      <c r="P1117" s="1">
        <v>2.5706940874035988E-3</v>
      </c>
      <c r="Q1117" s="1">
        <v>0.251</v>
      </c>
      <c r="R1117" s="1">
        <v>0.43403599999999998</v>
      </c>
      <c r="S1117" s="5">
        <v>174.3</v>
      </c>
      <c r="T1117" s="1">
        <v>133.81100000000001</v>
      </c>
      <c r="U1117" s="5">
        <v>389.8</v>
      </c>
      <c r="V1117" s="5">
        <v>4.276E-10</v>
      </c>
      <c r="W1117" s="5">
        <v>6.2400000000000002E-30</v>
      </c>
      <c r="X1117" s="5">
        <v>5.0679999999999996</v>
      </c>
      <c r="Y1117" s="5">
        <v>1.3879999999999999</v>
      </c>
      <c r="Z1117" s="5">
        <v>73.22</v>
      </c>
      <c r="AA1117" s="1">
        <v>1048000000000</v>
      </c>
      <c r="AB1117" s="5">
        <v>17020</v>
      </c>
      <c r="AC1117" s="5">
        <v>293.2</v>
      </c>
      <c r="AD1117" s="5">
        <v>441000</v>
      </c>
      <c r="AE1117" s="5">
        <v>333500</v>
      </c>
      <c r="AF1117" s="5">
        <v>-321200000</v>
      </c>
      <c r="AG1117" s="5">
        <v>-330500000</v>
      </c>
      <c r="AH1117" s="5">
        <v>-536064000</v>
      </c>
      <c r="AI1117" s="5">
        <v>-494700000</v>
      </c>
      <c r="AJ1117" s="5">
        <v>12400000</v>
      </c>
      <c r="AK1117" s="5">
        <v>-3276000000</v>
      </c>
      <c r="AL1117" s="5">
        <v>65700000</v>
      </c>
      <c r="AM1117" s="5">
        <v>174.3</v>
      </c>
      <c r="AN1117" s="5">
        <v>6.2241500000000003E-3</v>
      </c>
    </row>
    <row r="1118" spans="1:40" x14ac:dyDescent="0.25">
      <c r="A1118" s="1" t="s">
        <v>6495</v>
      </c>
      <c r="B1118" s="1"/>
      <c r="C1118" s="1" t="s">
        <v>6496</v>
      </c>
      <c r="D1118" s="1" t="s">
        <v>6495</v>
      </c>
      <c r="E1118" s="1" t="s">
        <v>313</v>
      </c>
      <c r="F1118" s="1" t="s">
        <v>5136</v>
      </c>
      <c r="G1118" s="1" t="s">
        <v>37</v>
      </c>
      <c r="H1118" s="1" t="s">
        <v>1302</v>
      </c>
      <c r="I1118" s="1" t="s">
        <v>6497</v>
      </c>
      <c r="J1118" s="17" t="s">
        <v>6498</v>
      </c>
      <c r="K1118" s="17" t="s">
        <v>6499</v>
      </c>
      <c r="L1118" s="1">
        <v>128.16900000000001</v>
      </c>
      <c r="M1118" s="1">
        <v>587</v>
      </c>
      <c r="N1118" s="12">
        <v>2950000</v>
      </c>
      <c r="O1118" s="12">
        <v>433</v>
      </c>
      <c r="P1118" s="1">
        <v>2.3094688221709007E-3</v>
      </c>
      <c r="Q1118" s="1">
        <v>0.26200000000000001</v>
      </c>
      <c r="R1118" s="1">
        <v>0.45514199999999999</v>
      </c>
      <c r="S1118" s="5">
        <v>212</v>
      </c>
      <c r="T1118" s="1">
        <v>144.85600000000002</v>
      </c>
      <c r="U1118" s="5">
        <v>410</v>
      </c>
      <c r="V1118" s="5">
        <v>4.5850000000000002E-10</v>
      </c>
      <c r="W1118" s="5">
        <v>8.5099999999999996E-30</v>
      </c>
      <c r="X1118" s="5">
        <v>6.7359999999999998</v>
      </c>
      <c r="Y1118" s="5">
        <v>1.415</v>
      </c>
      <c r="Z1118" s="5">
        <v>79.960000000000008</v>
      </c>
      <c r="AA1118" s="1">
        <v>1130000000000</v>
      </c>
      <c r="AB1118" s="5">
        <v>17110</v>
      </c>
      <c r="AC1118" s="5">
        <v>322.8</v>
      </c>
      <c r="AD1118" s="5">
        <v>474000</v>
      </c>
      <c r="AE1118" s="5">
        <v>362100</v>
      </c>
      <c r="AF1118" s="5">
        <v>-229000000</v>
      </c>
      <c r="AG1118" s="5">
        <v>-240200000</v>
      </c>
      <c r="AH1118" s="5">
        <v>-438945000</v>
      </c>
      <c r="AI1118" s="5">
        <v>-394000000</v>
      </c>
      <c r="AJ1118" s="5"/>
      <c r="AK1118" s="5">
        <v>-3770000000</v>
      </c>
      <c r="AL1118" s="5">
        <v>69900000</v>
      </c>
      <c r="AM1118" s="5">
        <v>212</v>
      </c>
      <c r="AN1118" s="5">
        <v>0.39900099999999999</v>
      </c>
    </row>
    <row r="1119" spans="1:40" x14ac:dyDescent="0.25">
      <c r="A1119" s="1" t="s">
        <v>6500</v>
      </c>
      <c r="B1119" s="1" t="s">
        <v>13</v>
      </c>
      <c r="C1119" s="1" t="s">
        <v>6501</v>
      </c>
      <c r="D1119" s="1" t="s">
        <v>6500</v>
      </c>
      <c r="E1119" s="1" t="s">
        <v>2609</v>
      </c>
      <c r="F1119" s="1"/>
      <c r="G1119" s="1" t="s">
        <v>37</v>
      </c>
      <c r="H1119" s="1" t="s">
        <v>1310</v>
      </c>
      <c r="I1119" s="1" t="s">
        <v>6502</v>
      </c>
      <c r="J1119" s="17" t="s">
        <v>6503</v>
      </c>
      <c r="K1119" s="17" t="s">
        <v>6504</v>
      </c>
      <c r="L1119" s="1">
        <v>73.136799999999994</v>
      </c>
      <c r="M1119" s="1">
        <v>513.73</v>
      </c>
      <c r="N1119" s="12">
        <v>4215000</v>
      </c>
      <c r="O1119" s="12">
        <v>312.59999999999997</v>
      </c>
      <c r="P1119" s="1">
        <v>3.1989763275751763E-3</v>
      </c>
      <c r="Q1119" s="1">
        <v>0.3085</v>
      </c>
      <c r="R1119" s="1">
        <v>0.362734</v>
      </c>
      <c r="S1119" s="5">
        <v>188.55</v>
      </c>
      <c r="T1119" s="1">
        <v>100.25399999999999</v>
      </c>
      <c r="U1119" s="5">
        <v>340.88</v>
      </c>
      <c r="V1119" s="5">
        <v>3.2300000000000002E-10</v>
      </c>
      <c r="W1119" s="5">
        <v>4.2362600000000003E-30</v>
      </c>
      <c r="X1119" s="5">
        <v>4.43</v>
      </c>
      <c r="Y1119" s="5">
        <v>1.3945000000000001</v>
      </c>
      <c r="Z1119" s="5">
        <v>54.89</v>
      </c>
      <c r="AA1119" s="1">
        <v>790000000000</v>
      </c>
      <c r="AB1119" s="5">
        <v>17710</v>
      </c>
      <c r="AC1119" s="5">
        <v>216.9</v>
      </c>
      <c r="AD1119" s="5">
        <v>351000</v>
      </c>
      <c r="AE1119" s="5">
        <v>251100</v>
      </c>
      <c r="AF1119" s="5">
        <v>46100000</v>
      </c>
      <c r="AG1119" s="5">
        <v>42240000</v>
      </c>
      <c r="AH1119" s="5">
        <v>-132600000</v>
      </c>
      <c r="AI1119" s="5">
        <v>-98800000</v>
      </c>
      <c r="AJ1119" s="5">
        <v>9990000</v>
      </c>
      <c r="AK1119" s="5">
        <v>-2771700000</v>
      </c>
      <c r="AL1119" s="5">
        <v>52500000</v>
      </c>
      <c r="AM1119" s="5">
        <v>188.55</v>
      </c>
      <c r="AN1119" s="5">
        <v>2.7429600000000001</v>
      </c>
    </row>
    <row r="1120" spans="1:40" x14ac:dyDescent="0.25">
      <c r="A1120" s="1" t="s">
        <v>6505</v>
      </c>
      <c r="B1120" s="1" t="s">
        <v>13</v>
      </c>
      <c r="C1120" s="1" t="s">
        <v>6506</v>
      </c>
      <c r="D1120" s="1" t="s">
        <v>6505</v>
      </c>
      <c r="E1120" s="1" t="s">
        <v>2355</v>
      </c>
      <c r="F1120" s="1"/>
      <c r="G1120" s="1" t="s">
        <v>37</v>
      </c>
      <c r="H1120" s="1" t="s">
        <v>1317</v>
      </c>
      <c r="I1120" s="1" t="s">
        <v>6507</v>
      </c>
      <c r="J1120" s="17" t="s">
        <v>6508</v>
      </c>
      <c r="K1120" s="17" t="s">
        <v>6509</v>
      </c>
      <c r="L1120" s="1">
        <v>134.21799999999999</v>
      </c>
      <c r="M1120" s="1">
        <v>650</v>
      </c>
      <c r="N1120" s="12">
        <v>3050000</v>
      </c>
      <c r="O1120" s="12">
        <v>478</v>
      </c>
      <c r="P1120" s="1">
        <v>2.0920502092050207E-3</v>
      </c>
      <c r="Q1120" s="1">
        <v>0.27</v>
      </c>
      <c r="R1120" s="1">
        <v>0.38168600000000003</v>
      </c>
      <c r="S1120" s="5">
        <v>221.7</v>
      </c>
      <c r="T1120" s="1">
        <v>158.07900000000001</v>
      </c>
      <c r="U1120" s="5">
        <v>445.94</v>
      </c>
      <c r="V1120" s="5">
        <v>4.5549999999999998E-10</v>
      </c>
      <c r="W1120" s="5">
        <v>1.04E-30</v>
      </c>
      <c r="X1120" s="5">
        <v>2.3180000000000001</v>
      </c>
      <c r="Y1120" s="5">
        <v>1.484</v>
      </c>
      <c r="Z1120" s="5">
        <v>90.190000000000012</v>
      </c>
      <c r="AA1120" s="1">
        <v>1146000000000</v>
      </c>
      <c r="AB1120" s="5">
        <v>16830</v>
      </c>
      <c r="AC1120" s="5">
        <v>360.4</v>
      </c>
      <c r="AD1120" s="5">
        <v>433700</v>
      </c>
      <c r="AE1120" s="5">
        <v>324100</v>
      </c>
      <c r="AF1120" s="5">
        <v>138800000</v>
      </c>
      <c r="AG1120" s="5">
        <v>123200000</v>
      </c>
      <c r="AH1120" s="5">
        <v>-69790000</v>
      </c>
      <c r="AI1120" s="5">
        <v>-21550000</v>
      </c>
      <c r="AJ1120" s="5">
        <v>12500000</v>
      </c>
      <c r="AK1120" s="5">
        <v>-5558000000</v>
      </c>
      <c r="AL1120" s="5">
        <v>66800000</v>
      </c>
      <c r="AM1120" s="5">
        <v>221.7</v>
      </c>
      <c r="AN1120" s="5">
        <v>0.28908699999999998</v>
      </c>
    </row>
    <row r="1121" spans="1:40" x14ac:dyDescent="0.25">
      <c r="A1121" s="1" t="s">
        <v>6510</v>
      </c>
      <c r="B1121" s="1" t="s">
        <v>13</v>
      </c>
      <c r="C1121" s="1" t="s">
        <v>6511</v>
      </c>
      <c r="D1121" s="1" t="s">
        <v>6510</v>
      </c>
      <c r="E1121" s="1" t="s">
        <v>1344</v>
      </c>
      <c r="F1121" s="1"/>
      <c r="G1121" s="1" t="s">
        <v>37</v>
      </c>
      <c r="H1121" s="1" t="s">
        <v>1346</v>
      </c>
      <c r="I1121" s="1" t="s">
        <v>6512</v>
      </c>
      <c r="J1121" s="17" t="s">
        <v>6513</v>
      </c>
      <c r="K1121" s="17" t="s">
        <v>6514</v>
      </c>
      <c r="L1121" s="1">
        <v>92.567300000000003</v>
      </c>
      <c r="M1121" s="1">
        <v>528</v>
      </c>
      <c r="N1121" s="12">
        <v>3900000</v>
      </c>
      <c r="O1121" s="12">
        <v>300</v>
      </c>
      <c r="P1121" s="1">
        <v>3.3333333333333335E-3</v>
      </c>
      <c r="Q1121" s="1">
        <v>0.26700000000000002</v>
      </c>
      <c r="R1121" s="1">
        <v>0.24157600000000001</v>
      </c>
      <c r="S1121" s="5">
        <v>142.85</v>
      </c>
      <c r="T1121" s="1">
        <v>106.08499999999999</v>
      </c>
      <c r="U1121" s="5">
        <v>342</v>
      </c>
      <c r="V1121" s="5">
        <v>3.3730000000000001E-10</v>
      </c>
      <c r="W1121" s="5">
        <v>6.6699999999999997E-30</v>
      </c>
      <c r="X1121" s="5">
        <v>7.0270000000000001</v>
      </c>
      <c r="Y1121" s="5">
        <v>1.3951</v>
      </c>
      <c r="Z1121" s="5">
        <v>55.97</v>
      </c>
      <c r="AA1121" s="1">
        <v>796000000000</v>
      </c>
      <c r="AB1121" s="5">
        <v>16640</v>
      </c>
      <c r="AC1121" s="5">
        <v>228.8</v>
      </c>
      <c r="AD1121" s="5">
        <v>343740</v>
      </c>
      <c r="AE1121" s="5">
        <v>250300</v>
      </c>
      <c r="AF1121" s="5">
        <v>-48720000</v>
      </c>
      <c r="AG1121" s="5">
        <v>-50450000</v>
      </c>
      <c r="AH1121" s="5">
        <v>-191100000</v>
      </c>
      <c r="AI1121" s="5">
        <v>-161500000</v>
      </c>
      <c r="AJ1121" s="5">
        <v>6180000</v>
      </c>
      <c r="AK1121" s="5">
        <v>-2469000000</v>
      </c>
      <c r="AL1121" s="5">
        <v>43500000</v>
      </c>
      <c r="AM1121" s="5">
        <v>142.85</v>
      </c>
      <c r="AN1121" s="5">
        <v>1.09713E-3</v>
      </c>
    </row>
    <row r="1122" spans="1:40" x14ac:dyDescent="0.25">
      <c r="A1122" s="1" t="s">
        <v>6515</v>
      </c>
      <c r="B1122" s="1" t="s">
        <v>13</v>
      </c>
      <c r="C1122" s="1" t="s">
        <v>6516</v>
      </c>
      <c r="D1122" s="1" t="s">
        <v>6517</v>
      </c>
      <c r="E1122" s="1" t="s">
        <v>1353</v>
      </c>
      <c r="F1122" s="1"/>
      <c r="G1122" s="1" t="s">
        <v>37</v>
      </c>
      <c r="H1122" s="1" t="s">
        <v>1355</v>
      </c>
      <c r="I1122" s="1" t="s">
        <v>6518</v>
      </c>
      <c r="J1122" s="17" t="s">
        <v>6519</v>
      </c>
      <c r="K1122" s="17" t="s">
        <v>6520</v>
      </c>
      <c r="L1122" s="1">
        <v>140.26599999999999</v>
      </c>
      <c r="M1122" s="1">
        <v>642.1</v>
      </c>
      <c r="N1122" s="12">
        <v>2585000</v>
      </c>
      <c r="O1122" s="12">
        <v>519</v>
      </c>
      <c r="P1122" s="1">
        <v>1.9267822736030828E-3</v>
      </c>
      <c r="Q1122" s="1">
        <v>0.251</v>
      </c>
      <c r="R1122" s="1">
        <v>0.353605</v>
      </c>
      <c r="S1122" s="5">
        <v>178.35</v>
      </c>
      <c r="T1122" s="1">
        <v>177.3</v>
      </c>
      <c r="U1122" s="5">
        <v>444.45</v>
      </c>
      <c r="V1122" s="5">
        <v>4.5789999999999999E-10</v>
      </c>
      <c r="W1122" s="5">
        <v>6.5999999999999998E-31</v>
      </c>
      <c r="X1122" s="5">
        <v>2.1059999999999999</v>
      </c>
      <c r="Y1122" s="5">
        <v>1.4388000000000001</v>
      </c>
      <c r="Z1122" s="5">
        <v>102.3</v>
      </c>
      <c r="AA1122" s="1">
        <v>1348000000000</v>
      </c>
      <c r="AB1122" s="5">
        <v>15890</v>
      </c>
      <c r="AC1122" s="5">
        <v>395.8</v>
      </c>
      <c r="AD1122" s="5">
        <v>453900</v>
      </c>
      <c r="AE1122" s="5">
        <v>339900</v>
      </c>
      <c r="AF1122" s="5">
        <v>53010000</v>
      </c>
      <c r="AG1122" s="5">
        <v>38400000</v>
      </c>
      <c r="AH1122" s="5">
        <v>-267000000</v>
      </c>
      <c r="AI1122" s="5">
        <v>-218400000</v>
      </c>
      <c r="AJ1122" s="5">
        <v>11100000</v>
      </c>
      <c r="AK1122" s="5">
        <v>-6086000000</v>
      </c>
      <c r="AL1122" s="5">
        <v>65400000</v>
      </c>
      <c r="AM1122" s="5">
        <v>178.35</v>
      </c>
      <c r="AN1122" s="5">
        <v>3.1399999999999999E-4</v>
      </c>
    </row>
    <row r="1123" spans="1:40" x14ac:dyDescent="0.25">
      <c r="A1123" s="1" t="s">
        <v>6521</v>
      </c>
      <c r="B1123" s="1" t="s">
        <v>13</v>
      </c>
      <c r="C1123" s="1" t="s">
        <v>6522</v>
      </c>
      <c r="D1123" s="1" t="s">
        <v>6522</v>
      </c>
      <c r="E1123" s="1" t="s">
        <v>295</v>
      </c>
      <c r="F1123" s="1" t="s">
        <v>1196</v>
      </c>
      <c r="G1123" s="1" t="s">
        <v>37</v>
      </c>
      <c r="H1123" s="1" t="s">
        <v>1197</v>
      </c>
      <c r="I1123" s="1" t="s">
        <v>6523</v>
      </c>
      <c r="J1123" s="17" t="s">
        <v>6524</v>
      </c>
      <c r="K1123" s="17" t="s">
        <v>6525</v>
      </c>
      <c r="L1123" s="1">
        <v>90.120999999999995</v>
      </c>
      <c r="M1123" s="1">
        <v>626.29999999999995</v>
      </c>
      <c r="N1123" s="12">
        <v>5033000</v>
      </c>
      <c r="O1123" s="12">
        <v>286</v>
      </c>
      <c r="P1123" s="1">
        <v>3.4965034965034965E-3</v>
      </c>
      <c r="Q1123" s="1">
        <v>0.27600000000000002</v>
      </c>
      <c r="R1123" s="1">
        <v>0.87654600000000005</v>
      </c>
      <c r="S1123" s="5">
        <v>204.3</v>
      </c>
      <c r="T1123" s="1">
        <v>90.72</v>
      </c>
      <c r="U1123" s="5">
        <v>450.65</v>
      </c>
      <c r="V1123" s="5">
        <v>3.3160000000000002E-10</v>
      </c>
      <c r="W1123" s="5">
        <v>7.2381999999999994E-30</v>
      </c>
      <c r="X1123" s="5">
        <v>15.48</v>
      </c>
      <c r="Y1123" s="5">
        <v>1.4348000000000001</v>
      </c>
      <c r="Z1123" s="5">
        <v>56.980000000000004</v>
      </c>
      <c r="AA1123" s="1">
        <v>851000000000</v>
      </c>
      <c r="AB1123" s="5">
        <v>26930</v>
      </c>
      <c r="AC1123" s="5">
        <v>212.2</v>
      </c>
      <c r="AD1123" s="5">
        <v>380000</v>
      </c>
      <c r="AE1123" s="5">
        <v>206300</v>
      </c>
      <c r="AF1123" s="5">
        <v>-315300000</v>
      </c>
      <c r="AG1123" s="5">
        <v>-337300000</v>
      </c>
      <c r="AH1123" s="5">
        <v>-538600000</v>
      </c>
      <c r="AI1123" s="5">
        <v>-464800000</v>
      </c>
      <c r="AJ1123" s="5">
        <v>9930000</v>
      </c>
      <c r="AK1123" s="5">
        <v>-2244520000</v>
      </c>
      <c r="AL1123" s="5">
        <v>81200000</v>
      </c>
      <c r="AM1123" s="5">
        <v>204.3</v>
      </c>
      <c r="AN1123" s="5">
        <v>2.58E-5</v>
      </c>
    </row>
    <row r="1124" spans="1:40" x14ac:dyDescent="0.25">
      <c r="A1124" s="1" t="s">
        <v>6526</v>
      </c>
      <c r="B1124" s="1" t="s">
        <v>13</v>
      </c>
      <c r="C1124" s="1" t="s">
        <v>6527</v>
      </c>
      <c r="D1124" s="1" t="s">
        <v>6526</v>
      </c>
      <c r="E1124" s="1" t="s">
        <v>1393</v>
      </c>
      <c r="F1124" s="1" t="s">
        <v>6528</v>
      </c>
      <c r="G1124" s="1" t="s">
        <v>37</v>
      </c>
      <c r="H1124" s="1" t="s">
        <v>1395</v>
      </c>
      <c r="I1124" s="1" t="s">
        <v>6529</v>
      </c>
      <c r="J1124" s="17" t="s">
        <v>6530</v>
      </c>
      <c r="K1124" s="17" t="s">
        <v>6531</v>
      </c>
      <c r="L1124" s="1">
        <v>102.13200000000001</v>
      </c>
      <c r="M1124" s="1">
        <v>551.35</v>
      </c>
      <c r="N1124" s="12">
        <v>3880750</v>
      </c>
      <c r="O1124" s="12">
        <v>352</v>
      </c>
      <c r="P1124" s="1">
        <v>2.840909090909091E-3</v>
      </c>
      <c r="Q1124" s="1">
        <v>0.29799999999999999</v>
      </c>
      <c r="R1124" s="1">
        <v>0.38958799999999999</v>
      </c>
      <c r="S1124" s="5">
        <v>177.35</v>
      </c>
      <c r="T1124" s="1">
        <v>116.759</v>
      </c>
      <c r="U1124" s="5">
        <v>371.22</v>
      </c>
      <c r="V1124" s="5">
        <v>4.2939999999999999E-10</v>
      </c>
      <c r="W1124" s="5">
        <v>6.3043599999999998E-30</v>
      </c>
      <c r="X1124" s="5">
        <v>6.41</v>
      </c>
      <c r="Y1124" s="5">
        <v>1.3835</v>
      </c>
      <c r="Z1124" s="5">
        <v>63.19</v>
      </c>
      <c r="AA1124" s="1">
        <v>913000000000</v>
      </c>
      <c r="AB1124" s="5">
        <v>17810</v>
      </c>
      <c r="AC1124" s="5">
        <v>255.7</v>
      </c>
      <c r="AD1124" s="5">
        <v>406600</v>
      </c>
      <c r="AE1124" s="5">
        <v>298200</v>
      </c>
      <c r="AF1124" s="5">
        <v>-293200000</v>
      </c>
      <c r="AG1124" s="5">
        <v>-300400000</v>
      </c>
      <c r="AH1124" s="5">
        <v>-475870000</v>
      </c>
      <c r="AI1124" s="5">
        <v>-436300000</v>
      </c>
      <c r="AJ1124" s="5">
        <v>11200000</v>
      </c>
      <c r="AK1124" s="5">
        <v>-2700780000</v>
      </c>
      <c r="AL1124" s="5">
        <v>65500000</v>
      </c>
      <c r="AM1124" s="5">
        <v>177.35</v>
      </c>
      <c r="AN1124" s="5">
        <v>0.11544500000000001</v>
      </c>
    </row>
    <row r="1125" spans="1:40" x14ac:dyDescent="0.25">
      <c r="A1125" s="1" t="s">
        <v>6532</v>
      </c>
      <c r="B1125" s="1" t="s">
        <v>13</v>
      </c>
      <c r="C1125" s="1" t="s">
        <v>6533</v>
      </c>
      <c r="D1125" s="1" t="s">
        <v>6534</v>
      </c>
      <c r="E1125" s="1" t="s">
        <v>1453</v>
      </c>
      <c r="F1125" s="1" t="s">
        <v>6535</v>
      </c>
      <c r="G1125" s="1" t="s">
        <v>37</v>
      </c>
      <c r="H1125" s="1" t="s">
        <v>1455</v>
      </c>
      <c r="I1125" s="1" t="s">
        <v>6536</v>
      </c>
      <c r="J1125" s="17" t="s">
        <v>6537</v>
      </c>
      <c r="K1125" s="17" t="s">
        <v>6538</v>
      </c>
      <c r="L1125" s="1">
        <v>144.21100000000001</v>
      </c>
      <c r="M1125" s="1">
        <v>601.89</v>
      </c>
      <c r="N1125" s="12">
        <v>2610000</v>
      </c>
      <c r="O1125" s="12">
        <v>502</v>
      </c>
      <c r="P1125" s="1">
        <v>1.9920318725099601E-3</v>
      </c>
      <c r="Q1125" s="1">
        <v>0.26200000000000001</v>
      </c>
      <c r="R1125" s="1">
        <v>0.40060400000000002</v>
      </c>
      <c r="S1125" s="5">
        <v>192.5</v>
      </c>
      <c r="T1125" s="1">
        <v>169.4</v>
      </c>
      <c r="U1125" s="5">
        <v>420.45</v>
      </c>
      <c r="V1125" s="5">
        <v>4.7680000000000005E-10</v>
      </c>
      <c r="W1125" s="5">
        <v>6.5042999999999994E-30</v>
      </c>
      <c r="X1125" s="5">
        <v>4.7617000000000003</v>
      </c>
      <c r="Y1125" s="5">
        <v>1.399</v>
      </c>
      <c r="Z1125" s="5">
        <v>93.67</v>
      </c>
      <c r="AA1125" s="1">
        <v>1317000000000</v>
      </c>
      <c r="AB1125" s="5">
        <v>16430</v>
      </c>
      <c r="AC1125" s="5">
        <v>369.6</v>
      </c>
      <c r="AD1125" s="5">
        <v>510000</v>
      </c>
      <c r="AE1125" s="5">
        <v>389500</v>
      </c>
      <c r="AF1125" s="5">
        <v>-304000000</v>
      </c>
      <c r="AG1125" s="5">
        <v>-316900000</v>
      </c>
      <c r="AH1125" s="5">
        <v>-587300000</v>
      </c>
      <c r="AI1125" s="5">
        <v>-538500000</v>
      </c>
      <c r="AJ1125" s="5">
        <v>11400000</v>
      </c>
      <c r="AK1125" s="5">
        <v>-4495300000</v>
      </c>
      <c r="AL1125" s="5">
        <v>66046000</v>
      </c>
      <c r="AM1125" s="5">
        <v>192.5</v>
      </c>
      <c r="AN1125" s="5">
        <v>7.2100000000000003E-3</v>
      </c>
    </row>
    <row r="1126" spans="1:40" x14ac:dyDescent="0.25">
      <c r="A1126" s="1" t="s">
        <v>6539</v>
      </c>
      <c r="B1126" s="1" t="s">
        <v>13</v>
      </c>
      <c r="C1126" s="1" t="s">
        <v>6540</v>
      </c>
      <c r="D1126" s="1" t="s">
        <v>6541</v>
      </c>
      <c r="E1126" s="1" t="s">
        <v>895</v>
      </c>
      <c r="F1126" s="1"/>
      <c r="G1126" s="1" t="s">
        <v>37</v>
      </c>
      <c r="H1126" s="1" t="s">
        <v>1429</v>
      </c>
      <c r="I1126" s="1" t="s">
        <v>6542</v>
      </c>
      <c r="J1126" s="17" t="s">
        <v>6543</v>
      </c>
      <c r="K1126" s="17" t="s">
        <v>6544</v>
      </c>
      <c r="L1126" s="1">
        <v>90.187200000000004</v>
      </c>
      <c r="M1126" s="1">
        <v>559</v>
      </c>
      <c r="N1126" s="12">
        <v>4060000</v>
      </c>
      <c r="O1126" s="12">
        <v>307</v>
      </c>
      <c r="P1126" s="1">
        <v>3.2573289902280132E-3</v>
      </c>
      <c r="Q1126" s="1">
        <v>0.26800000000000002</v>
      </c>
      <c r="R1126" s="1">
        <v>0.25276199999999999</v>
      </c>
      <c r="S1126" s="5">
        <v>128.31</v>
      </c>
      <c r="T1126" s="1">
        <v>108.751</v>
      </c>
      <c r="U1126" s="5">
        <v>361.64</v>
      </c>
      <c r="V1126" s="5">
        <v>3.455E-10</v>
      </c>
      <c r="W1126" s="5">
        <v>5.0999999999999997E-30</v>
      </c>
      <c r="X1126" s="5">
        <v>4.9610000000000003</v>
      </c>
      <c r="Y1126" s="5">
        <v>1.4359999999999999</v>
      </c>
      <c r="Z1126" s="5">
        <v>59.16</v>
      </c>
      <c r="AA1126" s="1">
        <v>845280000000</v>
      </c>
      <c r="AB1126" s="5">
        <v>17210</v>
      </c>
      <c r="AC1126" s="5">
        <v>240.2</v>
      </c>
      <c r="AD1126" s="5">
        <v>362800</v>
      </c>
      <c r="AE1126" s="5">
        <v>266350</v>
      </c>
      <c r="AF1126" s="5">
        <v>5982000</v>
      </c>
      <c r="AG1126" s="5">
        <v>-361000</v>
      </c>
      <c r="AH1126" s="5">
        <v>-132000000</v>
      </c>
      <c r="AI1126" s="5">
        <v>-96900000</v>
      </c>
      <c r="AJ1126" s="5">
        <v>4982300</v>
      </c>
      <c r="AK1126" s="5">
        <v>-2949000000</v>
      </c>
      <c r="AL1126" s="5">
        <v>50700000</v>
      </c>
      <c r="AM1126" s="5">
        <v>128.31</v>
      </c>
      <c r="AN1126" s="5">
        <v>4.7502300000000003E-6</v>
      </c>
    </row>
    <row r="1127" spans="1:40" x14ac:dyDescent="0.25">
      <c r="A1127" s="1" t="s">
        <v>6545</v>
      </c>
      <c r="B1127" s="1" t="s">
        <v>13</v>
      </c>
      <c r="C1127" s="1" t="s">
        <v>6546</v>
      </c>
      <c r="D1127" s="1" t="s">
        <v>6545</v>
      </c>
      <c r="E1127" s="1" t="s">
        <v>313</v>
      </c>
      <c r="F1127" s="1" t="s">
        <v>358</v>
      </c>
      <c r="G1127" s="1" t="s">
        <v>37</v>
      </c>
      <c r="H1127" s="1" t="s">
        <v>1437</v>
      </c>
      <c r="I1127" s="1" t="s">
        <v>6547</v>
      </c>
      <c r="J1127" s="17" t="s">
        <v>6548</v>
      </c>
      <c r="K1127" s="17" t="s">
        <v>6549</v>
      </c>
      <c r="L1127" s="1">
        <v>142.196</v>
      </c>
      <c r="M1127" s="1">
        <v>612</v>
      </c>
      <c r="N1127" s="12">
        <v>2670000</v>
      </c>
      <c r="O1127" s="12">
        <v>493</v>
      </c>
      <c r="P1127" s="1">
        <v>2.0283975659229209E-3</v>
      </c>
      <c r="Q1127" s="1">
        <v>0.25900000000000001</v>
      </c>
      <c r="R1127" s="1">
        <v>0.42052800000000001</v>
      </c>
      <c r="S1127" s="5">
        <v>225</v>
      </c>
      <c r="T1127" s="1">
        <v>161.505</v>
      </c>
      <c r="U1127" s="5">
        <v>428.15</v>
      </c>
      <c r="V1127" s="5">
        <v>4.7649999999999996E-10</v>
      </c>
      <c r="W1127" s="5">
        <v>7.5000000000000006E-30</v>
      </c>
      <c r="X1127" s="5">
        <v>5.2389999999999999</v>
      </c>
      <c r="Y1127" s="5">
        <v>1.42</v>
      </c>
      <c r="Z1127" s="5">
        <v>90.17</v>
      </c>
      <c r="AA1127" s="1">
        <v>1295000000000</v>
      </c>
      <c r="AB1127" s="5">
        <v>16540</v>
      </c>
      <c r="AC1127" s="5">
        <v>367.8</v>
      </c>
      <c r="AD1127" s="5">
        <v>509700</v>
      </c>
      <c r="AE1127" s="5">
        <v>397000</v>
      </c>
      <c r="AF1127" s="5">
        <v>-222900000</v>
      </c>
      <c r="AG1127" s="5">
        <v>-236200000</v>
      </c>
      <c r="AH1127" s="5">
        <v>-465161000</v>
      </c>
      <c r="AI1127" s="5">
        <v>-418300000</v>
      </c>
      <c r="AJ1127" s="5"/>
      <c r="AK1127" s="5">
        <v>-4376000000</v>
      </c>
      <c r="AL1127" s="5">
        <v>73000000</v>
      </c>
      <c r="AM1127" s="5">
        <v>225</v>
      </c>
      <c r="AN1127" s="5">
        <v>0.75608600000000004</v>
      </c>
    </row>
    <row r="1128" spans="1:40" x14ac:dyDescent="0.25">
      <c r="A1128" s="1" t="s">
        <v>6550</v>
      </c>
      <c r="B1128" s="1" t="s">
        <v>13</v>
      </c>
      <c r="C1128" s="1" t="s">
        <v>6551</v>
      </c>
      <c r="D1128" s="1" t="s">
        <v>6552</v>
      </c>
      <c r="E1128" s="1" t="s">
        <v>5451</v>
      </c>
      <c r="F1128" s="1"/>
      <c r="G1128" s="1" t="s">
        <v>37</v>
      </c>
      <c r="H1128" s="1" t="s">
        <v>2237</v>
      </c>
      <c r="I1128" s="1" t="s">
        <v>6553</v>
      </c>
      <c r="J1128" s="17" t="s">
        <v>6554</v>
      </c>
      <c r="K1128" s="17" t="s">
        <v>6555</v>
      </c>
      <c r="L1128" s="1">
        <v>160.255</v>
      </c>
      <c r="M1128" s="1">
        <v>735</v>
      </c>
      <c r="N1128" s="12">
        <v>2380000</v>
      </c>
      <c r="O1128" s="12">
        <v>621</v>
      </c>
      <c r="P1128" s="1">
        <v>1.6103059581320451E-3</v>
      </c>
      <c r="Q1128" s="1">
        <v>0.24199999999999999</v>
      </c>
      <c r="R1128" s="1">
        <v>0.46313399999999999</v>
      </c>
      <c r="S1128" s="5"/>
      <c r="T1128" s="1">
        <v>182.548</v>
      </c>
      <c r="U1128" s="5">
        <v>524</v>
      </c>
      <c r="V1128" s="5">
        <v>5.0959999999999998E-10</v>
      </c>
      <c r="W1128" s="5">
        <v>2.2999999999999998E-30</v>
      </c>
      <c r="X1128" s="5">
        <v>2.532</v>
      </c>
      <c r="Y1128" s="5">
        <v>1.5218</v>
      </c>
      <c r="Z1128" s="5">
        <v>108.08</v>
      </c>
      <c r="AA1128" s="1">
        <v>1158000000000</v>
      </c>
      <c r="AB1128" s="5">
        <v>18050</v>
      </c>
      <c r="AC1128" s="5">
        <v>430.6</v>
      </c>
      <c r="AD1128" s="5">
        <v>489400</v>
      </c>
      <c r="AE1128" s="5">
        <v>363600</v>
      </c>
      <c r="AF1128" s="5">
        <v>230100000</v>
      </c>
      <c r="AG1128" s="5">
        <v>205600000</v>
      </c>
      <c r="AH1128" s="5">
        <v>-17971900</v>
      </c>
      <c r="AI1128" s="5">
        <v>44000000</v>
      </c>
      <c r="AJ1128" s="5"/>
      <c r="AK1128" s="5">
        <v>-6639000000</v>
      </c>
      <c r="AL1128" s="5">
        <v>70800000</v>
      </c>
      <c r="AM1128" s="5"/>
      <c r="AN1128" s="5"/>
    </row>
    <row r="1129" spans="1:40" x14ac:dyDescent="0.25">
      <c r="A1129" s="1" t="s">
        <v>6556</v>
      </c>
      <c r="B1129" s="1" t="s">
        <v>13</v>
      </c>
      <c r="C1129" s="1" t="s">
        <v>6557</v>
      </c>
      <c r="D1129" s="1" t="s">
        <v>6558</v>
      </c>
      <c r="E1129" s="1" t="s">
        <v>335</v>
      </c>
      <c r="F1129" s="1"/>
      <c r="G1129" s="1" t="s">
        <v>37</v>
      </c>
      <c r="H1129" s="1" t="s">
        <v>2727</v>
      </c>
      <c r="I1129" s="1" t="s">
        <v>6559</v>
      </c>
      <c r="J1129" s="17" t="s">
        <v>6560</v>
      </c>
      <c r="K1129" s="17" t="s">
        <v>6561</v>
      </c>
      <c r="L1129" s="1">
        <v>130.22800000000001</v>
      </c>
      <c r="M1129" s="1">
        <v>558.29999999999995</v>
      </c>
      <c r="N1129" s="12">
        <v>2561000</v>
      </c>
      <c r="O1129" s="12">
        <v>487</v>
      </c>
      <c r="P1129" s="1">
        <v>2.0533880903490761E-3</v>
      </c>
      <c r="Q1129" s="1">
        <v>0.26900000000000002</v>
      </c>
      <c r="R1129" s="1">
        <v>0.34937400000000002</v>
      </c>
      <c r="S1129" s="5">
        <v>186.8</v>
      </c>
      <c r="T1129" s="1">
        <v>174.1</v>
      </c>
      <c r="U1129" s="5">
        <v>386.4</v>
      </c>
      <c r="V1129" s="5">
        <v>4.3919999999999999E-10</v>
      </c>
      <c r="W1129" s="5">
        <v>3.6200000000000002E-30</v>
      </c>
      <c r="X1129" s="5">
        <v>2.6619999999999999</v>
      </c>
      <c r="Y1129" s="5">
        <v>1.3928</v>
      </c>
      <c r="Z1129" s="5">
        <v>92.39</v>
      </c>
      <c r="AA1129" s="1">
        <v>1312000000000</v>
      </c>
      <c r="AB1129" s="5">
        <v>14470</v>
      </c>
      <c r="AC1129" s="5">
        <v>369.3</v>
      </c>
      <c r="AD1129" s="5">
        <v>462700</v>
      </c>
      <c r="AE1129" s="5">
        <v>361400</v>
      </c>
      <c r="AF1129" s="5">
        <v>-111500000</v>
      </c>
      <c r="AG1129" s="5">
        <v>-119800000</v>
      </c>
      <c r="AH1129" s="5">
        <v>-407000000</v>
      </c>
      <c r="AI1129" s="5">
        <v>-369000000</v>
      </c>
      <c r="AJ1129" s="5">
        <v>11200000</v>
      </c>
      <c r="AK1129" s="5">
        <v>-4917000000</v>
      </c>
      <c r="AL1129" s="5">
        <v>57500000</v>
      </c>
      <c r="AM1129" s="5">
        <v>186.8</v>
      </c>
      <c r="AN1129" s="5">
        <v>0.128</v>
      </c>
    </row>
    <row r="1130" spans="1:40" x14ac:dyDescent="0.25">
      <c r="A1130" s="1" t="s">
        <v>6562</v>
      </c>
      <c r="B1130" s="1" t="s">
        <v>13</v>
      </c>
      <c r="C1130" s="1" t="s">
        <v>6563</v>
      </c>
      <c r="D1130" s="1" t="s">
        <v>6562</v>
      </c>
      <c r="E1130" s="1" t="s">
        <v>112</v>
      </c>
      <c r="F1130" s="1" t="s">
        <v>4889</v>
      </c>
      <c r="G1130" s="1" t="s">
        <v>37</v>
      </c>
      <c r="H1130" s="1" t="s">
        <v>54</v>
      </c>
      <c r="I1130" s="1" t="s">
        <v>6564</v>
      </c>
      <c r="J1130" s="17" t="s">
        <v>6565</v>
      </c>
      <c r="K1130" s="17" t="s">
        <v>6566</v>
      </c>
      <c r="L1130" s="1">
        <v>88.105099999999993</v>
      </c>
      <c r="M1130" s="1">
        <v>605</v>
      </c>
      <c r="N1130" s="12">
        <v>3700000</v>
      </c>
      <c r="O1130" s="12">
        <v>292</v>
      </c>
      <c r="P1130" s="1">
        <v>3.4246575342465752E-3</v>
      </c>
      <c r="Q1130" s="1">
        <v>0.215</v>
      </c>
      <c r="R1130" s="1">
        <v>0.61404999999999998</v>
      </c>
      <c r="S1130" s="5">
        <v>227.15</v>
      </c>
      <c r="T1130" s="1">
        <v>93.333399999999997</v>
      </c>
      <c r="U1130" s="5">
        <v>427.65</v>
      </c>
      <c r="V1130" s="5">
        <v>3.4440000000000002E-10</v>
      </c>
      <c r="W1130" s="5">
        <v>3.64E-30</v>
      </c>
      <c r="X1130" s="5">
        <v>2.58</v>
      </c>
      <c r="Y1130" s="5">
        <v>1.3908</v>
      </c>
      <c r="Z1130" s="5">
        <v>53.64</v>
      </c>
      <c r="AA1130" s="1">
        <v>787000000000</v>
      </c>
      <c r="AB1130" s="5">
        <v>18850</v>
      </c>
      <c r="AC1130" s="5">
        <v>207.8</v>
      </c>
      <c r="AD1130" s="5">
        <v>341200</v>
      </c>
      <c r="AE1130" s="5">
        <v>274400</v>
      </c>
      <c r="AF1130" s="5">
        <v>-362100000</v>
      </c>
      <c r="AG1130" s="5">
        <v>-389100000</v>
      </c>
      <c r="AH1130" s="5">
        <v>-531000000</v>
      </c>
      <c r="AI1130" s="5">
        <v>-484100000</v>
      </c>
      <c r="AJ1130" s="5">
        <v>5020800</v>
      </c>
      <c r="AK1130" s="5">
        <v>-2000400000</v>
      </c>
      <c r="AL1130" s="5">
        <v>40600000</v>
      </c>
      <c r="AM1130" s="5">
        <v>227.15</v>
      </c>
      <c r="AN1130" s="5">
        <v>7.8243599999999996E-2</v>
      </c>
    </row>
    <row r="1131" spans="1:40" x14ac:dyDescent="0.25">
      <c r="A1131" s="1" t="s">
        <v>6567</v>
      </c>
      <c r="B1131" s="1" t="s">
        <v>13</v>
      </c>
      <c r="C1131" s="1" t="s">
        <v>6568</v>
      </c>
      <c r="D1131" s="1" t="s">
        <v>6569</v>
      </c>
      <c r="E1131" s="1" t="s">
        <v>96</v>
      </c>
      <c r="F1131" s="1"/>
      <c r="G1131" s="1" t="s">
        <v>37</v>
      </c>
      <c r="H1131" s="1" t="s">
        <v>1295</v>
      </c>
      <c r="I1131" s="1" t="s">
        <v>6570</v>
      </c>
      <c r="J1131" s="17" t="s">
        <v>6571</v>
      </c>
      <c r="K1131" s="17" t="s">
        <v>6572</v>
      </c>
      <c r="L1131" s="1">
        <v>158.19499999999999</v>
      </c>
      <c r="M1131" s="1">
        <v>631.5</v>
      </c>
      <c r="N1131" s="12">
        <v>2719000</v>
      </c>
      <c r="O1131" s="12">
        <v>486</v>
      </c>
      <c r="P1131" s="1">
        <v>2.05761316872428E-3</v>
      </c>
      <c r="Q1131" s="1">
        <v>0.252</v>
      </c>
      <c r="R1131" s="1">
        <v>0.59258200000000005</v>
      </c>
      <c r="S1131" s="5">
        <v>219.65</v>
      </c>
      <c r="T1131" s="1">
        <v>167</v>
      </c>
      <c r="U1131" s="5">
        <v>455.65</v>
      </c>
      <c r="V1131" s="5">
        <v>4.8340000000000001E-10</v>
      </c>
      <c r="W1131" s="5">
        <v>1.13E-29</v>
      </c>
      <c r="X1131" s="5">
        <v>13.6</v>
      </c>
      <c r="Y1131" s="5">
        <v>1.4059999999999999</v>
      </c>
      <c r="Z1131" s="5">
        <v>95.14</v>
      </c>
      <c r="AA1131" s="1">
        <v>1342000000000</v>
      </c>
      <c r="AB1131" s="5">
        <v>17530</v>
      </c>
      <c r="AC1131" s="5">
        <v>393.8</v>
      </c>
      <c r="AD1131" s="5">
        <v>539800</v>
      </c>
      <c r="AE1131" s="5">
        <v>416800</v>
      </c>
      <c r="AF1131" s="5">
        <v>-441300000</v>
      </c>
      <c r="AG1131" s="5">
        <v>-457900000</v>
      </c>
      <c r="AH1131" s="5">
        <v>-711800000</v>
      </c>
      <c r="AI1131" s="5">
        <v>-658500000</v>
      </c>
      <c r="AJ1131" s="5"/>
      <c r="AK1131" s="5">
        <v>-4129000000</v>
      </c>
      <c r="AL1131" s="5">
        <v>84900000</v>
      </c>
      <c r="AM1131" s="5">
        <v>219.65</v>
      </c>
      <c r="AN1131" s="5">
        <v>2.5600000000000001E-2</v>
      </c>
    </row>
    <row r="1132" spans="1:40" x14ac:dyDescent="0.25">
      <c r="A1132" s="1" t="s">
        <v>6573</v>
      </c>
      <c r="B1132" s="1" t="s">
        <v>13</v>
      </c>
      <c r="C1132" s="1" t="s">
        <v>6574</v>
      </c>
      <c r="D1132" s="1" t="s">
        <v>6573</v>
      </c>
      <c r="E1132" s="1" t="s">
        <v>166</v>
      </c>
      <c r="F1132" s="1"/>
      <c r="G1132" s="1" t="s">
        <v>37</v>
      </c>
      <c r="H1132" s="1" t="s">
        <v>1530</v>
      </c>
      <c r="I1132" s="1" t="s">
        <v>6575</v>
      </c>
      <c r="J1132" s="17" t="s">
        <v>6576</v>
      </c>
      <c r="K1132" s="17" t="s">
        <v>6577</v>
      </c>
      <c r="L1132" s="1">
        <v>69.105099999999993</v>
      </c>
      <c r="M1132" s="1">
        <v>565</v>
      </c>
      <c r="N1132" s="12">
        <v>3760000</v>
      </c>
      <c r="O1132" s="12">
        <v>278</v>
      </c>
      <c r="P1132" s="1">
        <v>3.5971223021582736E-3</v>
      </c>
      <c r="Q1132" s="1">
        <v>0.223</v>
      </c>
      <c r="R1132" s="1">
        <v>0.33837699999999998</v>
      </c>
      <c r="T1132" s="1">
        <v>0</v>
      </c>
      <c r="Z1132">
        <v>0</v>
      </c>
      <c r="AA1132" s="1">
        <v>0</v>
      </c>
      <c r="AD1132" s="5">
        <v>313298</v>
      </c>
      <c r="AE1132" s="5">
        <v>210000</v>
      </c>
      <c r="AF1132" s="5">
        <v>103596000</v>
      </c>
      <c r="AG1132" s="5">
        <v>95250000</v>
      </c>
      <c r="AH1132" s="5">
        <v>-13800000</v>
      </c>
      <c r="AI1132" s="5">
        <v>25396900</v>
      </c>
      <c r="AJ1132" s="5">
        <v>10300000</v>
      </c>
      <c r="AK1132" s="5">
        <v>-2408400000</v>
      </c>
      <c r="AL1132" s="5">
        <v>53600000</v>
      </c>
      <c r="AM1132" s="5">
        <v>201.7</v>
      </c>
      <c r="AN1132" s="5">
        <v>1.49732</v>
      </c>
    </row>
    <row r="1133" spans="1:40" x14ac:dyDescent="0.25">
      <c r="A1133" s="1" t="s">
        <v>6578</v>
      </c>
      <c r="B1133" s="1" t="s">
        <v>13</v>
      </c>
      <c r="C1133" s="1" t="s">
        <v>6579</v>
      </c>
      <c r="D1133" s="1" t="s">
        <v>6578</v>
      </c>
      <c r="E1133" s="1" t="s">
        <v>6477</v>
      </c>
      <c r="F1133" s="1" t="s">
        <v>6478</v>
      </c>
      <c r="G1133" s="1" t="s">
        <v>37</v>
      </c>
      <c r="H1133" s="1" t="s">
        <v>6580</v>
      </c>
      <c r="I1133" s="1" t="s">
        <v>6581</v>
      </c>
      <c r="J1133" s="17" t="s">
        <v>6582</v>
      </c>
      <c r="K1133" s="17" t="s">
        <v>6583</v>
      </c>
      <c r="L1133" s="1">
        <v>72.148799999999994</v>
      </c>
      <c r="M1133" s="1">
        <v>460.4</v>
      </c>
      <c r="N1133" s="12">
        <v>3380000</v>
      </c>
      <c r="O1133" s="12">
        <v>306</v>
      </c>
      <c r="P1133" s="1">
        <v>3.2679738562091504E-3</v>
      </c>
      <c r="Q1133" s="1">
        <v>0.27</v>
      </c>
      <c r="R1133" s="1">
        <v>0.22787499999999999</v>
      </c>
      <c r="S1133" s="5">
        <v>113.25</v>
      </c>
      <c r="T1133" s="1">
        <v>117.065</v>
      </c>
      <c r="U1133" s="5">
        <v>300.99400000000003</v>
      </c>
      <c r="V1133" s="5">
        <v>3.3240000000000001E-10</v>
      </c>
      <c r="W1133" s="5">
        <v>4.3400000000000003E-31</v>
      </c>
      <c r="X1133" s="5">
        <v>1.845</v>
      </c>
      <c r="Y1133" s="5">
        <v>1.3508800000000001</v>
      </c>
      <c r="Z1133" s="5">
        <v>58.02</v>
      </c>
      <c r="AA1133" s="1">
        <v>828000000000</v>
      </c>
      <c r="AB1133" s="5">
        <v>13830</v>
      </c>
      <c r="AC1133" s="5">
        <v>229.4</v>
      </c>
      <c r="AD1133" s="5">
        <v>343740</v>
      </c>
      <c r="AE1133" s="5">
        <v>260410</v>
      </c>
      <c r="AF1133" s="5">
        <v>-14050000</v>
      </c>
      <c r="AG1133" s="5">
        <v>-14420000</v>
      </c>
      <c r="AH1133" s="5">
        <v>-178910000</v>
      </c>
      <c r="AI1133" s="5">
        <v>-153700000</v>
      </c>
      <c r="AJ1133" s="5">
        <v>5150000</v>
      </c>
      <c r="AK1133" s="5">
        <v>-3239540000</v>
      </c>
      <c r="AL1133" s="5">
        <v>40500000</v>
      </c>
      <c r="AM1133" s="5">
        <v>113.25</v>
      </c>
      <c r="AN1133" s="5">
        <v>1.2144E-4</v>
      </c>
    </row>
    <row r="1134" spans="1:40" x14ac:dyDescent="0.25">
      <c r="A1134" s="1" t="s">
        <v>6584</v>
      </c>
      <c r="B1134" s="1" t="s">
        <v>13</v>
      </c>
      <c r="C1134" s="1" t="s">
        <v>6585</v>
      </c>
      <c r="D1134" s="1" t="s">
        <v>6584</v>
      </c>
      <c r="E1134" s="1" t="s">
        <v>306</v>
      </c>
      <c r="F1134" s="1" t="s">
        <v>6491</v>
      </c>
      <c r="G1134" s="1" t="s">
        <v>37</v>
      </c>
      <c r="H1134" s="1" t="s">
        <v>365</v>
      </c>
      <c r="I1134" s="1" t="s">
        <v>6586</v>
      </c>
      <c r="J1134" s="17" t="s">
        <v>6587</v>
      </c>
      <c r="K1134" s="17" t="s">
        <v>6588</v>
      </c>
      <c r="L1134" s="1">
        <v>130.185</v>
      </c>
      <c r="M1134" s="1">
        <v>586.1</v>
      </c>
      <c r="N1134" s="12">
        <v>2760000</v>
      </c>
      <c r="O1134" s="12">
        <v>442</v>
      </c>
      <c r="P1134" s="1">
        <v>2.2624434389140274E-3</v>
      </c>
      <c r="Q1134" s="1">
        <v>0.25</v>
      </c>
      <c r="R1134" s="1">
        <v>0.488568</v>
      </c>
      <c r="S1134" s="5">
        <v>194.65</v>
      </c>
      <c r="T1134" s="1">
        <v>149.93799999999999</v>
      </c>
      <c r="U1134" s="5">
        <v>415.15</v>
      </c>
      <c r="V1134" s="5">
        <v>4.6560000000000003E-10</v>
      </c>
      <c r="W1134" s="5">
        <v>5.9999999999999998E-30</v>
      </c>
      <c r="X1134" s="5">
        <v>4.72</v>
      </c>
      <c r="Y1134" s="5">
        <v>1.3980999999999999</v>
      </c>
      <c r="Z1134" s="5">
        <v>83.45</v>
      </c>
      <c r="AA1134" s="1">
        <v>1178000000000</v>
      </c>
      <c r="AB1134" s="5">
        <v>17130</v>
      </c>
      <c r="AC1134" s="5">
        <v>332</v>
      </c>
      <c r="AD1134" s="5">
        <v>476300</v>
      </c>
      <c r="AE1134" s="5">
        <v>359500</v>
      </c>
      <c r="AF1134" s="5">
        <v>-308300000</v>
      </c>
      <c r="AG1134" s="5">
        <v>-320200000</v>
      </c>
      <c r="AH1134" s="5">
        <v>-558688000</v>
      </c>
      <c r="AI1134" s="5">
        <v>-511900000</v>
      </c>
      <c r="AJ1134" s="5">
        <v>11900000</v>
      </c>
      <c r="AK1134" s="5">
        <v>-3889000000</v>
      </c>
      <c r="AL1134" s="5">
        <v>71800000</v>
      </c>
      <c r="AM1134" s="5">
        <v>194.65</v>
      </c>
      <c r="AN1134" s="5">
        <v>1.19966E-2</v>
      </c>
    </row>
    <row r="1135" spans="1:40" x14ac:dyDescent="0.25">
      <c r="A1135" s="1" t="s">
        <v>6589</v>
      </c>
      <c r="B1135" s="1" t="s">
        <v>13</v>
      </c>
      <c r="C1135" s="1" t="s">
        <v>6590</v>
      </c>
      <c r="D1135" s="1" t="s">
        <v>6591</v>
      </c>
      <c r="E1135" s="1" t="s">
        <v>6592</v>
      </c>
      <c r="F1135" s="1" t="s">
        <v>6593</v>
      </c>
      <c r="G1135" s="1" t="s">
        <v>37</v>
      </c>
      <c r="H1135" s="1" t="s">
        <v>1494</v>
      </c>
      <c r="I1135" s="1" t="s">
        <v>6594</v>
      </c>
      <c r="J1135" s="17" t="s">
        <v>6595</v>
      </c>
      <c r="K1135" s="17" t="s">
        <v>6596</v>
      </c>
      <c r="L1135" s="1">
        <v>158.238</v>
      </c>
      <c r="M1135" s="1">
        <v>618.83000000000004</v>
      </c>
      <c r="N1135" s="12">
        <v>2355000</v>
      </c>
      <c r="O1135" s="12">
        <v>570</v>
      </c>
      <c r="P1135" s="1">
        <v>1.7543859649122807E-3</v>
      </c>
      <c r="Q1135" s="1">
        <v>0.26100000000000001</v>
      </c>
      <c r="R1135" s="1">
        <v>0.57277900000000004</v>
      </c>
      <c r="S1135" s="5">
        <v>189</v>
      </c>
      <c r="T1135" s="1">
        <v>183.9</v>
      </c>
      <c r="U1135" s="5">
        <v>450.65</v>
      </c>
      <c r="V1135" s="5">
        <v>5.5649999999999999E-10</v>
      </c>
      <c r="W1135" s="5">
        <v>5.6036999999999997E-30</v>
      </c>
      <c r="X1135" s="5">
        <v>3.9729999999999999</v>
      </c>
      <c r="Y1135" s="5">
        <v>1.40815</v>
      </c>
      <c r="Z1135" s="5">
        <v>103.7</v>
      </c>
      <c r="AA1135" s="1">
        <v>1453000000000</v>
      </c>
      <c r="AB1135" s="5">
        <v>16340</v>
      </c>
      <c r="AC1135" s="5">
        <v>410.8</v>
      </c>
      <c r="AD1135" s="5">
        <v>560900</v>
      </c>
      <c r="AE1135" s="5">
        <v>443500</v>
      </c>
      <c r="AF1135" s="5">
        <v>-290100000</v>
      </c>
      <c r="AG1135" s="5">
        <v>-306000000</v>
      </c>
      <c r="AH1135" s="5">
        <v>-601000000</v>
      </c>
      <c r="AI1135" s="5">
        <v>-550100000</v>
      </c>
      <c r="AJ1135" s="5">
        <v>15100000</v>
      </c>
      <c r="AK1135" s="5">
        <v>-5117000000</v>
      </c>
      <c r="AL1135" s="5">
        <v>85000000</v>
      </c>
      <c r="AM1135" s="5">
        <v>189</v>
      </c>
      <c r="AN1135" s="5">
        <v>3.77E-4</v>
      </c>
    </row>
    <row r="1136" spans="1:40" x14ac:dyDescent="0.25">
      <c r="A1136" s="1" t="s">
        <v>6597</v>
      </c>
      <c r="B1136" s="1" t="s">
        <v>13</v>
      </c>
      <c r="C1136" s="1" t="s">
        <v>6598</v>
      </c>
      <c r="D1136" s="1" t="s">
        <v>6597</v>
      </c>
      <c r="E1136" s="1" t="s">
        <v>1461</v>
      </c>
      <c r="F1136" s="1" t="s">
        <v>1462</v>
      </c>
      <c r="G1136" s="1" t="s">
        <v>37</v>
      </c>
      <c r="H1136" s="1" t="s">
        <v>2431</v>
      </c>
      <c r="I1136" s="1" t="s">
        <v>6599</v>
      </c>
      <c r="J1136" s="17" t="s">
        <v>6600</v>
      </c>
      <c r="K1136" s="17" t="s">
        <v>6601</v>
      </c>
      <c r="L1136" s="1">
        <v>172.26499999999999</v>
      </c>
      <c r="M1136" s="1">
        <v>637</v>
      </c>
      <c r="N1136" s="12">
        <v>2200000</v>
      </c>
      <c r="O1136" s="12">
        <v>600</v>
      </c>
      <c r="P1136" s="1">
        <v>1.6666666666666668E-3</v>
      </c>
      <c r="Q1136" s="1">
        <v>0.249</v>
      </c>
      <c r="R1136" s="1">
        <v>0.57852199999999998</v>
      </c>
      <c r="S1136" s="5">
        <v>215</v>
      </c>
      <c r="T1136" s="1">
        <v>201.69</v>
      </c>
      <c r="U1136" s="5">
        <v>467.15</v>
      </c>
      <c r="V1136" s="5">
        <v>5.5860000000000001E-10</v>
      </c>
      <c r="W1136" s="5">
        <v>5.9100000000000001E-30</v>
      </c>
      <c r="X1136" s="5">
        <v>4.26</v>
      </c>
      <c r="Y1136" s="5">
        <v>1.41</v>
      </c>
      <c r="Z1136" s="5">
        <v>114.13</v>
      </c>
      <c r="AA1136" s="1">
        <v>1587000000000</v>
      </c>
      <c r="AB1136" s="5">
        <v>16620</v>
      </c>
      <c r="AC1136" s="5">
        <v>451.3</v>
      </c>
      <c r="AD1136" s="5">
        <v>588900</v>
      </c>
      <c r="AE1136" s="5">
        <v>453100</v>
      </c>
      <c r="AF1136" s="5">
        <v>-295500000</v>
      </c>
      <c r="AG1136" s="5">
        <v>-312300000</v>
      </c>
      <c r="AH1136" s="5">
        <v>-644744000</v>
      </c>
      <c r="AI1136" s="5">
        <v>-587500000</v>
      </c>
      <c r="AJ1136" s="5">
        <v>15700000</v>
      </c>
      <c r="AK1136" s="5">
        <v>-5709000000</v>
      </c>
      <c r="AL1136" s="5">
        <v>86900000</v>
      </c>
      <c r="AM1136" s="5">
        <v>215</v>
      </c>
      <c r="AN1136" s="5">
        <v>6.1209399999999997E-2</v>
      </c>
    </row>
    <row r="1137" spans="1:40" x14ac:dyDescent="0.25">
      <c r="A1137" s="1" t="s">
        <v>6602</v>
      </c>
      <c r="B1137" s="1" t="s">
        <v>13</v>
      </c>
      <c r="C1137" s="1" t="s">
        <v>6603</v>
      </c>
      <c r="D1137" s="1" t="s">
        <v>6604</v>
      </c>
      <c r="E1137" s="1" t="s">
        <v>151</v>
      </c>
      <c r="F1137" s="1"/>
      <c r="G1137" s="1" t="s">
        <v>37</v>
      </c>
      <c r="H1137" s="1" t="s">
        <v>6605</v>
      </c>
      <c r="I1137" s="1" t="s">
        <v>6606</v>
      </c>
      <c r="J1137" s="17" t="s">
        <v>6607</v>
      </c>
      <c r="K1137" s="17" t="s">
        <v>6608</v>
      </c>
      <c r="L1137" s="1">
        <v>138.20699999999999</v>
      </c>
      <c r="M1137" s="1">
        <v>707.6</v>
      </c>
      <c r="N1137" s="12">
        <v>3090000</v>
      </c>
      <c r="O1137" s="12">
        <v>484</v>
      </c>
      <c r="P1137" s="1">
        <v>2.0661157024793389E-3</v>
      </c>
      <c r="Q1137" s="1">
        <v>0.254</v>
      </c>
      <c r="R1137" s="1">
        <v>0.41647600000000001</v>
      </c>
      <c r="S1137" s="5">
        <v>265.05</v>
      </c>
      <c r="T1137" s="1">
        <v>150.10000000000002</v>
      </c>
      <c r="U1137" s="5">
        <v>488.35</v>
      </c>
      <c r="V1137" s="5">
        <v>4.382E-10</v>
      </c>
      <c r="W1137" s="5">
        <v>1.3409E-29</v>
      </c>
      <c r="X1137" s="5">
        <v>19.899999999999999</v>
      </c>
      <c r="Y1137" s="5">
        <v>1.4761</v>
      </c>
      <c r="Z1137" s="5">
        <v>117.3</v>
      </c>
      <c r="AA1137" s="1">
        <v>1659000000000</v>
      </c>
      <c r="AB1137" s="5">
        <v>18090</v>
      </c>
      <c r="AC1137" s="5">
        <v>355.5</v>
      </c>
      <c r="AD1137" s="5">
        <v>396600</v>
      </c>
      <c r="AE1137" s="5">
        <v>276900</v>
      </c>
      <c r="AF1137" s="5">
        <v>-58730000</v>
      </c>
      <c r="AG1137" s="5">
        <v>-78140000</v>
      </c>
      <c r="AH1137" s="5">
        <v>-314300000</v>
      </c>
      <c r="AI1137" s="5">
        <v>-259200000</v>
      </c>
      <c r="AJ1137" s="5">
        <v>16400000</v>
      </c>
      <c r="AK1137" s="5">
        <v>-4920000000</v>
      </c>
      <c r="AL1137" s="5">
        <v>61700000</v>
      </c>
      <c r="AM1137" s="5">
        <v>265.05</v>
      </c>
      <c r="AN1137" s="5">
        <v>3.58</v>
      </c>
    </row>
    <row r="1138" spans="1:40" x14ac:dyDescent="0.25">
      <c r="A1138" s="1" t="s">
        <v>6609</v>
      </c>
      <c r="B1138" s="1" t="s">
        <v>13</v>
      </c>
      <c r="C1138" s="1" t="s">
        <v>6610</v>
      </c>
      <c r="D1138" s="1" t="s">
        <v>6611</v>
      </c>
      <c r="E1138" s="1" t="s">
        <v>1189</v>
      </c>
      <c r="F1138" s="1"/>
      <c r="G1138" s="1" t="s">
        <v>37</v>
      </c>
      <c r="H1138" s="1" t="s">
        <v>6612</v>
      </c>
      <c r="I1138" s="1" t="s">
        <v>6613</v>
      </c>
      <c r="J1138" s="17" t="s">
        <v>6614</v>
      </c>
      <c r="K1138" s="17" t="s">
        <v>6615</v>
      </c>
      <c r="L1138" s="1">
        <v>222.28399999999999</v>
      </c>
      <c r="M1138" s="1">
        <v>765</v>
      </c>
      <c r="N1138" s="12">
        <v>2520000</v>
      </c>
      <c r="O1138" s="12">
        <v>667</v>
      </c>
      <c r="P1138" s="1">
        <v>1.4992503748125937E-3</v>
      </c>
      <c r="Q1138" s="1">
        <v>0.26400000000000001</v>
      </c>
      <c r="R1138" s="1">
        <v>0.66598999999999997</v>
      </c>
      <c r="S1138" s="5">
        <v>213.15</v>
      </c>
      <c r="T1138" s="1">
        <v>210.15</v>
      </c>
      <c r="U1138" s="5">
        <v>562</v>
      </c>
      <c r="V1138" s="5">
        <v>5.9100000000000003E-10</v>
      </c>
      <c r="W1138" s="5">
        <v>4.1200000000000002E-30</v>
      </c>
      <c r="X1138" s="5">
        <v>4.18</v>
      </c>
      <c r="Y1138" s="5">
        <v>1.482</v>
      </c>
      <c r="Z1138" s="5">
        <v>133</v>
      </c>
      <c r="AA1138" s="1">
        <v>1630000000000</v>
      </c>
      <c r="AB1138" s="5">
        <v>19000</v>
      </c>
      <c r="AC1138" s="5">
        <v>518.5</v>
      </c>
    </row>
    <row r="1139" spans="1:40" x14ac:dyDescent="0.25">
      <c r="A1139" s="1" t="s">
        <v>6616</v>
      </c>
      <c r="B1139" s="1" t="s">
        <v>13</v>
      </c>
      <c r="C1139" s="1" t="s">
        <v>6617</v>
      </c>
      <c r="D1139" s="1" t="s">
        <v>6616</v>
      </c>
      <c r="E1139" s="1" t="s">
        <v>795</v>
      </c>
      <c r="F1139" s="1"/>
      <c r="G1139" s="1" t="s">
        <v>16</v>
      </c>
      <c r="H1139" s="1" t="s">
        <v>6618</v>
      </c>
      <c r="I1139" s="1" t="s">
        <v>6619</v>
      </c>
      <c r="J1139" s="17" t="s">
        <v>6620</v>
      </c>
      <c r="K1139" s="17" t="s">
        <v>6621</v>
      </c>
      <c r="L1139" s="1">
        <v>166.131</v>
      </c>
      <c r="M1139" s="1">
        <v>1007</v>
      </c>
      <c r="N1139" s="12">
        <v>3950000</v>
      </c>
      <c r="O1139" s="12">
        <v>424</v>
      </c>
      <c r="P1139" s="1">
        <v>2.3584905660377358E-3</v>
      </c>
      <c r="Q1139" s="1">
        <v>0.2</v>
      </c>
      <c r="R1139" s="1">
        <v>1.0613300000000001</v>
      </c>
      <c r="S1139" s="5">
        <v>619.15</v>
      </c>
      <c r="T1139" s="1">
        <v>124.47900000000001</v>
      </c>
      <c r="U1139" s="5">
        <v>753</v>
      </c>
      <c r="V1139" s="5">
        <v>5.08E-10</v>
      </c>
      <c r="W1139" s="5">
        <v>7.5699999999999998E-30</v>
      </c>
      <c r="X1139" s="5">
        <v>11.38</v>
      </c>
      <c r="Y1139" s="5">
        <v>1.5263</v>
      </c>
      <c r="Z1139" s="5">
        <v>82.8</v>
      </c>
      <c r="AA1139" s="1">
        <v>1072000000000</v>
      </c>
      <c r="AB1139" s="5">
        <v>29130</v>
      </c>
      <c r="AC1139" s="5">
        <v>320.8</v>
      </c>
    </row>
    <row r="1140" spans="1:40" x14ac:dyDescent="0.25">
      <c r="A1140" s="1" t="s">
        <v>6622</v>
      </c>
      <c r="B1140" s="1" t="s">
        <v>13</v>
      </c>
      <c r="C1140" s="1" t="s">
        <v>6623</v>
      </c>
      <c r="D1140" s="1" t="s">
        <v>6622</v>
      </c>
      <c r="E1140" s="1" t="s">
        <v>201</v>
      </c>
      <c r="F1140" s="1"/>
      <c r="G1140" s="1" t="s">
        <v>16</v>
      </c>
      <c r="H1140" s="1" t="s">
        <v>6624</v>
      </c>
      <c r="I1140" s="1" t="s">
        <v>6625</v>
      </c>
      <c r="J1140" s="17" t="s">
        <v>6626</v>
      </c>
      <c r="K1140" s="17" t="s">
        <v>6627</v>
      </c>
      <c r="L1140" s="1">
        <v>203.02199999999999</v>
      </c>
      <c r="M1140" s="1">
        <v>768</v>
      </c>
      <c r="N1140" s="12">
        <v>3330000</v>
      </c>
      <c r="O1140" s="12">
        <v>471</v>
      </c>
      <c r="P1140" s="1">
        <v>2.1231422505307855E-3</v>
      </c>
      <c r="Q1140" s="1">
        <v>0.246</v>
      </c>
      <c r="R1140" s="1">
        <v>0.64549500000000004</v>
      </c>
      <c r="S1140" s="5">
        <v>317</v>
      </c>
      <c r="T1140" s="1">
        <v>145.899</v>
      </c>
      <c r="U1140" s="5">
        <v>549</v>
      </c>
      <c r="V1140" s="5">
        <v>5.5199999999999995E-10</v>
      </c>
      <c r="W1140" s="5">
        <v>1.7199999999999999E-29</v>
      </c>
      <c r="X1140" s="5">
        <v>38.9</v>
      </c>
      <c r="Y1140" s="5">
        <v>1.57</v>
      </c>
      <c r="Z1140" s="5">
        <v>89.96</v>
      </c>
      <c r="AA1140" s="1">
        <v>1140000000000</v>
      </c>
      <c r="AB1140" s="5">
        <v>22460</v>
      </c>
      <c r="AC1140" s="5">
        <v>378.7</v>
      </c>
      <c r="AD1140" s="5">
        <v>464000</v>
      </c>
      <c r="AE1140" s="5">
        <v>91160</v>
      </c>
      <c r="AF1140" s="5">
        <v>-221000000</v>
      </c>
      <c r="AG1140" s="5">
        <v>-175388000</v>
      </c>
      <c r="AH1140" s="5">
        <v>-367500000</v>
      </c>
      <c r="AI1140" s="5">
        <v>-302000000</v>
      </c>
      <c r="AJ1140" s="5">
        <v>17062300</v>
      </c>
      <c r="AK1140" s="5">
        <v>-3330000000</v>
      </c>
      <c r="AL1140" s="5">
        <v>96400000</v>
      </c>
      <c r="AM1140" s="5">
        <v>317</v>
      </c>
      <c r="AN1140" s="5">
        <v>1.65445</v>
      </c>
    </row>
    <row r="1141" spans="1:40" x14ac:dyDescent="0.25">
      <c r="A1141" s="1" t="s">
        <v>6628</v>
      </c>
      <c r="B1141" s="1" t="s">
        <v>13</v>
      </c>
      <c r="C1141" s="1" t="s">
        <v>6629</v>
      </c>
      <c r="D1141" s="1" t="s">
        <v>6630</v>
      </c>
      <c r="E1141" s="1" t="s">
        <v>15</v>
      </c>
      <c r="F1141" s="1" t="s">
        <v>4728</v>
      </c>
      <c r="G1141" s="1" t="s">
        <v>16</v>
      </c>
      <c r="H1141" s="1" t="s">
        <v>17</v>
      </c>
      <c r="I1141" s="1" t="s">
        <v>6631</v>
      </c>
      <c r="J1141" s="17" t="s">
        <v>6632</v>
      </c>
      <c r="K1141" s="17" t="s">
        <v>6633</v>
      </c>
      <c r="L1141" s="1">
        <v>302.45100000000002</v>
      </c>
      <c r="M1141" s="1">
        <v>807.1</v>
      </c>
      <c r="N1141" s="12">
        <v>1648000</v>
      </c>
      <c r="O1141" s="12">
        <v>998</v>
      </c>
      <c r="P1141" s="1">
        <v>1.002004008016032E-3</v>
      </c>
      <c r="Q1141" s="1">
        <v>0.245</v>
      </c>
      <c r="R1141" s="1">
        <v>0.79082799999999998</v>
      </c>
      <c r="S1141" s="5">
        <v>435.65</v>
      </c>
      <c r="T1141" s="1">
        <v>323.29999999999995</v>
      </c>
      <c r="U1141" s="5">
        <v>623.1</v>
      </c>
      <c r="V1141" s="5">
        <v>6.8049999999999998E-10</v>
      </c>
      <c r="W1141" s="5">
        <v>1.7999999999999999E-29</v>
      </c>
      <c r="X1141" s="5">
        <v>11.303000000000001</v>
      </c>
      <c r="Y1141" s="5">
        <v>1.546</v>
      </c>
      <c r="Z1141" s="5">
        <v>188.9</v>
      </c>
      <c r="AA1141" s="1">
        <v>2434000000000</v>
      </c>
      <c r="AB1141" s="5">
        <v>15370</v>
      </c>
      <c r="AC1141" s="5">
        <v>732.2</v>
      </c>
      <c r="AD1141" s="5">
        <v>620600</v>
      </c>
      <c r="AE1141" s="5">
        <v>252100</v>
      </c>
      <c r="AF1141" s="5">
        <v>21770000</v>
      </c>
      <c r="AG1141" s="5">
        <v>-66260000</v>
      </c>
      <c r="AH1141" s="5">
        <v>-670400000</v>
      </c>
      <c r="AI1141" s="5">
        <v>-472500000</v>
      </c>
      <c r="AJ1141" s="5">
        <v>30200000</v>
      </c>
      <c r="AK1141" s="5">
        <v>-10830000000</v>
      </c>
      <c r="AL1141" s="5">
        <v>120700000</v>
      </c>
      <c r="AM1141" s="5">
        <v>435.65</v>
      </c>
      <c r="AN1141" s="5">
        <v>233</v>
      </c>
    </row>
    <row r="1142" spans="1:40" x14ac:dyDescent="0.25">
      <c r="A1142" s="1" t="s">
        <v>6634</v>
      </c>
      <c r="B1142" s="1" t="s">
        <v>13</v>
      </c>
      <c r="C1142" s="1" t="s">
        <v>6634</v>
      </c>
      <c r="D1142" s="1" t="s">
        <v>6634</v>
      </c>
      <c r="E1142" s="1" t="s">
        <v>1165</v>
      </c>
      <c r="F1142" s="1"/>
      <c r="G1142" s="1" t="s">
        <v>37</v>
      </c>
      <c r="H1142" s="1" t="s">
        <v>2314</v>
      </c>
      <c r="I1142" s="1" t="s">
        <v>6635</v>
      </c>
      <c r="J1142" s="17" t="s">
        <v>6636</v>
      </c>
      <c r="K1142" s="17" t="s">
        <v>6637</v>
      </c>
      <c r="L1142" s="1">
        <v>68.117000000000004</v>
      </c>
      <c r="M1142" s="1">
        <v>484</v>
      </c>
      <c r="N1142" s="12">
        <v>3850030</v>
      </c>
      <c r="O1142" s="12">
        <v>276</v>
      </c>
      <c r="P1142" s="1">
        <v>3.6231884057971015E-3</v>
      </c>
      <c r="Q1142" s="1">
        <v>0.26400000000000001</v>
      </c>
      <c r="R1142" s="1">
        <v>0.15832299999999999</v>
      </c>
      <c r="S1142" s="5">
        <v>127.27</v>
      </c>
      <c r="T1142" s="1">
        <v>100.77500000000001</v>
      </c>
      <c r="U1142" s="5">
        <v>307.20499999999998</v>
      </c>
      <c r="V1142" s="5">
        <v>3.2130000000000002E-10</v>
      </c>
      <c r="W1142" s="5">
        <v>8.3391E-31</v>
      </c>
      <c r="X1142" s="5">
        <v>2.0979999999999999</v>
      </c>
      <c r="Y1142" s="5">
        <v>1.41852</v>
      </c>
      <c r="Z1142" s="5">
        <v>51.03</v>
      </c>
      <c r="AA1142" s="1">
        <v>753000000000</v>
      </c>
      <c r="AB1142" s="5">
        <v>15360</v>
      </c>
      <c r="AC1142" s="5">
        <v>203.5</v>
      </c>
      <c r="AD1142" s="5">
        <v>315641</v>
      </c>
      <c r="AE1142" s="5">
        <v>228280</v>
      </c>
      <c r="AF1142" s="5">
        <v>145896000</v>
      </c>
      <c r="AG1142" s="5">
        <v>145200000</v>
      </c>
      <c r="AH1142" s="5">
        <v>48950000</v>
      </c>
      <c r="AI1142" s="5">
        <v>75730400</v>
      </c>
      <c r="AJ1142" s="5">
        <v>4924570</v>
      </c>
      <c r="AK1142" s="5">
        <v>-2984240000</v>
      </c>
      <c r="AL1142" s="5">
        <v>37200000</v>
      </c>
      <c r="AM1142" s="5">
        <v>127.27</v>
      </c>
      <c r="AN1142" s="5">
        <v>2.4768199999999998E-3</v>
      </c>
    </row>
    <row r="1143" spans="1:40" x14ac:dyDescent="0.25">
      <c r="A1143" s="1" t="s">
        <v>6638</v>
      </c>
      <c r="B1143" s="1" t="s">
        <v>13</v>
      </c>
      <c r="C1143" s="1" t="s">
        <v>6639</v>
      </c>
      <c r="D1143" s="1" t="s">
        <v>6639</v>
      </c>
      <c r="E1143" s="1" t="s">
        <v>5105</v>
      </c>
      <c r="F1143" s="1" t="s">
        <v>1231</v>
      </c>
      <c r="G1143" s="1" t="s">
        <v>37</v>
      </c>
      <c r="H1143" s="1" t="s">
        <v>6640</v>
      </c>
      <c r="I1143" s="1" t="s">
        <v>6641</v>
      </c>
      <c r="J1143" s="17" t="s">
        <v>6642</v>
      </c>
      <c r="K1143" s="17" t="s">
        <v>6643</v>
      </c>
      <c r="L1143" s="1">
        <v>60.094999999999999</v>
      </c>
      <c r="M1143" s="1">
        <v>508.3</v>
      </c>
      <c r="N1143" s="12">
        <v>4765000</v>
      </c>
      <c r="O1143" s="12">
        <v>222</v>
      </c>
      <c r="P1143" s="1">
        <v>4.5045045045045045E-3</v>
      </c>
      <c r="Q1143" s="1">
        <v>0.25</v>
      </c>
      <c r="R1143" s="1">
        <v>0.66300000000000003</v>
      </c>
      <c r="S1143" s="5">
        <v>185.25800000000001</v>
      </c>
      <c r="T1143" s="1">
        <v>76.86</v>
      </c>
      <c r="U1143" s="5">
        <v>355.3</v>
      </c>
      <c r="V1143" s="5">
        <v>2.7599999999999998E-10</v>
      </c>
      <c r="W1143" s="5">
        <v>5.5400000000000002E-30</v>
      </c>
      <c r="X1143" s="5">
        <v>18.3</v>
      </c>
      <c r="Y1143" s="5">
        <v>1.3752</v>
      </c>
      <c r="Z1143" s="5">
        <v>44.2</v>
      </c>
      <c r="AA1143" s="1">
        <v>631900000000</v>
      </c>
      <c r="AB1143" s="5">
        <v>23820</v>
      </c>
      <c r="AC1143" s="5">
        <v>164.4</v>
      </c>
      <c r="AD1143" s="5">
        <v>317500</v>
      </c>
      <c r="AE1143" s="5">
        <v>181500</v>
      </c>
      <c r="AF1143" s="5">
        <v>-175200000</v>
      </c>
      <c r="AG1143" s="5">
        <v>-179300000</v>
      </c>
      <c r="AH1143" s="5">
        <v>-316800000</v>
      </c>
      <c r="AI1143" s="5">
        <v>-272100000</v>
      </c>
      <c r="AJ1143" s="5">
        <v>5410000</v>
      </c>
      <c r="AK1143" s="5">
        <v>-1834000000</v>
      </c>
      <c r="AL1143" s="5">
        <v>55040000</v>
      </c>
      <c r="AM1143" s="5">
        <v>185.25800000000001</v>
      </c>
      <c r="AN1143" s="5">
        <v>1.6899999999999998E-2</v>
      </c>
    </row>
    <row r="1144" spans="1:40" x14ac:dyDescent="0.25">
      <c r="A1144" s="1" t="s">
        <v>6644</v>
      </c>
      <c r="B1144" s="1" t="s">
        <v>13</v>
      </c>
      <c r="C1144" s="1" t="s">
        <v>6645</v>
      </c>
      <c r="D1144" s="1" t="s">
        <v>6646</v>
      </c>
      <c r="E1144" s="1" t="s">
        <v>851</v>
      </c>
      <c r="F1144" s="1"/>
      <c r="G1144" s="1" t="s">
        <v>16</v>
      </c>
      <c r="H1144" s="1" t="s">
        <v>6647</v>
      </c>
      <c r="I1144" s="1" t="s">
        <v>6648</v>
      </c>
      <c r="J1144" s="17" t="s">
        <v>6649</v>
      </c>
      <c r="K1144" s="17" t="s">
        <v>6650</v>
      </c>
      <c r="L1144" s="1">
        <v>134.17500000000001</v>
      </c>
      <c r="M1144" s="1">
        <v>742.7</v>
      </c>
      <c r="N1144" s="12">
        <v>3936000</v>
      </c>
      <c r="O1144" s="12">
        <v>369</v>
      </c>
      <c r="P1144" s="1">
        <v>2.7100271002710027E-3</v>
      </c>
      <c r="Q1144" s="1">
        <v>0.23499999999999999</v>
      </c>
      <c r="R1144" s="1">
        <v>0.52363099999999996</v>
      </c>
      <c r="S1144" s="5">
        <v>356.65</v>
      </c>
      <c r="T1144" s="1">
        <v>111</v>
      </c>
      <c r="U1144" s="5">
        <v>513.70000000000005</v>
      </c>
      <c r="V1144" s="5">
        <v>4.3810000000000002E-10</v>
      </c>
      <c r="W1144" s="5">
        <v>3.29E-30</v>
      </c>
      <c r="X1144" s="5">
        <v>5.52</v>
      </c>
      <c r="Y1144" s="5">
        <v>1.79</v>
      </c>
      <c r="Z1144" s="5">
        <v>85</v>
      </c>
      <c r="AA1144" s="1">
        <v>1059000000000</v>
      </c>
      <c r="AB1144" s="5">
        <v>23700</v>
      </c>
      <c r="AC1144" s="5">
        <v>332.8</v>
      </c>
      <c r="AD1144" s="5">
        <v>413100</v>
      </c>
      <c r="AE1144" s="5">
        <v>222300</v>
      </c>
      <c r="AF1144" s="5">
        <v>51730000</v>
      </c>
      <c r="AG1144" s="5">
        <v>28710000</v>
      </c>
      <c r="AH1144" s="5">
        <v>-145900000</v>
      </c>
      <c r="AI1144" s="5">
        <v>-65890000</v>
      </c>
      <c r="AJ1144" s="5">
        <v>19700000</v>
      </c>
      <c r="AK1144" s="5">
        <v>-4610000000</v>
      </c>
      <c r="AL1144" s="5">
        <v>77600000</v>
      </c>
      <c r="AM1144" s="5">
        <v>356.65</v>
      </c>
      <c r="AN1144" s="5">
        <v>199</v>
      </c>
    </row>
    <row r="1145" spans="1:40" x14ac:dyDescent="0.25">
      <c r="A1145" s="1" t="s">
        <v>6651</v>
      </c>
      <c r="B1145" s="1" t="s">
        <v>13</v>
      </c>
      <c r="C1145" s="1" t="s">
        <v>6652</v>
      </c>
      <c r="D1145" s="1" t="s">
        <v>6653</v>
      </c>
      <c r="E1145" s="1" t="s">
        <v>5451</v>
      </c>
      <c r="F1145" s="1"/>
      <c r="G1145" s="1" t="s">
        <v>37</v>
      </c>
      <c r="H1145" s="1" t="s">
        <v>6654</v>
      </c>
      <c r="I1145" s="1" t="s">
        <v>6655</v>
      </c>
      <c r="J1145" s="17" t="s">
        <v>6656</v>
      </c>
      <c r="K1145" s="17" t="s">
        <v>6657</v>
      </c>
      <c r="L1145" s="1">
        <v>144.21299999999999</v>
      </c>
      <c r="M1145" s="1">
        <v>741</v>
      </c>
      <c r="N1145" s="12">
        <v>2780000</v>
      </c>
      <c r="O1145" s="12">
        <v>531</v>
      </c>
      <c r="P1145" s="1">
        <v>1.8832391713747645E-3</v>
      </c>
      <c r="Q1145" s="1">
        <v>0.24</v>
      </c>
      <c r="R1145" s="1">
        <v>0.406837</v>
      </c>
      <c r="S1145" s="5">
        <v>235.47</v>
      </c>
      <c r="T1145" s="1">
        <v>154.69499999999999</v>
      </c>
      <c r="U1145" s="5">
        <v>515</v>
      </c>
      <c r="V1145" s="5">
        <v>4.6639999999999996E-10</v>
      </c>
      <c r="W1145" s="5">
        <v>0</v>
      </c>
      <c r="X1145" s="5">
        <v>2.488</v>
      </c>
      <c r="Y1145" s="5">
        <v>1.5684</v>
      </c>
      <c r="Z1145" s="5">
        <v>94.350000000000009</v>
      </c>
      <c r="AA1145" s="1">
        <v>1213000000000</v>
      </c>
      <c r="AB1145" s="5">
        <v>19430</v>
      </c>
      <c r="AC1145" s="5">
        <v>378.5</v>
      </c>
      <c r="AD1145" s="5">
        <v>436700</v>
      </c>
      <c r="AE1145" s="5">
        <v>308600</v>
      </c>
      <c r="AF1145" s="5">
        <v>299700000</v>
      </c>
      <c r="AG1145" s="5">
        <v>277200000</v>
      </c>
      <c r="AH1145" s="5">
        <v>116849000</v>
      </c>
      <c r="AI1145" s="5">
        <v>177500000</v>
      </c>
      <c r="AJ1145" s="5"/>
      <c r="AK1145" s="5">
        <v>-5896000000</v>
      </c>
      <c r="AL1145" s="5">
        <v>68200000</v>
      </c>
      <c r="AM1145" s="5">
        <v>235.47</v>
      </c>
      <c r="AN1145" s="5">
        <v>5.2100000000000002E-3</v>
      </c>
    </row>
    <row r="1146" spans="1:40" x14ac:dyDescent="0.25">
      <c r="A1146" s="1" t="s">
        <v>6658</v>
      </c>
      <c r="B1146" s="1" t="s">
        <v>13</v>
      </c>
      <c r="C1146" s="1" t="s">
        <v>6659</v>
      </c>
      <c r="D1146" s="1" t="s">
        <v>6660</v>
      </c>
      <c r="E1146" s="1" t="s">
        <v>128</v>
      </c>
      <c r="F1146" s="1" t="s">
        <v>1278</v>
      </c>
      <c r="G1146" s="1" t="s">
        <v>37</v>
      </c>
      <c r="H1146" s="1" t="s">
        <v>38</v>
      </c>
      <c r="I1146" s="1" t="s">
        <v>6661</v>
      </c>
      <c r="J1146" s="17" t="s">
        <v>6662</v>
      </c>
      <c r="K1146" s="17" t="s">
        <v>6663</v>
      </c>
      <c r="L1146" s="1">
        <v>118.17400000000001</v>
      </c>
      <c r="M1146" s="1">
        <v>562</v>
      </c>
      <c r="N1146" s="12">
        <v>3360000</v>
      </c>
      <c r="O1146" s="12">
        <v>400</v>
      </c>
      <c r="P1146" s="1">
        <v>2.5000000000000001E-3</v>
      </c>
      <c r="Q1146" s="1">
        <v>0.28799999999999998</v>
      </c>
      <c r="R1146" s="1">
        <v>0.76806799999999997</v>
      </c>
      <c r="S1146" s="5">
        <v>210</v>
      </c>
      <c r="T1146" s="1">
        <v>135.297</v>
      </c>
      <c r="U1146" s="5">
        <v>411.15</v>
      </c>
      <c r="V1146" s="5">
        <v>4.1809999999999998E-10</v>
      </c>
      <c r="W1146" s="5">
        <v>4.5200000000000002E-30</v>
      </c>
      <c r="X1146" s="5">
        <v>8.82</v>
      </c>
      <c r="Y1146" s="5">
        <v>1.4074</v>
      </c>
      <c r="Z1146" s="5">
        <v>76.539999999999992</v>
      </c>
      <c r="AA1146" s="1">
        <v>1091000000000</v>
      </c>
      <c r="AB1146" s="5">
        <v>18210</v>
      </c>
      <c r="AC1146" s="5">
        <v>306.8</v>
      </c>
      <c r="AD1146" s="5">
        <v>453000</v>
      </c>
      <c r="AE1146" s="5">
        <v>298000</v>
      </c>
      <c r="AF1146" s="5">
        <v>-257200000</v>
      </c>
      <c r="AG1146" s="5">
        <v>-274500000</v>
      </c>
      <c r="AH1146" s="5">
        <v>-529600000</v>
      </c>
      <c r="AI1146" s="5">
        <v>-466000000</v>
      </c>
      <c r="AJ1146" s="5">
        <v>12000000</v>
      </c>
      <c r="AK1146" s="5">
        <v>-3524000000</v>
      </c>
      <c r="AL1146" s="5">
        <v>79400000</v>
      </c>
      <c r="AM1146" s="5">
        <v>210</v>
      </c>
      <c r="AN1146" s="5">
        <v>0.14373900000000001</v>
      </c>
    </row>
    <row r="1147" spans="1:40" x14ac:dyDescent="0.25">
      <c r="A1147" s="1" t="s">
        <v>6664</v>
      </c>
      <c r="B1147" s="1" t="s">
        <v>13</v>
      </c>
      <c r="C1147" s="1" t="s">
        <v>6665</v>
      </c>
      <c r="D1147" s="1" t="s">
        <v>6664</v>
      </c>
      <c r="E1147" s="1" t="s">
        <v>306</v>
      </c>
      <c r="F1147" s="1" t="s">
        <v>6491</v>
      </c>
      <c r="G1147" s="1" t="s">
        <v>37</v>
      </c>
      <c r="H1147" s="1" t="s">
        <v>1395</v>
      </c>
      <c r="I1147" s="1" t="s">
        <v>6666</v>
      </c>
      <c r="J1147" s="17" t="s">
        <v>6667</v>
      </c>
      <c r="K1147" s="17" t="s">
        <v>6668</v>
      </c>
      <c r="L1147" s="1">
        <v>102.13200000000001</v>
      </c>
      <c r="M1147" s="1">
        <v>532</v>
      </c>
      <c r="N1147" s="12">
        <v>3290000</v>
      </c>
      <c r="O1147" s="12">
        <v>336</v>
      </c>
      <c r="P1147" s="1">
        <v>2.976190476190476E-3</v>
      </c>
      <c r="Q1147" s="1">
        <v>0.25</v>
      </c>
      <c r="R1147" s="1">
        <v>0.36777399999999999</v>
      </c>
      <c r="S1147" s="5">
        <v>199.75</v>
      </c>
      <c r="T1147" s="1">
        <v>117.57900000000001</v>
      </c>
      <c r="U1147" s="5">
        <v>361.65</v>
      </c>
      <c r="V1147" s="5">
        <v>3.6789999999999999E-10</v>
      </c>
      <c r="W1147" s="5">
        <v>5.8400000000000002E-30</v>
      </c>
      <c r="X1147" s="5">
        <v>4.9880000000000004</v>
      </c>
      <c r="Y1147" s="5">
        <v>1.375</v>
      </c>
      <c r="Z1147" s="5">
        <v>62.99</v>
      </c>
      <c r="AA1147" s="1">
        <v>913000000000</v>
      </c>
      <c r="AB1147" s="5">
        <v>17070</v>
      </c>
      <c r="AC1147" s="5">
        <v>254.9</v>
      </c>
      <c r="AD1147" s="5">
        <v>390200</v>
      </c>
      <c r="AE1147" s="5">
        <v>286900</v>
      </c>
      <c r="AF1147" s="5">
        <v>-333700000</v>
      </c>
      <c r="AG1147" s="5">
        <v>-340000000</v>
      </c>
      <c r="AH1147" s="5">
        <v>-518800000</v>
      </c>
      <c r="AI1147" s="5">
        <v>-481700000</v>
      </c>
      <c r="AJ1147" s="5">
        <v>8880000</v>
      </c>
      <c r="AK1147" s="5">
        <v>-2658000000</v>
      </c>
      <c r="AL1147" s="5">
        <v>59100000</v>
      </c>
      <c r="AM1147" s="5">
        <v>199.75</v>
      </c>
      <c r="AN1147" s="5">
        <v>3.8692000000000002</v>
      </c>
    </row>
    <row r="1148" spans="1:40" x14ac:dyDescent="0.25">
      <c r="A1148" s="1" t="s">
        <v>6669</v>
      </c>
      <c r="B1148" s="1" t="s">
        <v>13</v>
      </c>
      <c r="C1148" s="1" t="s">
        <v>6670</v>
      </c>
      <c r="D1148" s="1" t="s">
        <v>6669</v>
      </c>
      <c r="E1148" s="1" t="s">
        <v>313</v>
      </c>
      <c r="F1148" s="1" t="s">
        <v>5136</v>
      </c>
      <c r="G1148" s="1" t="s">
        <v>37</v>
      </c>
      <c r="H1148" s="1" t="s">
        <v>344</v>
      </c>
      <c r="I1148" s="1" t="s">
        <v>6671</v>
      </c>
      <c r="J1148" s="17" t="s">
        <v>6672</v>
      </c>
      <c r="K1148" s="17" t="s">
        <v>6673</v>
      </c>
      <c r="L1148" s="1">
        <v>114.142</v>
      </c>
      <c r="M1148" s="1">
        <v>560</v>
      </c>
      <c r="N1148" s="12">
        <v>3310000</v>
      </c>
      <c r="O1148" s="12">
        <v>376</v>
      </c>
      <c r="P1148" s="1">
        <v>2.6595744680851063E-3</v>
      </c>
      <c r="Q1148" s="1">
        <v>0.26700000000000002</v>
      </c>
      <c r="R1148" s="1">
        <v>0.40508</v>
      </c>
      <c r="S1148" s="5">
        <v>190</v>
      </c>
      <c r="T1148" s="1">
        <v>128.88399999999999</v>
      </c>
      <c r="U1148" s="5">
        <v>383.15</v>
      </c>
      <c r="V1148" s="5">
        <v>4.03E-10</v>
      </c>
      <c r="W1148" s="5">
        <v>7.7900000000000004E-30</v>
      </c>
      <c r="X1148" s="5">
        <v>6.0529999999999999</v>
      </c>
      <c r="Y1148" s="5">
        <v>1.4059999999999999</v>
      </c>
      <c r="Z1148" s="5">
        <v>69.73</v>
      </c>
      <c r="AA1148" s="1">
        <v>995000000000</v>
      </c>
      <c r="AB1148" s="5">
        <v>16420</v>
      </c>
      <c r="AC1148" s="5">
        <v>282.86</v>
      </c>
      <c r="AD1148" s="5">
        <v>432900</v>
      </c>
      <c r="AE1148" s="5">
        <v>336100</v>
      </c>
      <c r="AF1148" s="5">
        <v>-234000000</v>
      </c>
      <c r="AG1148" s="5">
        <v>-253500000</v>
      </c>
      <c r="AH1148" s="5">
        <v>-419400000</v>
      </c>
      <c r="AI1148" s="5">
        <v>-371000000</v>
      </c>
      <c r="AJ1148" s="5">
        <v>11300000</v>
      </c>
      <c r="AK1148" s="5">
        <v>-3151000000</v>
      </c>
      <c r="AL1148" s="5">
        <v>63300000</v>
      </c>
      <c r="AM1148" s="5">
        <v>190</v>
      </c>
      <c r="AN1148" s="5">
        <v>0.57111999999999996</v>
      </c>
    </row>
    <row r="1149" spans="1:40" x14ac:dyDescent="0.25">
      <c r="A1149" s="1" t="s">
        <v>6674</v>
      </c>
      <c r="B1149" s="1" t="s">
        <v>13</v>
      </c>
      <c r="C1149" s="1" t="s">
        <v>6675</v>
      </c>
      <c r="D1149" s="1" t="s">
        <v>6674</v>
      </c>
      <c r="E1149" s="1" t="s">
        <v>2609</v>
      </c>
      <c r="F1149" s="1"/>
      <c r="G1149" s="1" t="s">
        <v>37</v>
      </c>
      <c r="H1149" s="1" t="s">
        <v>6676</v>
      </c>
      <c r="I1149" s="1" t="s">
        <v>6677</v>
      </c>
      <c r="J1149" s="17" t="s">
        <v>6678</v>
      </c>
      <c r="K1149" s="17" t="s">
        <v>6679</v>
      </c>
      <c r="L1149" s="1">
        <v>59.110300000000002</v>
      </c>
      <c r="M1149" s="1">
        <v>471.85</v>
      </c>
      <c r="N1149" s="12">
        <v>4540000</v>
      </c>
      <c r="O1149" s="12">
        <v>221</v>
      </c>
      <c r="P1149" s="1">
        <v>4.5248868778280547E-3</v>
      </c>
      <c r="Q1149" s="1">
        <v>0.25600000000000001</v>
      </c>
      <c r="R1149" s="1">
        <v>0.27591300000000002</v>
      </c>
      <c r="S1149" s="5">
        <v>177.95</v>
      </c>
      <c r="T1149" s="1">
        <v>86.429299999999998</v>
      </c>
      <c r="U1149" s="5">
        <v>304.92</v>
      </c>
      <c r="V1149" s="5">
        <v>2.8020000000000003E-10</v>
      </c>
      <c r="W1149" s="5">
        <v>4.8400000000000001E-30</v>
      </c>
      <c r="X1149" s="5">
        <v>5.6268000000000002</v>
      </c>
      <c r="Y1149" s="5">
        <v>1.3705799999999999</v>
      </c>
      <c r="Z1149" s="5">
        <v>44.66</v>
      </c>
      <c r="AA1149" s="1">
        <v>655000000000</v>
      </c>
      <c r="AB1149" s="5">
        <v>17330</v>
      </c>
      <c r="AC1149" s="5">
        <v>174.6</v>
      </c>
      <c r="AD1149" s="5">
        <v>312400</v>
      </c>
      <c r="AE1149" s="5">
        <v>218320</v>
      </c>
      <c r="AF1149" s="5">
        <v>31920000</v>
      </c>
      <c r="AG1149" s="5">
        <v>31470000</v>
      </c>
      <c r="AH1149" s="5">
        <v>-112300000</v>
      </c>
      <c r="AI1149" s="5">
        <v>-83800000</v>
      </c>
      <c r="AJ1149" s="5">
        <v>7324500</v>
      </c>
      <c r="AK1149" s="5">
        <v>-2156600000</v>
      </c>
      <c r="AL1149" s="5">
        <v>46400000</v>
      </c>
      <c r="AM1149" s="5">
        <v>177.95</v>
      </c>
      <c r="AN1149" s="5">
        <v>7.7250899999999998</v>
      </c>
    </row>
    <row r="1150" spans="1:40" x14ac:dyDescent="0.25">
      <c r="A1150" s="1" t="s">
        <v>6680</v>
      </c>
      <c r="B1150" s="1" t="s">
        <v>13</v>
      </c>
      <c r="C1150" s="1" t="s">
        <v>6681</v>
      </c>
      <c r="D1150" s="1" t="s">
        <v>6682</v>
      </c>
      <c r="E1150" s="1" t="s">
        <v>335</v>
      </c>
      <c r="F1150" s="1"/>
      <c r="G1150" s="1" t="s">
        <v>37</v>
      </c>
      <c r="H1150" s="1" t="s">
        <v>6683</v>
      </c>
      <c r="I1150" s="1" t="s">
        <v>6684</v>
      </c>
      <c r="J1150" s="17" t="s">
        <v>6685</v>
      </c>
      <c r="K1150" s="17" t="s">
        <v>6686</v>
      </c>
      <c r="L1150" s="1">
        <v>116.20099999999999</v>
      </c>
      <c r="M1150" s="1">
        <v>549</v>
      </c>
      <c r="N1150" s="12">
        <v>2740000</v>
      </c>
      <c r="O1150" s="12">
        <v>435</v>
      </c>
      <c r="P1150" s="1">
        <v>2.2988505747126436E-3</v>
      </c>
      <c r="Q1150" s="1">
        <v>0.26100000000000001</v>
      </c>
      <c r="R1150" s="1">
        <v>0.403229</v>
      </c>
      <c r="S1150" s="5">
        <v>180</v>
      </c>
      <c r="T1150" s="1">
        <v>155.79100000000003</v>
      </c>
      <c r="U1150" s="5">
        <v>382.3</v>
      </c>
      <c r="V1150" s="5">
        <v>4.4750000000000001E-10</v>
      </c>
      <c r="W1150" s="5">
        <v>3.8299999999999998E-30</v>
      </c>
      <c r="X1150" s="5">
        <v>3.0609999999999999</v>
      </c>
      <c r="Y1150" s="5">
        <v>1.3853</v>
      </c>
      <c r="Z1150" s="5">
        <v>82.18</v>
      </c>
      <c r="AA1150" s="1">
        <v>1158000000000</v>
      </c>
      <c r="AB1150" s="5">
        <v>15260</v>
      </c>
      <c r="AC1150" s="5">
        <v>327.10000000000002</v>
      </c>
      <c r="AD1150" s="5">
        <v>450200</v>
      </c>
      <c r="AE1150" s="5">
        <v>348300</v>
      </c>
      <c r="AF1150" s="5">
        <v>-107100000</v>
      </c>
      <c r="AG1150" s="5">
        <v>-115500000</v>
      </c>
      <c r="AH1150" s="5">
        <v>-365637000</v>
      </c>
      <c r="AI1150" s="5">
        <v>-326900000</v>
      </c>
      <c r="AJ1150" s="5">
        <v>12200000</v>
      </c>
      <c r="AK1150" s="5">
        <v>-4324000000</v>
      </c>
      <c r="AL1150" s="5">
        <v>62200000</v>
      </c>
      <c r="AM1150" s="5">
        <v>180</v>
      </c>
      <c r="AN1150" s="5">
        <v>3.37504E-2</v>
      </c>
    </row>
    <row r="1151" spans="1:40" x14ac:dyDescent="0.25">
      <c r="A1151" s="1" t="s">
        <v>6687</v>
      </c>
      <c r="B1151" s="1" t="s">
        <v>13</v>
      </c>
      <c r="C1151" s="1" t="s">
        <v>6688</v>
      </c>
      <c r="D1151" s="1" t="s">
        <v>6687</v>
      </c>
      <c r="E1151" s="1" t="s">
        <v>1344</v>
      </c>
      <c r="F1151" s="1"/>
      <c r="G1151" s="1" t="s">
        <v>37</v>
      </c>
      <c r="H1151" s="1" t="s">
        <v>6689</v>
      </c>
      <c r="I1151" s="1" t="s">
        <v>6690</v>
      </c>
      <c r="J1151" s="17" t="s">
        <v>6691</v>
      </c>
      <c r="K1151" s="17" t="s">
        <v>6692</v>
      </c>
      <c r="L1151" s="1">
        <v>78.540700000000001</v>
      </c>
      <c r="M1151" s="1">
        <v>489</v>
      </c>
      <c r="N1151" s="12">
        <v>4540000</v>
      </c>
      <c r="O1151" s="12">
        <v>247</v>
      </c>
      <c r="P1151" s="1">
        <v>4.048582995951417E-3</v>
      </c>
      <c r="Q1151" s="1">
        <v>0.27600000000000002</v>
      </c>
      <c r="R1151" s="1">
        <v>0.19855300000000001</v>
      </c>
      <c r="S1151" s="5">
        <v>155.97</v>
      </c>
      <c r="T1151" s="1">
        <v>91.726500000000001</v>
      </c>
      <c r="U1151" s="5">
        <v>308.85000000000002</v>
      </c>
      <c r="V1151" s="5">
        <v>2.9049999999999998E-10</v>
      </c>
      <c r="W1151" s="5">
        <v>7.2400000000000003E-30</v>
      </c>
      <c r="X1151" s="5">
        <v>9.82</v>
      </c>
      <c r="Y1151" s="5">
        <v>1.3752</v>
      </c>
      <c r="Z1151" s="5">
        <v>45.74</v>
      </c>
      <c r="AA1151" s="1">
        <v>661000000000</v>
      </c>
      <c r="AB1151" s="5">
        <v>16400</v>
      </c>
      <c r="AC1151" s="5">
        <v>191.7</v>
      </c>
      <c r="AD1151" s="5">
        <v>305940</v>
      </c>
      <c r="AE1151" s="5">
        <v>218000</v>
      </c>
      <c r="AF1151" s="5">
        <v>-61360000</v>
      </c>
      <c r="AG1151" s="5">
        <v>-62470000</v>
      </c>
      <c r="AH1151" s="5">
        <v>-172100000</v>
      </c>
      <c r="AI1151" s="5">
        <v>-144770000</v>
      </c>
      <c r="AJ1151" s="5">
        <v>6290000</v>
      </c>
      <c r="AK1151" s="5">
        <v>-1863000000</v>
      </c>
      <c r="AL1151" s="5">
        <v>37000000</v>
      </c>
      <c r="AM1151" s="5">
        <v>155.97</v>
      </c>
      <c r="AN1151" s="5">
        <v>0.90844400000000003</v>
      </c>
    </row>
    <row r="1152" spans="1:40" x14ac:dyDescent="0.25">
      <c r="A1152" s="1" t="s">
        <v>6693</v>
      </c>
      <c r="B1152" s="1" t="s">
        <v>13</v>
      </c>
      <c r="C1152" s="1" t="s">
        <v>6694</v>
      </c>
      <c r="D1152" s="1" t="s">
        <v>6695</v>
      </c>
      <c r="E1152" s="1" t="s">
        <v>1353</v>
      </c>
      <c r="F1152" s="1"/>
      <c r="G1152" s="1" t="s">
        <v>37</v>
      </c>
      <c r="H1152" s="1" t="s">
        <v>1364</v>
      </c>
      <c r="I1152" s="1" t="s">
        <v>6696</v>
      </c>
      <c r="J1152" s="17" t="s">
        <v>6697</v>
      </c>
      <c r="K1152" s="17" t="s">
        <v>6698</v>
      </c>
      <c r="L1152" s="1">
        <v>126.239</v>
      </c>
      <c r="M1152" s="1">
        <v>627</v>
      </c>
      <c r="N1152" s="12">
        <v>2850000</v>
      </c>
      <c r="O1152" s="12">
        <v>464</v>
      </c>
      <c r="P1152" s="1">
        <v>2.1551724137931034E-3</v>
      </c>
      <c r="Q1152" s="1">
        <v>0.254</v>
      </c>
      <c r="R1152" s="1">
        <v>0.329509</v>
      </c>
      <c r="S1152" s="5">
        <v>183.76</v>
      </c>
      <c r="T1152" s="1">
        <v>158.14600000000002</v>
      </c>
      <c r="U1152" s="5">
        <v>427.91</v>
      </c>
      <c r="V1152" s="5">
        <v>4.2369999999999999E-10</v>
      </c>
      <c r="W1152" s="5">
        <v>0</v>
      </c>
      <c r="X1152" s="5">
        <v>2.0779999999999998</v>
      </c>
      <c r="Y1152" s="5">
        <v>1.4386099999999999</v>
      </c>
      <c r="Z1152" s="5">
        <v>90.910000000000011</v>
      </c>
      <c r="AA1152" s="1">
        <v>1156000000000</v>
      </c>
      <c r="AB1152" s="5">
        <v>16280</v>
      </c>
      <c r="AC1152" s="5">
        <v>354.8</v>
      </c>
      <c r="AD1152" s="5">
        <v>405000</v>
      </c>
      <c r="AE1152" s="5">
        <v>298000</v>
      </c>
      <c r="AF1152" s="5">
        <v>49000000</v>
      </c>
      <c r="AG1152" s="5">
        <v>37460000</v>
      </c>
      <c r="AH1152" s="5">
        <v>-239451000</v>
      </c>
      <c r="AI1152" s="5">
        <v>-195000000</v>
      </c>
      <c r="AJ1152" s="5">
        <v>8860000</v>
      </c>
      <c r="AK1152" s="5">
        <v>-5478000000</v>
      </c>
      <c r="AL1152" s="5">
        <v>58700000</v>
      </c>
      <c r="AM1152" s="5">
        <v>183.76</v>
      </c>
      <c r="AN1152" s="5">
        <v>2.94342E-3</v>
      </c>
    </row>
    <row r="1153" spans="1:40" x14ac:dyDescent="0.25">
      <c r="A1153" s="1" t="s">
        <v>6699</v>
      </c>
      <c r="B1153" s="1" t="s">
        <v>13</v>
      </c>
      <c r="C1153" s="1" t="s">
        <v>6700</v>
      </c>
      <c r="D1153" s="1" t="s">
        <v>6699</v>
      </c>
      <c r="E1153" s="1" t="s">
        <v>3773</v>
      </c>
      <c r="F1153" s="1"/>
      <c r="G1153" s="1" t="s">
        <v>37</v>
      </c>
      <c r="H1153" s="1" t="s">
        <v>2283</v>
      </c>
      <c r="I1153" s="1" t="s">
        <v>6701</v>
      </c>
      <c r="J1153" s="17" t="s">
        <v>6702</v>
      </c>
      <c r="K1153" s="17" t="s">
        <v>6703</v>
      </c>
      <c r="L1153" s="1">
        <v>112.21299999999999</v>
      </c>
      <c r="M1153" s="1">
        <v>593</v>
      </c>
      <c r="N1153" s="12">
        <v>3040000</v>
      </c>
      <c r="O1153" s="12">
        <v>420</v>
      </c>
      <c r="P1153" s="1">
        <v>2.3809523809523812E-3</v>
      </c>
      <c r="Q1153" s="1">
        <v>0.25900000000000001</v>
      </c>
      <c r="R1153" s="1">
        <v>0.30299599999999999</v>
      </c>
      <c r="S1153" s="5">
        <v>161.79</v>
      </c>
      <c r="T1153" s="1">
        <v>145.27000000000001</v>
      </c>
      <c r="U1153" s="5">
        <v>399.58</v>
      </c>
      <c r="V1153" s="5">
        <v>3.9880000000000001E-10</v>
      </c>
      <c r="W1153" s="5">
        <v>0</v>
      </c>
      <c r="X1153" s="5">
        <v>2.0369999999999999</v>
      </c>
      <c r="Y1153" s="5">
        <v>1.4235</v>
      </c>
      <c r="Z1153" s="5">
        <v>79.47999999999999</v>
      </c>
      <c r="AA1153" s="1">
        <v>1021000000000</v>
      </c>
      <c r="AB1153" s="5">
        <v>15940</v>
      </c>
      <c r="AC1153" s="5">
        <v>320.3</v>
      </c>
      <c r="AD1153" s="5">
        <v>407080</v>
      </c>
      <c r="AE1153" s="5">
        <v>307000</v>
      </c>
      <c r="AF1153" s="5">
        <v>53050000</v>
      </c>
      <c r="AG1153" s="5">
        <v>43490000</v>
      </c>
      <c r="AH1153" s="5">
        <v>-190089000</v>
      </c>
      <c r="AI1153" s="5">
        <v>-150710000</v>
      </c>
      <c r="AJ1153" s="5">
        <v>10410000</v>
      </c>
      <c r="AK1153" s="5">
        <v>-4894400000</v>
      </c>
      <c r="AL1153" s="5">
        <v>52600000</v>
      </c>
      <c r="AM1153" s="5">
        <v>161.79</v>
      </c>
      <c r="AN1153" s="5">
        <v>9.8186900000000001E-4</v>
      </c>
    </row>
    <row r="1154" spans="1:40" x14ac:dyDescent="0.25">
      <c r="A1154" s="1" t="s">
        <v>6704</v>
      </c>
      <c r="B1154" s="1" t="s">
        <v>13</v>
      </c>
      <c r="C1154" s="1" t="s">
        <v>6705</v>
      </c>
      <c r="D1154" s="1" t="s">
        <v>6704</v>
      </c>
      <c r="E1154" s="1" t="s">
        <v>1413</v>
      </c>
      <c r="F1154" s="1"/>
      <c r="G1154" s="1" t="s">
        <v>37</v>
      </c>
      <c r="H1154" s="1" t="s">
        <v>6706</v>
      </c>
      <c r="I1154" s="1" t="s">
        <v>6707</v>
      </c>
      <c r="J1154" s="17" t="s">
        <v>6708</v>
      </c>
      <c r="K1154" s="17" t="s">
        <v>6709</v>
      </c>
      <c r="L1154" s="1">
        <v>169.99199999999999</v>
      </c>
      <c r="M1154" s="1">
        <v>578</v>
      </c>
      <c r="N1154" s="12">
        <v>5120000</v>
      </c>
      <c r="O1154" s="12">
        <v>290</v>
      </c>
      <c r="P1154" s="1">
        <v>3.4482758620689655E-3</v>
      </c>
      <c r="Q1154" s="1">
        <v>0.309</v>
      </c>
      <c r="R1154" s="1">
        <v>0.23798800000000001</v>
      </c>
      <c r="S1154" s="5">
        <v>183.15</v>
      </c>
      <c r="T1154" s="1">
        <v>100.303</v>
      </c>
      <c r="U1154" s="5">
        <v>362.65</v>
      </c>
      <c r="V1154" s="5">
        <v>2.4270999999999998E-10</v>
      </c>
      <c r="W1154" s="5">
        <v>6.5045E-30</v>
      </c>
      <c r="X1154" s="5">
        <v>8.19</v>
      </c>
      <c r="Y1154" s="5">
        <v>1.4961</v>
      </c>
      <c r="Z1154" s="5">
        <v>53.3</v>
      </c>
      <c r="AA1154" s="1">
        <v>729000000000</v>
      </c>
      <c r="AB1154" s="5">
        <v>17710</v>
      </c>
      <c r="AC1154" s="5">
        <v>228</v>
      </c>
      <c r="AD1154" s="5">
        <v>324469</v>
      </c>
      <c r="AE1154" s="5">
        <v>229400</v>
      </c>
      <c r="AF1154" s="5">
        <v>20083200</v>
      </c>
      <c r="AG1154" s="5">
        <v>15490000</v>
      </c>
      <c r="AH1154" s="5">
        <v>-74800000</v>
      </c>
      <c r="AI1154" s="5">
        <v>-41840000</v>
      </c>
      <c r="AJ1154" s="5"/>
      <c r="AK1154" s="5">
        <v>-1919650000</v>
      </c>
      <c r="AL1154" s="5"/>
      <c r="AM1154" s="5">
        <v>183.15</v>
      </c>
      <c r="AN1154" s="5">
        <v>0.784273</v>
      </c>
    </row>
    <row r="1155" spans="1:40" x14ac:dyDescent="0.25">
      <c r="A1155" s="1" t="s">
        <v>6710</v>
      </c>
      <c r="B1155" s="1" t="s">
        <v>13</v>
      </c>
      <c r="C1155" s="1" t="s">
        <v>6711</v>
      </c>
      <c r="D1155" s="1" t="s">
        <v>6712</v>
      </c>
      <c r="E1155" s="1" t="s">
        <v>335</v>
      </c>
      <c r="F1155" s="1"/>
      <c r="G1155" s="1" t="s">
        <v>37</v>
      </c>
      <c r="H1155" s="1" t="s">
        <v>6683</v>
      </c>
      <c r="I1155" s="1" t="s">
        <v>6713</v>
      </c>
      <c r="J1155" s="17" t="s">
        <v>6714</v>
      </c>
      <c r="K1155" s="17" t="s">
        <v>6715</v>
      </c>
      <c r="L1155" s="1">
        <v>116.20099999999999</v>
      </c>
      <c r="M1155" s="1">
        <v>537</v>
      </c>
      <c r="N1155" s="12">
        <v>2790000</v>
      </c>
      <c r="O1155" s="12">
        <v>435</v>
      </c>
      <c r="P1155" s="1">
        <v>2.2988505747126436E-3</v>
      </c>
      <c r="Q1155" s="1">
        <v>0.27200000000000002</v>
      </c>
      <c r="R1155" s="1">
        <v>0.37845699999999999</v>
      </c>
      <c r="S1155" s="5">
        <v>180</v>
      </c>
      <c r="T1155" s="1">
        <v>158.10299999999998</v>
      </c>
      <c r="U1155" s="5">
        <v>371.2</v>
      </c>
      <c r="V1155" s="5">
        <v>4.3329999999999999E-10</v>
      </c>
      <c r="W1155" s="5">
        <v>3.4299999999999997E-30</v>
      </c>
      <c r="X1155" s="5">
        <v>2.7490000000000001</v>
      </c>
      <c r="Y1155" s="5">
        <v>1.3879999999999999</v>
      </c>
      <c r="Z1155" s="5">
        <v>82.17</v>
      </c>
      <c r="AA1155" s="1">
        <v>1157000000000</v>
      </c>
      <c r="AB1155" s="5">
        <v>14680</v>
      </c>
      <c r="AC1155" s="5">
        <v>333.3</v>
      </c>
      <c r="AD1155" s="5">
        <v>443200</v>
      </c>
      <c r="AE1155" s="5">
        <v>344600</v>
      </c>
      <c r="AF1155" s="5">
        <v>-112300000</v>
      </c>
      <c r="AG1155" s="5">
        <v>-119400000</v>
      </c>
      <c r="AH1155" s="5">
        <v>-370629000</v>
      </c>
      <c r="AI1155" s="5">
        <v>-334100000</v>
      </c>
      <c r="AJ1155" s="5">
        <v>12100000</v>
      </c>
      <c r="AK1155" s="5">
        <v>-4319000000</v>
      </c>
      <c r="AL1155" s="5">
        <v>58800000</v>
      </c>
      <c r="AM1155" s="5">
        <v>180</v>
      </c>
      <c r="AN1155" s="5">
        <v>0.105168</v>
      </c>
    </row>
    <row r="1156" spans="1:40" x14ac:dyDescent="0.25">
      <c r="A1156" s="1" t="s">
        <v>6716</v>
      </c>
      <c r="B1156" s="1" t="s">
        <v>13</v>
      </c>
      <c r="C1156" s="1" t="s">
        <v>6717</v>
      </c>
      <c r="D1156" s="1" t="s">
        <v>6717</v>
      </c>
      <c r="E1156" s="1" t="s">
        <v>895</v>
      </c>
      <c r="F1156" s="1"/>
      <c r="G1156" s="1" t="s">
        <v>37</v>
      </c>
      <c r="H1156" s="1" t="s">
        <v>6718</v>
      </c>
      <c r="I1156" s="1" t="s">
        <v>6719</v>
      </c>
      <c r="J1156" s="17" t="s">
        <v>6720</v>
      </c>
      <c r="K1156" s="17" t="s">
        <v>6721</v>
      </c>
      <c r="L1156" s="1">
        <v>76.160600000000002</v>
      </c>
      <c r="M1156" s="1">
        <v>517</v>
      </c>
      <c r="N1156" s="12">
        <v>4750000</v>
      </c>
      <c r="O1156" s="12">
        <v>254</v>
      </c>
      <c r="P1156" s="1">
        <v>3.937007874015748E-3</v>
      </c>
      <c r="Q1156" s="1">
        <v>0.28100000000000003</v>
      </c>
      <c r="R1156" s="1">
        <v>0.21381</v>
      </c>
      <c r="S1156" s="5">
        <v>142.61000000000001</v>
      </c>
      <c r="T1156" s="1">
        <v>94.186500000000009</v>
      </c>
      <c r="U1156" s="5">
        <v>325.70999999999998</v>
      </c>
      <c r="V1156" s="5">
        <v>2.9929999999999999E-10</v>
      </c>
      <c r="W1156" s="5">
        <v>5.1700000000000003E-30</v>
      </c>
      <c r="X1156" s="5">
        <v>5.952</v>
      </c>
      <c r="Y1156" s="5">
        <v>1.4225000000000001</v>
      </c>
      <c r="Z1156" s="5">
        <v>48.93</v>
      </c>
      <c r="AA1156" s="1">
        <v>710000000000</v>
      </c>
      <c r="AB1156" s="5">
        <v>16940</v>
      </c>
      <c r="AC1156" s="5">
        <v>202.8</v>
      </c>
      <c r="AD1156" s="5">
        <v>324300</v>
      </c>
      <c r="AE1156" s="5">
        <v>233550</v>
      </c>
      <c r="AF1156" s="5">
        <v>-2180000</v>
      </c>
      <c r="AG1156" s="5">
        <v>-5123000</v>
      </c>
      <c r="AH1156" s="5">
        <v>-105900000</v>
      </c>
      <c r="AI1156" s="5">
        <v>-75900000</v>
      </c>
      <c r="AJ1156" s="5">
        <v>5736000</v>
      </c>
      <c r="AK1156" s="5">
        <v>-2339800000</v>
      </c>
      <c r="AL1156" s="5">
        <v>44500000</v>
      </c>
      <c r="AM1156" s="5">
        <v>142.61000000000001</v>
      </c>
      <c r="AN1156" s="5">
        <v>9.7308900000000007E-3</v>
      </c>
    </row>
    <row r="1157" spans="1:40" x14ac:dyDescent="0.25">
      <c r="A1157" s="1" t="s">
        <v>6722</v>
      </c>
      <c r="B1157" s="1" t="s">
        <v>13</v>
      </c>
      <c r="C1157" s="1" t="s">
        <v>6723</v>
      </c>
      <c r="D1157" s="1" t="s">
        <v>6722</v>
      </c>
      <c r="E1157" s="1" t="s">
        <v>1461</v>
      </c>
      <c r="F1157" s="1" t="s">
        <v>1462</v>
      </c>
      <c r="G1157" s="1" t="s">
        <v>37</v>
      </c>
      <c r="H1157" s="1" t="s">
        <v>6724</v>
      </c>
      <c r="I1157" s="1" t="s">
        <v>6725</v>
      </c>
      <c r="J1157" s="17" t="s">
        <v>6726</v>
      </c>
      <c r="K1157" s="17" t="s">
        <v>6727</v>
      </c>
      <c r="L1157" s="1">
        <v>270.45100000000002</v>
      </c>
      <c r="M1157" s="1">
        <v>738</v>
      </c>
      <c r="N1157" s="12">
        <v>1400000</v>
      </c>
      <c r="O1157" s="12">
        <v>969</v>
      </c>
      <c r="P1157" s="1">
        <v>1.0319917440660474E-3</v>
      </c>
      <c r="Q1157" s="1">
        <v>0.221</v>
      </c>
      <c r="R1157" s="1">
        <v>0.93639099999999997</v>
      </c>
      <c r="S1157" s="5">
        <v>268.14999999999998</v>
      </c>
      <c r="T1157" s="1">
        <v>318.69799999999998</v>
      </c>
      <c r="U1157" s="5">
        <v>588</v>
      </c>
      <c r="V1157" s="5">
        <v>8.154E-10</v>
      </c>
      <c r="W1157" s="5">
        <v>5.5999999999999998E-30</v>
      </c>
      <c r="X1157" s="5">
        <v>3.4910000000000001</v>
      </c>
      <c r="Y1157" s="5">
        <v>1.4325000000000001</v>
      </c>
      <c r="Z1157" s="5">
        <v>185.75</v>
      </c>
      <c r="AA1157" s="1">
        <v>2533000000000</v>
      </c>
      <c r="AB1157" s="5">
        <v>17320</v>
      </c>
      <c r="AC1157" s="5">
        <v>740.9</v>
      </c>
      <c r="AD1157" s="5">
        <v>878900</v>
      </c>
      <c r="AE1157" s="5">
        <v>717700</v>
      </c>
      <c r="AF1157" s="5">
        <v>-242800000</v>
      </c>
      <c r="AG1157" s="5">
        <v>-282300000</v>
      </c>
      <c r="AH1157" s="5">
        <v>-820325000</v>
      </c>
      <c r="AI1157" s="5">
        <v>-732800000</v>
      </c>
      <c r="AJ1157" s="5">
        <v>43900000</v>
      </c>
      <c r="AK1157" s="5">
        <v>-9984000000</v>
      </c>
      <c r="AL1157" s="5">
        <v>141000000</v>
      </c>
      <c r="AM1157" s="5">
        <v>268.14999999999998</v>
      </c>
      <c r="AN1157" s="5">
        <v>1.3596100000000001E-4</v>
      </c>
    </row>
    <row r="1158" spans="1:40" x14ac:dyDescent="0.25">
      <c r="A1158" s="1" t="s">
        <v>6728</v>
      </c>
      <c r="B1158" s="1" t="s">
        <v>13</v>
      </c>
      <c r="C1158" s="1" t="s">
        <v>6729</v>
      </c>
      <c r="D1158" s="1" t="s">
        <v>6730</v>
      </c>
      <c r="E1158" s="1" t="s">
        <v>3253</v>
      </c>
      <c r="F1158" s="1" t="s">
        <v>1462</v>
      </c>
      <c r="G1158" s="1" t="s">
        <v>37</v>
      </c>
      <c r="H1158" s="1" t="s">
        <v>6731</v>
      </c>
      <c r="I1158" s="1" t="s">
        <v>6732</v>
      </c>
      <c r="J1158" s="17" t="s">
        <v>6733</v>
      </c>
      <c r="K1158" s="17" t="s">
        <v>6734</v>
      </c>
      <c r="L1158" s="1">
        <v>298.50400000000002</v>
      </c>
      <c r="M1158" s="1">
        <v>766.2</v>
      </c>
      <c r="N1158" s="12">
        <v>1090000</v>
      </c>
      <c r="O1158" s="12">
        <v>1300</v>
      </c>
      <c r="P1158" s="1">
        <v>7.6923076923076923E-4</v>
      </c>
      <c r="Q1158" s="1">
        <v>0.222</v>
      </c>
      <c r="R1158" s="1">
        <v>0.86876200000000003</v>
      </c>
      <c r="S1158" s="5">
        <v>285.95</v>
      </c>
      <c r="T1158" s="1">
        <v>352</v>
      </c>
      <c r="U1158" s="5">
        <v>614.9</v>
      </c>
      <c r="V1158" s="5">
        <v>8.68E-10</v>
      </c>
      <c r="W1158" s="5">
        <v>5.9600000000000001E-30</v>
      </c>
      <c r="X1158" s="5">
        <v>3.222</v>
      </c>
      <c r="Y1158" s="5">
        <v>1.4363999999999999</v>
      </c>
      <c r="Z1158" s="5">
        <v>206.2</v>
      </c>
      <c r="AA1158" s="1">
        <v>2803000000000</v>
      </c>
      <c r="AB1158" s="5">
        <v>16540</v>
      </c>
      <c r="AC1158" s="5">
        <v>821.1</v>
      </c>
      <c r="AD1158" s="5">
        <v>949000</v>
      </c>
      <c r="AE1158" s="5">
        <v>722400</v>
      </c>
      <c r="AF1158" s="5">
        <v>-215900000</v>
      </c>
      <c r="AG1158" s="5">
        <v>-267200000</v>
      </c>
      <c r="AH1158" s="5">
        <v>-885800000</v>
      </c>
      <c r="AI1158" s="5">
        <v>-766900000</v>
      </c>
      <c r="AJ1158" s="5">
        <v>52700000</v>
      </c>
      <c r="AK1158" s="5">
        <v>-11190000000</v>
      </c>
      <c r="AL1158" s="5">
        <v>156000000</v>
      </c>
      <c r="AM1158" s="5">
        <v>285.95</v>
      </c>
      <c r="AN1158" s="5">
        <v>4.4200000000000001E-4</v>
      </c>
    </row>
    <row r="1159" spans="1:40" x14ac:dyDescent="0.25">
      <c r="A1159" s="1" t="s">
        <v>6735</v>
      </c>
      <c r="B1159" s="1" t="s">
        <v>13</v>
      </c>
      <c r="C1159" s="1" t="s">
        <v>6735</v>
      </c>
      <c r="D1159" s="1" t="s">
        <v>6735</v>
      </c>
      <c r="E1159" s="1" t="s">
        <v>223</v>
      </c>
      <c r="F1159" s="1"/>
      <c r="G1159" s="1" t="s">
        <v>16</v>
      </c>
      <c r="H1159" s="1" t="s">
        <v>6736</v>
      </c>
      <c r="I1159" s="1" t="s">
        <v>6439</v>
      </c>
      <c r="J1159" s="17" t="s">
        <v>6737</v>
      </c>
      <c r="K1159" s="17" t="s">
        <v>6738</v>
      </c>
      <c r="L1159" s="1">
        <v>129.15899999999999</v>
      </c>
      <c r="M1159" s="1">
        <v>803.15</v>
      </c>
      <c r="N1159" s="12">
        <v>5100000</v>
      </c>
      <c r="O1159" s="12">
        <v>374</v>
      </c>
      <c r="P1159" s="1">
        <v>2.6737967914438501E-3</v>
      </c>
      <c r="Q1159" s="1">
        <v>0.28599999999999998</v>
      </c>
      <c r="R1159" s="1">
        <v>0.30348399999999998</v>
      </c>
      <c r="S1159" s="5">
        <v>299.62</v>
      </c>
      <c r="T1159" s="1">
        <v>118.21</v>
      </c>
      <c r="U1159" s="5">
        <v>516.37</v>
      </c>
      <c r="V1159" s="5">
        <v>4.013E-10</v>
      </c>
      <c r="W1159" s="5">
        <v>8.6999999999999993E-30</v>
      </c>
      <c r="X1159" s="5">
        <v>11</v>
      </c>
      <c r="Y1159" s="5">
        <v>1.6208</v>
      </c>
      <c r="Z1159" s="5">
        <v>71.099999999999994</v>
      </c>
      <c r="AA1159" s="1">
        <v>765000000000</v>
      </c>
      <c r="AB1159" s="5">
        <v>22100</v>
      </c>
      <c r="AC1159" s="5">
        <v>308.39999999999998</v>
      </c>
      <c r="AD1159" s="5">
        <v>365200</v>
      </c>
      <c r="AE1159" s="5">
        <v>170860</v>
      </c>
      <c r="AF1159" s="5">
        <v>279700000</v>
      </c>
      <c r="AG1159" s="5">
        <v>263500000</v>
      </c>
      <c r="AH1159" s="5">
        <v>134200000</v>
      </c>
      <c r="AI1159" s="5">
        <v>208400000</v>
      </c>
      <c r="AJ1159" s="5">
        <v>13540000</v>
      </c>
      <c r="AK1159" s="5">
        <v>-4533300000</v>
      </c>
      <c r="AL1159" s="5">
        <v>70900000</v>
      </c>
      <c r="AM1159" s="5">
        <v>299.62</v>
      </c>
      <c r="AN1159" s="5">
        <v>9.4582700000000006</v>
      </c>
    </row>
    <row r="1160" spans="1:40" x14ac:dyDescent="0.25">
      <c r="A1160" s="1" t="s">
        <v>6739</v>
      </c>
      <c r="B1160" s="1" t="s">
        <v>13</v>
      </c>
      <c r="C1160" s="1" t="s">
        <v>6740</v>
      </c>
      <c r="D1160" s="1" t="s">
        <v>6741</v>
      </c>
      <c r="E1160" s="1" t="s">
        <v>128</v>
      </c>
      <c r="F1160" s="1" t="s">
        <v>649</v>
      </c>
      <c r="G1160" s="1" t="s">
        <v>16</v>
      </c>
      <c r="H1160" s="1" t="s">
        <v>281</v>
      </c>
      <c r="I1160" s="1" t="s">
        <v>6742</v>
      </c>
      <c r="J1160" s="17" t="s">
        <v>6743</v>
      </c>
      <c r="K1160" s="17" t="s">
        <v>6744</v>
      </c>
      <c r="L1160" s="1">
        <v>146.14099999999999</v>
      </c>
      <c r="M1160" s="1">
        <v>824.7</v>
      </c>
      <c r="N1160" s="12">
        <v>5133000</v>
      </c>
      <c r="O1160" s="12">
        <v>347</v>
      </c>
      <c r="P1160" s="1">
        <v>2.881844380403458E-3</v>
      </c>
      <c r="Q1160" s="1">
        <v>0.26</v>
      </c>
      <c r="R1160" s="1">
        <v>0.712094</v>
      </c>
      <c r="S1160" s="5">
        <v>335.15</v>
      </c>
      <c r="T1160" s="1">
        <v>108.8</v>
      </c>
      <c r="U1160" s="5">
        <v>578</v>
      </c>
      <c r="V1160" s="5">
        <v>3.9129999999999998E-10</v>
      </c>
      <c r="W1160" s="5">
        <v>6.43E-30</v>
      </c>
      <c r="X1160" s="5">
        <v>11.58</v>
      </c>
      <c r="Y1160" s="5">
        <v>1.55</v>
      </c>
      <c r="Z1160" s="5">
        <v>70.66</v>
      </c>
      <c r="AA1160" s="1">
        <v>798000000000</v>
      </c>
      <c r="AB1160" s="5">
        <v>27690</v>
      </c>
      <c r="AC1160" s="5">
        <v>273.2</v>
      </c>
      <c r="AD1160" s="5">
        <v>424100</v>
      </c>
      <c r="AE1160" s="5">
        <v>120200</v>
      </c>
      <c r="AF1160" s="5">
        <v>-428900000</v>
      </c>
      <c r="AG1160" s="5">
        <v>-440200000</v>
      </c>
      <c r="AH1160" s="5">
        <v>-731800000</v>
      </c>
      <c r="AI1160" s="5">
        <v>-629900000</v>
      </c>
      <c r="AJ1160" s="5">
        <v>16056500</v>
      </c>
      <c r="AK1160" s="5">
        <v>-2838000000</v>
      </c>
      <c r="AL1160" s="5">
        <v>102000000</v>
      </c>
      <c r="AM1160" s="5">
        <v>335.15</v>
      </c>
      <c r="AN1160" s="5">
        <v>0.75700000000000001</v>
      </c>
    </row>
    <row r="1161" spans="1:40" x14ac:dyDescent="0.25">
      <c r="A1161" s="1" t="s">
        <v>6745</v>
      </c>
      <c r="B1161" s="1" t="s">
        <v>13</v>
      </c>
      <c r="C1161" s="1" t="s">
        <v>6746</v>
      </c>
      <c r="D1161" s="1" t="s">
        <v>6745</v>
      </c>
      <c r="E1161" s="1" t="s">
        <v>112</v>
      </c>
      <c r="F1161" s="1" t="s">
        <v>4889</v>
      </c>
      <c r="G1161" s="1" t="s">
        <v>37</v>
      </c>
      <c r="H1161" s="1" t="s">
        <v>1395</v>
      </c>
      <c r="I1161" s="1" t="s">
        <v>6747</v>
      </c>
      <c r="J1161" s="17" t="s">
        <v>6748</v>
      </c>
      <c r="K1161" s="17" t="s">
        <v>6749</v>
      </c>
      <c r="L1161" s="1">
        <v>102.13200000000001</v>
      </c>
      <c r="M1161" s="1">
        <v>629.09</v>
      </c>
      <c r="N1161" s="12">
        <v>3688000</v>
      </c>
      <c r="O1161" s="12">
        <v>311.59999999999997</v>
      </c>
      <c r="P1161" s="1">
        <v>3.2092426187419771E-3</v>
      </c>
      <c r="Q1161" s="1">
        <v>0.22</v>
      </c>
      <c r="R1161" s="1">
        <v>0.68175300000000005</v>
      </c>
      <c r="S1161" s="5">
        <v>243.85</v>
      </c>
      <c r="T1161" s="1">
        <v>110.259</v>
      </c>
      <c r="U1161" s="5">
        <v>449.68</v>
      </c>
      <c r="V1161" s="5">
        <v>3.762E-10</v>
      </c>
      <c r="W1161" s="5">
        <v>2.1014500000000001E-30</v>
      </c>
      <c r="X1161" s="5">
        <v>2.64</v>
      </c>
      <c r="Y1161" s="5">
        <v>1.4021999999999999</v>
      </c>
      <c r="Z1161" s="5">
        <v>63.87</v>
      </c>
      <c r="AA1161" s="1">
        <v>922000000000</v>
      </c>
      <c r="AB1161" s="5">
        <v>20090</v>
      </c>
      <c r="AC1161" s="5">
        <v>245.3</v>
      </c>
      <c r="AD1161" s="5">
        <v>390000</v>
      </c>
      <c r="AE1161" s="5">
        <v>295100</v>
      </c>
      <c r="AF1161" s="5">
        <v>-367000000</v>
      </c>
      <c r="AG1161" s="5">
        <v>-385200000</v>
      </c>
      <c r="AH1161" s="5">
        <v>-561600000</v>
      </c>
      <c r="AI1161" s="5">
        <v>-514700000</v>
      </c>
      <c r="AJ1161" s="5">
        <v>7322000</v>
      </c>
      <c r="AK1161" s="5">
        <v>-2615300000</v>
      </c>
      <c r="AL1161" s="5">
        <v>56800000</v>
      </c>
      <c r="AM1161" s="5">
        <v>243.85</v>
      </c>
      <c r="AN1161" s="5">
        <v>0.171541</v>
      </c>
    </row>
    <row r="1162" spans="1:40" x14ac:dyDescent="0.25">
      <c r="A1162" s="1" t="s">
        <v>6750</v>
      </c>
      <c r="B1162" s="1" t="s">
        <v>13</v>
      </c>
      <c r="C1162" s="1" t="s">
        <v>6750</v>
      </c>
      <c r="D1162" s="1" t="s">
        <v>6750</v>
      </c>
      <c r="E1162" s="1" t="s">
        <v>61</v>
      </c>
      <c r="F1162" s="1" t="s">
        <v>6751</v>
      </c>
      <c r="G1162" s="1" t="s">
        <v>37</v>
      </c>
      <c r="H1162" s="1" t="s">
        <v>6752</v>
      </c>
      <c r="I1162" s="1" t="s">
        <v>6753</v>
      </c>
      <c r="J1162" s="17" t="s">
        <v>6754</v>
      </c>
      <c r="K1162" s="17" t="s">
        <v>6755</v>
      </c>
      <c r="L1162" s="1">
        <v>69.061999999999998</v>
      </c>
      <c r="M1162" s="1">
        <v>590</v>
      </c>
      <c r="N1162" s="12">
        <v>6100000</v>
      </c>
      <c r="O1162" s="12">
        <v>190.94</v>
      </c>
      <c r="P1162" s="1">
        <v>5.2372473028176394E-3</v>
      </c>
      <c r="Q1162" s="1">
        <v>0.23699999999999999</v>
      </c>
      <c r="R1162" s="1">
        <v>0.25680700000000001</v>
      </c>
      <c r="S1162" s="5">
        <v>206.05</v>
      </c>
      <c r="T1162" s="1">
        <v>64.49969999999999</v>
      </c>
      <c r="U1162" s="5">
        <v>367.9</v>
      </c>
      <c r="V1162" s="5">
        <v>2.4460000000000001E-10</v>
      </c>
      <c r="W1162" s="5">
        <v>9.67E-30</v>
      </c>
      <c r="X1162" s="5">
        <v>20.856000000000002</v>
      </c>
      <c r="Y1162" s="5">
        <v>1.4244600000000001</v>
      </c>
      <c r="Z1162" s="5">
        <v>36.57</v>
      </c>
      <c r="AA1162" s="1">
        <v>508000000000</v>
      </c>
      <c r="AB1162" s="5">
        <v>23190</v>
      </c>
      <c r="AC1162" s="5">
        <v>156.6</v>
      </c>
      <c r="AD1162" s="5">
        <v>371940</v>
      </c>
      <c r="AE1162" s="5">
        <v>270520</v>
      </c>
      <c r="AF1162" s="5">
        <v>93770000</v>
      </c>
      <c r="AG1162" s="5">
        <v>86770000</v>
      </c>
      <c r="AH1162" s="5">
        <v>44780000</v>
      </c>
      <c r="AI1162" s="5">
        <v>82020000</v>
      </c>
      <c r="AJ1162" s="5">
        <v>7630000</v>
      </c>
      <c r="AK1162" s="5">
        <v>-1589880000</v>
      </c>
      <c r="AL1162" s="5">
        <v>46400000</v>
      </c>
      <c r="AM1162" s="5">
        <v>206.05</v>
      </c>
      <c r="AN1162" s="5">
        <v>2.5619999999999998</v>
      </c>
    </row>
    <row r="1163" spans="1:40" x14ac:dyDescent="0.25">
      <c r="A1163" s="1" t="s">
        <v>6756</v>
      </c>
      <c r="B1163" s="1" t="s">
        <v>13</v>
      </c>
      <c r="C1163" s="1" t="s">
        <v>6757</v>
      </c>
      <c r="D1163" s="1" t="s">
        <v>6758</v>
      </c>
      <c r="E1163" s="1" t="s">
        <v>279</v>
      </c>
      <c r="F1163" s="1"/>
      <c r="G1163" s="1" t="s">
        <v>16</v>
      </c>
      <c r="H1163" s="1" t="s">
        <v>2012</v>
      </c>
      <c r="I1163" s="1" t="s">
        <v>6759</v>
      </c>
      <c r="J1163" s="17" t="s">
        <v>6760</v>
      </c>
      <c r="K1163" s="17" t="s">
        <v>6761</v>
      </c>
      <c r="L1163" s="1">
        <v>130.09899999999999</v>
      </c>
      <c r="M1163" s="1">
        <v>821</v>
      </c>
      <c r="N1163" s="12">
        <v>4240000</v>
      </c>
      <c r="O1163" s="12">
        <v>340</v>
      </c>
      <c r="P1163" s="1">
        <v>2.9411764705882353E-3</v>
      </c>
      <c r="Q1163" s="1">
        <v>0.21099999999999999</v>
      </c>
      <c r="R1163" s="1">
        <v>0.92472200000000004</v>
      </c>
      <c r="S1163" s="5">
        <v>438.75</v>
      </c>
      <c r="T1163" s="1">
        <v>102.02</v>
      </c>
      <c r="U1163" s="5">
        <v>601</v>
      </c>
      <c r="V1163" s="5">
        <v>4.185E-10</v>
      </c>
      <c r="W1163" s="5">
        <v>7.5099999999999995E-30</v>
      </c>
      <c r="X1163" s="5">
        <v>12.191000000000001</v>
      </c>
      <c r="Y1163" s="5">
        <v>1.3580000000000001</v>
      </c>
      <c r="Z1163" s="5">
        <v>66.66</v>
      </c>
      <c r="AA1163" s="1">
        <v>994000000000</v>
      </c>
      <c r="AB1163" s="5">
        <v>28980</v>
      </c>
      <c r="AC1163" s="5">
        <v>258.41000000000003</v>
      </c>
      <c r="AD1163" s="5">
        <v>438000</v>
      </c>
      <c r="AE1163" s="5"/>
      <c r="AF1163" s="5">
        <v>-612000000</v>
      </c>
      <c r="AG1163" s="5"/>
      <c r="AH1163" s="5">
        <v>-841100000</v>
      </c>
      <c r="AI1163" s="5">
        <v>-729000000</v>
      </c>
      <c r="AJ1163" s="5"/>
      <c r="AK1163" s="5">
        <v>-1853200000</v>
      </c>
      <c r="AL1163" s="5">
        <v>113000000</v>
      </c>
      <c r="AM1163" s="5">
        <v>438.75</v>
      </c>
      <c r="AN1163" s="5">
        <v>227.744</v>
      </c>
    </row>
    <row r="1164" spans="1:40" x14ac:dyDescent="0.25">
      <c r="A1164" s="1" t="s">
        <v>6762</v>
      </c>
      <c r="B1164" s="1" t="s">
        <v>13</v>
      </c>
      <c r="C1164" s="1" t="s">
        <v>6763</v>
      </c>
      <c r="D1164" s="1" t="s">
        <v>6762</v>
      </c>
      <c r="E1164" s="1" t="s">
        <v>151</v>
      </c>
      <c r="F1164" s="1"/>
      <c r="G1164" s="1" t="s">
        <v>45</v>
      </c>
      <c r="H1164" s="1" t="s">
        <v>6764</v>
      </c>
      <c r="I1164" s="1" t="s">
        <v>6765</v>
      </c>
      <c r="J1164" s="17" t="s">
        <v>6766</v>
      </c>
      <c r="K1164" s="17" t="s">
        <v>6767</v>
      </c>
      <c r="L1164" s="1">
        <v>42.036700000000003</v>
      </c>
      <c r="M1164" s="1">
        <v>370</v>
      </c>
      <c r="N1164" s="12">
        <v>5810000</v>
      </c>
      <c r="O1164" s="12">
        <v>144</v>
      </c>
      <c r="P1164" s="1">
        <v>6.9444444444444441E-3</v>
      </c>
      <c r="Q1164" s="1">
        <v>0.27200000000000002</v>
      </c>
      <c r="R1164" s="1">
        <v>0.12565599999999999</v>
      </c>
      <c r="S1164" s="5">
        <v>122</v>
      </c>
      <c r="T1164" s="1">
        <v>63.74</v>
      </c>
      <c r="U1164" s="5">
        <v>223.33500000000001</v>
      </c>
      <c r="V1164" s="5">
        <v>1.6049999999999999E-10</v>
      </c>
      <c r="W1164" s="5">
        <v>4.7400000000000001E-30</v>
      </c>
      <c r="X1164" s="5">
        <v>11.686</v>
      </c>
      <c r="Y1164" s="5"/>
      <c r="Z1164" s="5">
        <v>25.71</v>
      </c>
      <c r="AA1164" s="1">
        <v>402733000000</v>
      </c>
      <c r="AB1164" s="5">
        <v>13690</v>
      </c>
      <c r="AC1164" s="5">
        <v>89.6</v>
      </c>
      <c r="AD1164" s="5">
        <v>247530</v>
      </c>
      <c r="AE1164" s="5">
        <v>247530</v>
      </c>
      <c r="AF1164" s="5">
        <v>-48380000</v>
      </c>
      <c r="AG1164" s="5">
        <v>-48380000</v>
      </c>
      <c r="AH1164" s="5">
        <v>-47500000</v>
      </c>
      <c r="AI1164" s="5">
        <v>-47500000</v>
      </c>
      <c r="AJ1164" s="5"/>
      <c r="AK1164" s="5">
        <v>-981000000</v>
      </c>
      <c r="AL1164" s="5">
        <v>30800000</v>
      </c>
      <c r="AM1164" s="5">
        <v>122</v>
      </c>
      <c r="AN1164" s="5">
        <v>7.1949300000000003</v>
      </c>
    </row>
    <row r="1165" spans="1:40" x14ac:dyDescent="0.25">
      <c r="A1165" s="1" t="s">
        <v>6768</v>
      </c>
      <c r="B1165" s="1"/>
      <c r="C1165" s="1" t="s">
        <v>6768</v>
      </c>
      <c r="D1165" s="1" t="s">
        <v>6768</v>
      </c>
      <c r="E1165" s="1" t="s">
        <v>370</v>
      </c>
      <c r="F1165" s="1" t="s">
        <v>6769</v>
      </c>
      <c r="G1165" s="1" t="s">
        <v>45</v>
      </c>
      <c r="H1165" s="1" t="s">
        <v>6770</v>
      </c>
      <c r="I1165" s="1" t="s">
        <v>6770</v>
      </c>
      <c r="J1165" s="17" t="s">
        <v>6771</v>
      </c>
      <c r="K1165" s="17" t="s">
        <v>6772</v>
      </c>
      <c r="L1165" s="1">
        <v>83.8</v>
      </c>
      <c r="M1165" s="1">
        <v>209.35</v>
      </c>
      <c r="N1165" s="12">
        <v>5501950</v>
      </c>
      <c r="O1165" s="12">
        <v>91.2</v>
      </c>
      <c r="P1165" s="1">
        <v>1.0964912280701754E-2</v>
      </c>
      <c r="Q1165" s="1">
        <v>0.28799999999999998</v>
      </c>
      <c r="R1165" s="1">
        <v>0</v>
      </c>
      <c r="S1165" s="5">
        <v>115.78</v>
      </c>
      <c r="T1165" s="1">
        <v>34.647599999999997</v>
      </c>
      <c r="U1165" s="5">
        <v>119.8</v>
      </c>
      <c r="V1165" s="5">
        <v>0</v>
      </c>
      <c r="W1165" s="5">
        <v>0</v>
      </c>
      <c r="X1165" s="5">
        <v>1.6120000000000001</v>
      </c>
      <c r="Y1165" s="5">
        <v>1.0003899999999999</v>
      </c>
      <c r="Z1165" s="5">
        <v>20.79</v>
      </c>
      <c r="AA1165" s="1">
        <v>308800000000</v>
      </c>
      <c r="AB1165" s="5">
        <v>15280</v>
      </c>
      <c r="AC1165" s="5">
        <v>69.63</v>
      </c>
      <c r="AD1165" s="5">
        <v>164084</v>
      </c>
      <c r="AE1165" s="5">
        <v>164084</v>
      </c>
      <c r="AF1165" s="5">
        <v>0</v>
      </c>
      <c r="AG1165" s="5">
        <v>0</v>
      </c>
      <c r="AH1165" s="5">
        <v>0</v>
      </c>
      <c r="AI1165" s="5">
        <v>0</v>
      </c>
      <c r="AJ1165" s="5">
        <v>1640130</v>
      </c>
      <c r="AK1165" s="5">
        <v>0</v>
      </c>
      <c r="AL1165" s="5">
        <v>10800000</v>
      </c>
      <c r="AM1165" s="5">
        <v>115.78</v>
      </c>
      <c r="AN1165" s="5">
        <v>73153.7</v>
      </c>
    </row>
    <row r="1166" spans="1:40" x14ac:dyDescent="0.25">
      <c r="A1166" s="1" t="s">
        <v>6773</v>
      </c>
      <c r="B1166" s="1" t="s">
        <v>13</v>
      </c>
      <c r="C1166" s="1" t="s">
        <v>6774</v>
      </c>
      <c r="D1166" s="1" t="s">
        <v>6775</v>
      </c>
      <c r="E1166" s="1" t="s">
        <v>188</v>
      </c>
      <c r="F1166" s="1" t="s">
        <v>2019</v>
      </c>
      <c r="G1166" s="1" t="s">
        <v>37</v>
      </c>
      <c r="H1166" s="1" t="s">
        <v>3724</v>
      </c>
      <c r="I1166" s="1" t="s">
        <v>6776</v>
      </c>
      <c r="J1166" s="17" t="s">
        <v>6777</v>
      </c>
      <c r="K1166" s="17" t="s">
        <v>6778</v>
      </c>
      <c r="L1166" s="1">
        <v>90.0779</v>
      </c>
      <c r="M1166" s="1">
        <v>675</v>
      </c>
      <c r="N1166" s="12">
        <v>5960000</v>
      </c>
      <c r="O1166" s="12">
        <v>251</v>
      </c>
      <c r="P1166" s="1">
        <v>3.9840637450199202E-3</v>
      </c>
      <c r="Q1166" s="1">
        <v>0.26700000000000002</v>
      </c>
      <c r="R1166" s="1">
        <v>1.0221</v>
      </c>
      <c r="T1166" s="1">
        <v>0</v>
      </c>
      <c r="Z1166">
        <v>0</v>
      </c>
      <c r="AA1166" s="1">
        <v>0</v>
      </c>
      <c r="AD1166" s="5">
        <v>370000</v>
      </c>
      <c r="AE1166" s="5">
        <v>192000</v>
      </c>
      <c r="AF1166" s="5">
        <v>-496000000</v>
      </c>
      <c r="AG1166" s="5">
        <v>-526437000</v>
      </c>
      <c r="AH1166" s="5">
        <v>-682960000</v>
      </c>
      <c r="AI1166" s="5">
        <v>-599600000</v>
      </c>
      <c r="AJ1166" s="5">
        <v>11340000</v>
      </c>
      <c r="AK1166" s="5">
        <v>-1228000000</v>
      </c>
      <c r="AL1166" s="5">
        <v>92300000</v>
      </c>
      <c r="AM1166" s="5">
        <v>289.89999999999998</v>
      </c>
      <c r="AN1166" s="5">
        <v>0.16652800000000001</v>
      </c>
    </row>
    <row r="1167" spans="1:40" x14ac:dyDescent="0.25">
      <c r="A1167" s="1" t="s">
        <v>6779</v>
      </c>
      <c r="B1167" s="1" t="s">
        <v>13</v>
      </c>
      <c r="C1167" s="1" t="s">
        <v>6780</v>
      </c>
      <c r="D1167" s="1" t="s">
        <v>6779</v>
      </c>
      <c r="E1167" s="1" t="s">
        <v>409</v>
      </c>
      <c r="F1167" s="1" t="s">
        <v>6170</v>
      </c>
      <c r="G1167" s="1" t="s">
        <v>37</v>
      </c>
      <c r="H1167" s="1" t="s">
        <v>247</v>
      </c>
      <c r="I1167" s="1" t="s">
        <v>6781</v>
      </c>
      <c r="J1167" s="17" t="s">
        <v>6782</v>
      </c>
      <c r="K1167" s="17" t="s">
        <v>6783</v>
      </c>
      <c r="L1167" s="1">
        <v>71.0779</v>
      </c>
      <c r="M1167" s="1">
        <v>643</v>
      </c>
      <c r="N1167" s="12">
        <v>5030000</v>
      </c>
      <c r="O1167" s="12">
        <v>243</v>
      </c>
      <c r="P1167" s="1">
        <v>4.11522633744856E-3</v>
      </c>
      <c r="Q1167" s="1">
        <v>0.22900000000000001</v>
      </c>
      <c r="R1167" s="1">
        <v>0.78857999999999995</v>
      </c>
      <c r="S1167" s="5">
        <v>233</v>
      </c>
      <c r="T1167" s="1">
        <v>72.292299999999997</v>
      </c>
      <c r="U1167" s="5">
        <v>457</v>
      </c>
      <c r="V1167" s="5">
        <v>3.0783999999999999E-10</v>
      </c>
      <c r="W1167" s="5">
        <v>1.6800000000000001E-29</v>
      </c>
      <c r="X1167" s="5">
        <v>38</v>
      </c>
      <c r="Y1167" s="5">
        <v>1.4035</v>
      </c>
      <c r="Z1167" s="5">
        <v>43.19</v>
      </c>
      <c r="AA1167" s="1">
        <v>634000000000</v>
      </c>
      <c r="AB1167" s="5">
        <v>29560</v>
      </c>
      <c r="AC1167" s="5">
        <v>177.6</v>
      </c>
      <c r="AD1167" s="5">
        <v>408000</v>
      </c>
      <c r="AE1167" s="5">
        <v>257800</v>
      </c>
      <c r="AF1167" s="5">
        <v>-24000000</v>
      </c>
      <c r="AG1167" s="5">
        <v>-47510000</v>
      </c>
      <c r="AH1167" s="5">
        <v>-132214000</v>
      </c>
      <c r="AI1167" s="5">
        <v>-63900000</v>
      </c>
      <c r="AJ1167" s="5">
        <v>12800000</v>
      </c>
      <c r="AK1167" s="5">
        <v>-1650000000</v>
      </c>
      <c r="AL1167" s="5">
        <v>82900000</v>
      </c>
      <c r="AM1167" s="5">
        <v>233</v>
      </c>
      <c r="AN1167" s="5">
        <v>9.0980000000000002E-3</v>
      </c>
    </row>
    <row r="1168" spans="1:40" x14ac:dyDescent="0.25">
      <c r="A1168" s="1" t="s">
        <v>6784</v>
      </c>
      <c r="B1168" s="1" t="s">
        <v>13</v>
      </c>
      <c r="C1168" s="1" t="s">
        <v>6785</v>
      </c>
      <c r="D1168" s="1" t="s">
        <v>6786</v>
      </c>
      <c r="E1168" s="1" t="s">
        <v>128</v>
      </c>
      <c r="F1168" s="1" t="s">
        <v>6787</v>
      </c>
      <c r="G1168" s="1" t="s">
        <v>16</v>
      </c>
      <c r="H1168" s="1" t="s">
        <v>3569</v>
      </c>
      <c r="I1168" s="1" t="s">
        <v>6788</v>
      </c>
      <c r="J1168" s="17" t="s">
        <v>6789</v>
      </c>
      <c r="K1168" s="17" t="s">
        <v>6790</v>
      </c>
      <c r="L1168" s="1">
        <v>162.14099999999999</v>
      </c>
      <c r="M1168" s="1">
        <v>905.7</v>
      </c>
      <c r="N1168" s="12">
        <v>4797000</v>
      </c>
      <c r="O1168" s="12">
        <v>415</v>
      </c>
      <c r="P1168" s="1">
        <v>2.4096385542168677E-3</v>
      </c>
      <c r="Q1168" s="1">
        <v>0.26400000000000001</v>
      </c>
      <c r="R1168" s="1">
        <v>0.80374800000000002</v>
      </c>
      <c r="S1168" s="5">
        <v>455.4</v>
      </c>
      <c r="T1168" s="1">
        <v>139.6</v>
      </c>
      <c r="U1168" s="5">
        <v>647</v>
      </c>
      <c r="V1168" s="5">
        <v>4.1269999999999998E-10</v>
      </c>
      <c r="W1168" s="5">
        <v>1.3800000000000001E-29</v>
      </c>
      <c r="X1168" s="5">
        <v>30.57</v>
      </c>
      <c r="Y1168" s="5">
        <v>1.56</v>
      </c>
      <c r="Z1168" s="5">
        <v>74.510000000000005</v>
      </c>
      <c r="AA1168" s="1">
        <v>921000000000</v>
      </c>
      <c r="AB1168" s="5">
        <v>25220</v>
      </c>
      <c r="AC1168" s="5">
        <v>269.8</v>
      </c>
      <c r="AD1168" s="5">
        <v>387300</v>
      </c>
      <c r="AE1168" s="5">
        <v>133800</v>
      </c>
      <c r="AF1168" s="5">
        <v>-582000000</v>
      </c>
      <c r="AG1168" s="5">
        <v>-641000000</v>
      </c>
      <c r="AH1168" s="5">
        <v>-959100000</v>
      </c>
      <c r="AI1168" s="5">
        <v>-824500000</v>
      </c>
      <c r="AJ1168" s="5">
        <v>3300000</v>
      </c>
      <c r="AK1168" s="5">
        <v>-2611020000</v>
      </c>
      <c r="AL1168" s="5">
        <v>104000000</v>
      </c>
      <c r="AM1168" s="5">
        <v>455.4</v>
      </c>
      <c r="AN1168" s="5">
        <v>126</v>
      </c>
    </row>
    <row r="1169" spans="1:40" x14ac:dyDescent="0.25">
      <c r="A1169" s="1" t="s">
        <v>6791</v>
      </c>
      <c r="B1169" s="1" t="s">
        <v>13</v>
      </c>
      <c r="C1169" s="1" t="s">
        <v>6792</v>
      </c>
      <c r="D1169" s="1" t="s">
        <v>6793</v>
      </c>
      <c r="E1169" s="1" t="s">
        <v>188</v>
      </c>
      <c r="F1169" s="1" t="s">
        <v>6794</v>
      </c>
      <c r="G1169" s="1" t="s">
        <v>16</v>
      </c>
      <c r="H1169" s="1" t="s">
        <v>6290</v>
      </c>
      <c r="I1169" s="1" t="s">
        <v>6795</v>
      </c>
      <c r="J1169" s="17" t="s">
        <v>6796</v>
      </c>
      <c r="K1169" s="17" t="s">
        <v>6797</v>
      </c>
      <c r="L1169" s="1">
        <v>116.11499999999999</v>
      </c>
      <c r="M1169" s="1">
        <v>738</v>
      </c>
      <c r="N1169" s="12">
        <v>4020000</v>
      </c>
      <c r="O1169" s="12">
        <v>343</v>
      </c>
      <c r="P1169" s="1">
        <v>2.9154518950437317E-3</v>
      </c>
      <c r="Q1169" s="1">
        <v>0.22500000000000001</v>
      </c>
      <c r="R1169" s="1">
        <v>0.755749</v>
      </c>
      <c r="S1169" s="5">
        <v>308.14999999999998</v>
      </c>
      <c r="T1169" s="1">
        <v>103.182</v>
      </c>
      <c r="U1169" s="5">
        <v>530</v>
      </c>
      <c r="V1169" s="5">
        <v>3.6750000000000002E-10</v>
      </c>
      <c r="W1169" s="5">
        <v>4.46E-30</v>
      </c>
      <c r="X1169" s="5">
        <v>6.9349999999999996</v>
      </c>
      <c r="Y1169" s="5">
        <v>1.4396</v>
      </c>
      <c r="Z1169" s="5">
        <v>65.13</v>
      </c>
      <c r="AA1169" s="1">
        <v>948000000000</v>
      </c>
      <c r="AB1169" s="5">
        <v>27670</v>
      </c>
      <c r="AC1169" s="5">
        <v>259.10000000000002</v>
      </c>
      <c r="AD1169" s="5">
        <v>426000</v>
      </c>
      <c r="AE1169" s="5">
        <v>238600</v>
      </c>
      <c r="AF1169" s="5">
        <v>-478000000</v>
      </c>
      <c r="AG1169" s="5">
        <v>-512200000</v>
      </c>
      <c r="AH1169" s="5">
        <v>-697054000</v>
      </c>
      <c r="AI1169" s="5">
        <v>-607000000</v>
      </c>
      <c r="AJ1169" s="5">
        <v>9220000</v>
      </c>
      <c r="AK1169" s="5">
        <v>-2238000000</v>
      </c>
      <c r="AL1169" s="5">
        <v>90000000</v>
      </c>
      <c r="AM1169" s="5">
        <v>308.14999999999998</v>
      </c>
      <c r="AN1169" s="5">
        <v>0.83470500000000003</v>
      </c>
    </row>
    <row r="1170" spans="1:40" x14ac:dyDescent="0.25">
      <c r="A1170" s="1" t="s">
        <v>6798</v>
      </c>
      <c r="B1170" s="1" t="s">
        <v>13</v>
      </c>
      <c r="C1170" s="1" t="s">
        <v>6799</v>
      </c>
      <c r="D1170" s="1" t="s">
        <v>6798</v>
      </c>
      <c r="E1170" s="1" t="s">
        <v>6800</v>
      </c>
      <c r="F1170" s="1"/>
      <c r="G1170" s="1" t="s">
        <v>37</v>
      </c>
      <c r="H1170" s="1" t="s">
        <v>273</v>
      </c>
      <c r="I1170" s="1" t="s">
        <v>6801</v>
      </c>
      <c r="J1170" s="17" t="s">
        <v>6802</v>
      </c>
      <c r="K1170" s="17" t="s">
        <v>6803</v>
      </c>
      <c r="L1170" s="1">
        <v>136.23400000000001</v>
      </c>
      <c r="M1170" s="1">
        <v>653</v>
      </c>
      <c r="N1170" s="12">
        <v>2820000</v>
      </c>
      <c r="O1170" s="12">
        <v>470</v>
      </c>
      <c r="P1170" s="1">
        <v>2.1276595744680851E-3</v>
      </c>
      <c r="Q1170" s="1">
        <v>0.24399999999999999</v>
      </c>
      <c r="R1170" s="1">
        <v>0.38086300000000001</v>
      </c>
      <c r="S1170" s="5">
        <v>198.8</v>
      </c>
      <c r="T1170" s="1">
        <v>162.227</v>
      </c>
      <c r="U1170" s="5">
        <v>450.6</v>
      </c>
      <c r="V1170" s="5">
        <v>4.5079999999999998E-10</v>
      </c>
      <c r="W1170" s="5">
        <v>2.13E-30</v>
      </c>
      <c r="X1170" s="5">
        <v>2.3746</v>
      </c>
      <c r="Y1170" s="5">
        <v>1.4701</v>
      </c>
      <c r="Z1170" s="5">
        <v>94.100000000000009</v>
      </c>
      <c r="AA1170" s="1">
        <v>1245000000000</v>
      </c>
      <c r="AB1170" s="5">
        <v>16840</v>
      </c>
      <c r="AC1170" s="5">
        <v>369</v>
      </c>
      <c r="AD1170" s="5">
        <v>441000</v>
      </c>
      <c r="AE1170" s="5">
        <v>328900</v>
      </c>
      <c r="AF1170" s="5"/>
      <c r="AG1170" s="5">
        <v>176000000</v>
      </c>
      <c r="AH1170" s="5">
        <v>-54500000</v>
      </c>
      <c r="AI1170" s="5">
        <v>-6400000</v>
      </c>
      <c r="AJ1170" s="5">
        <v>13400000</v>
      </c>
      <c r="AK1170" s="5">
        <v>-5815400000</v>
      </c>
      <c r="AL1170" s="5">
        <v>59300000</v>
      </c>
      <c r="AM1170" s="5">
        <v>198.8</v>
      </c>
      <c r="AN1170" s="5">
        <v>6.2479500000000004E-3</v>
      </c>
    </row>
    <row r="1171" spans="1:40" x14ac:dyDescent="0.25">
      <c r="A1171" s="1" t="s">
        <v>6804</v>
      </c>
      <c r="B1171" s="1" t="s">
        <v>13</v>
      </c>
      <c r="C1171" s="1" t="s">
        <v>6805</v>
      </c>
      <c r="D1171" s="1" t="s">
        <v>6804</v>
      </c>
      <c r="E1171" s="1" t="s">
        <v>112</v>
      </c>
      <c r="F1171" s="1" t="s">
        <v>252</v>
      </c>
      <c r="G1171" s="1" t="s">
        <v>37</v>
      </c>
      <c r="H1171" s="1" t="s">
        <v>6806</v>
      </c>
      <c r="I1171" s="1" t="s">
        <v>6807</v>
      </c>
      <c r="J1171" s="17" t="s">
        <v>6808</v>
      </c>
      <c r="K1171" s="17" t="s">
        <v>6809</v>
      </c>
      <c r="L1171" s="1">
        <v>280.44499999999999</v>
      </c>
      <c r="M1171" s="1">
        <v>775</v>
      </c>
      <c r="N1171" s="12">
        <v>1410000</v>
      </c>
      <c r="O1171" s="12">
        <v>990</v>
      </c>
      <c r="P1171" s="1">
        <v>1.0101010101010101E-3</v>
      </c>
      <c r="Q1171" s="1">
        <v>0.217</v>
      </c>
      <c r="R1171" s="1">
        <v>1.1800999999999999</v>
      </c>
      <c r="S1171" s="5">
        <v>268.14999999999998</v>
      </c>
      <c r="T1171" s="1">
        <v>311.87</v>
      </c>
      <c r="U1171" s="5">
        <v>628</v>
      </c>
      <c r="V1171" s="5">
        <v>8.5809999999999996E-10</v>
      </c>
      <c r="W1171" s="5">
        <v>4.0599999999999999E-30</v>
      </c>
      <c r="X1171" s="5">
        <v>2.754</v>
      </c>
      <c r="Y1171" s="5">
        <v>1.4681</v>
      </c>
      <c r="Z1171" s="5">
        <v>189.83</v>
      </c>
      <c r="AA1171" s="1">
        <v>2358000000000</v>
      </c>
      <c r="AB1171" s="5">
        <v>18800</v>
      </c>
      <c r="AC1171" s="5">
        <v>746.6</v>
      </c>
      <c r="AD1171" s="5">
        <v>901800</v>
      </c>
      <c r="AE1171" s="5">
        <v>701100</v>
      </c>
      <c r="AF1171" s="5">
        <v>-117200000</v>
      </c>
      <c r="AG1171" s="5">
        <v>-168200000</v>
      </c>
      <c r="AH1171" s="5">
        <v>-674042000</v>
      </c>
      <c r="AI1171" s="5">
        <v>-563100000</v>
      </c>
      <c r="AJ1171" s="5"/>
      <c r="AK1171" s="5">
        <v>-10300000000</v>
      </c>
      <c r="AL1171" s="5">
        <v>166000000</v>
      </c>
      <c r="AM1171" s="5">
        <v>268.14999999999998</v>
      </c>
      <c r="AN1171" s="5">
        <v>6.4622200000000003E-7</v>
      </c>
    </row>
    <row r="1172" spans="1:40" x14ac:dyDescent="0.25">
      <c r="A1172" s="1" t="s">
        <v>6810</v>
      </c>
      <c r="B1172" s="1"/>
      <c r="C1172" s="1" t="s">
        <v>6811</v>
      </c>
      <c r="D1172" s="1" t="s">
        <v>6812</v>
      </c>
      <c r="E1172" s="1" t="s">
        <v>112</v>
      </c>
      <c r="F1172" s="1" t="s">
        <v>252</v>
      </c>
      <c r="G1172" s="1" t="s">
        <v>37</v>
      </c>
      <c r="H1172" s="1" t="s">
        <v>6813</v>
      </c>
      <c r="I1172" s="1" t="s">
        <v>6814</v>
      </c>
      <c r="J1172" s="17" t="s">
        <v>6815</v>
      </c>
      <c r="K1172" s="17" t="s">
        <v>6816</v>
      </c>
      <c r="L1172" s="1">
        <v>278.43</v>
      </c>
      <c r="M1172" s="1">
        <v>780</v>
      </c>
      <c r="N1172" s="12">
        <v>1440000</v>
      </c>
      <c r="O1172" s="12">
        <v>1070</v>
      </c>
      <c r="P1172" s="1">
        <v>9.3457943925233649E-4</v>
      </c>
      <c r="Q1172" s="1">
        <v>0.23799999999999999</v>
      </c>
      <c r="R1172" s="1">
        <v>1.1869700000000001</v>
      </c>
      <c r="S1172" s="5">
        <v>262.05</v>
      </c>
      <c r="T1172" s="1">
        <v>305.149</v>
      </c>
      <c r="U1172" s="5">
        <v>632</v>
      </c>
      <c r="V1172" s="5">
        <v>8.3689999999999997E-10</v>
      </c>
      <c r="W1172" s="5">
        <v>5.1999999999999997E-30</v>
      </c>
      <c r="X1172" s="5">
        <v>2.8250000000000002</v>
      </c>
      <c r="Y1172" s="5">
        <v>1.4784999999999999</v>
      </c>
      <c r="Z1172" s="5">
        <v>186.53</v>
      </c>
      <c r="AA1172" s="1">
        <v>2520000000000</v>
      </c>
      <c r="AB1172" s="5">
        <v>19240</v>
      </c>
      <c r="AC1172" s="5">
        <v>738.48</v>
      </c>
      <c r="AD1172" s="5">
        <v>895200</v>
      </c>
      <c r="AE1172" s="5">
        <v>692900</v>
      </c>
      <c r="AF1172" s="5">
        <v>-4926000</v>
      </c>
      <c r="AG1172" s="5">
        <v>-57150000</v>
      </c>
      <c r="AH1172" s="5">
        <v>-526434000</v>
      </c>
      <c r="AI1172" s="5">
        <v>-413900000</v>
      </c>
      <c r="AJ1172" s="5"/>
      <c r="AK1172" s="5">
        <v>-10180000000</v>
      </c>
      <c r="AL1172" s="5">
        <v>162000000</v>
      </c>
      <c r="AM1172" s="5">
        <v>262.05</v>
      </c>
      <c r="AN1172" s="5">
        <v>1.02048E-7</v>
      </c>
    </row>
    <row r="1173" spans="1:40" x14ac:dyDescent="0.25">
      <c r="A1173" s="1" t="s">
        <v>6817</v>
      </c>
      <c r="B1173" s="1"/>
      <c r="C1173" s="1" t="s">
        <v>6817</v>
      </c>
      <c r="D1173" s="1" t="s">
        <v>6817</v>
      </c>
      <c r="E1173" s="1" t="s">
        <v>370</v>
      </c>
      <c r="F1173" s="1" t="s">
        <v>6818</v>
      </c>
      <c r="G1173" s="1" t="s">
        <v>16</v>
      </c>
      <c r="H1173" s="1" t="s">
        <v>6819</v>
      </c>
      <c r="I1173" s="1" t="s">
        <v>6819</v>
      </c>
      <c r="J1173" s="17" t="s">
        <v>6820</v>
      </c>
      <c r="K1173" s="17" t="s">
        <v>6821</v>
      </c>
      <c r="L1173" s="1">
        <v>6.9409999999999998</v>
      </c>
      <c r="M1173" s="1">
        <v>3503</v>
      </c>
      <c r="N1173" s="12">
        <v>38420000</v>
      </c>
      <c r="O1173" s="12">
        <v>62.86</v>
      </c>
      <c r="P1173" s="1">
        <v>1.5908367801463569E-2</v>
      </c>
      <c r="Q1173" s="1">
        <v>8.2900000000000001E-2</v>
      </c>
      <c r="R1173" s="1">
        <v>-5.56228E-2</v>
      </c>
      <c r="T1173" s="1">
        <v>0</v>
      </c>
      <c r="Z1173">
        <v>0</v>
      </c>
      <c r="AA1173" s="1">
        <v>0</v>
      </c>
      <c r="AD1173" s="5">
        <v>138781</v>
      </c>
      <c r="AE1173" s="5">
        <v>29085</v>
      </c>
      <c r="AF1173" s="5">
        <v>126700000</v>
      </c>
      <c r="AG1173" s="5">
        <v>0</v>
      </c>
      <c r="AH1173" s="5">
        <v>0</v>
      </c>
      <c r="AI1173" s="5">
        <v>159370000</v>
      </c>
      <c r="AJ1173" s="5">
        <v>3000000</v>
      </c>
      <c r="AK1173" s="5">
        <v>-297977000</v>
      </c>
      <c r="AL1173" s="5">
        <v>159000000</v>
      </c>
      <c r="AM1173" s="5">
        <v>453.69</v>
      </c>
      <c r="AN1173" s="5">
        <v>2.25828E-8</v>
      </c>
    </row>
    <row r="1174" spans="1:40" x14ac:dyDescent="0.25">
      <c r="A1174" s="1" t="s">
        <v>6822</v>
      </c>
      <c r="B1174" s="1" t="s">
        <v>13</v>
      </c>
      <c r="C1174" s="1" t="s">
        <v>6823</v>
      </c>
      <c r="D1174" s="1" t="s">
        <v>6822</v>
      </c>
      <c r="E1174" s="1" t="s">
        <v>521</v>
      </c>
      <c r="F1174" s="1" t="s">
        <v>522</v>
      </c>
      <c r="G1174" s="1" t="s">
        <v>16</v>
      </c>
      <c r="H1174" s="1" t="s">
        <v>6824</v>
      </c>
      <c r="I1174" s="1" t="s">
        <v>6825</v>
      </c>
      <c r="J1174" s="17" t="s">
        <v>6826</v>
      </c>
      <c r="K1174" s="17" t="s">
        <v>6827</v>
      </c>
      <c r="L1174" s="1">
        <v>65.984999999999999</v>
      </c>
      <c r="M1174" s="1"/>
      <c r="N1174" s="12"/>
      <c r="O1174" s="12">
        <v>0</v>
      </c>
      <c r="P1174" s="1" t="e">
        <v>#DIV/0!</v>
      </c>
      <c r="Q1174" s="1"/>
      <c r="R1174" s="1"/>
      <c r="T1174" s="1">
        <v>0</v>
      </c>
      <c r="Z1174">
        <v>0</v>
      </c>
      <c r="AA1174" s="1">
        <v>0</v>
      </c>
      <c r="AD1174" s="5"/>
      <c r="AE1174" s="5"/>
      <c r="AF1174" s="5"/>
      <c r="AG1174" s="5"/>
      <c r="AH1174" s="5"/>
      <c r="AI1174" s="5">
        <v>75433300</v>
      </c>
      <c r="AJ1174" s="5">
        <v>11900000</v>
      </c>
      <c r="AK1174" s="5"/>
      <c r="AL1174" s="5"/>
      <c r="AM1174" s="5">
        <v>558</v>
      </c>
      <c r="AN1174" s="5"/>
    </row>
    <row r="1175" spans="1:40" x14ac:dyDescent="0.25">
      <c r="A1175" s="1" t="s">
        <v>6828</v>
      </c>
      <c r="B1175" s="1"/>
      <c r="C1175" s="1" t="s">
        <v>6828</v>
      </c>
      <c r="D1175" s="1" t="s">
        <v>6828</v>
      </c>
      <c r="E1175" s="1" t="s">
        <v>375</v>
      </c>
      <c r="F1175" s="1"/>
      <c r="G1175" s="1" t="s">
        <v>16</v>
      </c>
      <c r="H1175" s="1" t="s">
        <v>6829</v>
      </c>
      <c r="I1175" s="1" t="s">
        <v>6830</v>
      </c>
      <c r="J1175" s="17" t="s">
        <v>6831</v>
      </c>
      <c r="K1175" s="17" t="s">
        <v>6832</v>
      </c>
      <c r="L1175" s="1">
        <v>133.845</v>
      </c>
      <c r="M1175" s="1">
        <v>2370</v>
      </c>
      <c r="N1175" s="12">
        <v>17000000</v>
      </c>
      <c r="O1175" s="12">
        <v>0</v>
      </c>
      <c r="P1175" s="1" t="e">
        <v>#DIV/0!</v>
      </c>
      <c r="Q1175" s="1"/>
      <c r="R1175" s="1">
        <v>0.45702300000000001</v>
      </c>
      <c r="T1175" s="1">
        <v>0</v>
      </c>
      <c r="Z1175">
        <v>0</v>
      </c>
      <c r="AA1175" s="1">
        <v>0</v>
      </c>
      <c r="AD1175" s="5">
        <v>232262</v>
      </c>
      <c r="AE1175" s="5">
        <v>85772</v>
      </c>
      <c r="AF1175" s="5">
        <v>-134265000</v>
      </c>
      <c r="AG1175" s="5">
        <v>-269665000</v>
      </c>
      <c r="AH1175" s="5">
        <v>-270080000</v>
      </c>
      <c r="AI1175" s="5">
        <v>-91002000</v>
      </c>
      <c r="AJ1175" s="5">
        <v>14644000</v>
      </c>
      <c r="AK1175" s="5"/>
      <c r="AL1175" s="5">
        <v>205000000</v>
      </c>
      <c r="AM1175" s="5">
        <v>742</v>
      </c>
      <c r="AN1175" s="5">
        <v>5.8425100000000001E-2</v>
      </c>
    </row>
    <row r="1176" spans="1:40" x14ac:dyDescent="0.25">
      <c r="A1176" s="1" t="s">
        <v>6833</v>
      </c>
      <c r="B1176" s="1" t="s">
        <v>13</v>
      </c>
      <c r="C1176" s="1" t="s">
        <v>6834</v>
      </c>
      <c r="D1176" s="1" t="s">
        <v>6834</v>
      </c>
      <c r="E1176" s="1" t="s">
        <v>61</v>
      </c>
      <c r="F1176" s="1" t="s">
        <v>5767</v>
      </c>
      <c r="G1176" s="1" t="s">
        <v>16</v>
      </c>
      <c r="H1176" s="1" t="s">
        <v>6835</v>
      </c>
      <c r="I1176" s="1" t="s">
        <v>6836</v>
      </c>
      <c r="J1176" s="17" t="s">
        <v>6837</v>
      </c>
      <c r="K1176" s="17" t="s">
        <v>6838</v>
      </c>
      <c r="L1176" s="1">
        <v>146.18799999999999</v>
      </c>
      <c r="M1176" s="1">
        <v>821</v>
      </c>
      <c r="N1176" s="12">
        <v>3530000</v>
      </c>
      <c r="O1176" s="12">
        <v>502</v>
      </c>
      <c r="P1176" s="1">
        <v>1.9920318725099601E-3</v>
      </c>
      <c r="Q1176" s="1">
        <v>0.26</v>
      </c>
      <c r="R1176" s="1">
        <v>1.01271</v>
      </c>
      <c r="S1176" s="5">
        <v>498</v>
      </c>
      <c r="T1176" s="1">
        <v>179.15300000000002</v>
      </c>
      <c r="U1176" s="5">
        <v>615</v>
      </c>
      <c r="V1176" s="5">
        <v>5.191E-10</v>
      </c>
      <c r="W1176" s="5">
        <v>7.9000000000000007E-30</v>
      </c>
      <c r="X1176" s="5">
        <v>4.6840000000000002</v>
      </c>
      <c r="Y1176" s="5">
        <v>1.4690000000000001</v>
      </c>
      <c r="Z1176" s="5">
        <v>88.52</v>
      </c>
      <c r="AA1176" s="1">
        <v>1251000000000</v>
      </c>
      <c r="AB1176" s="5">
        <v>21740</v>
      </c>
      <c r="AC1176" s="5">
        <v>352.76</v>
      </c>
      <c r="AD1176" s="5">
        <v>529000</v>
      </c>
      <c r="AE1176" s="5">
        <v>216300</v>
      </c>
      <c r="AF1176" s="5">
        <v>-218000000</v>
      </c>
      <c r="AG1176" s="5">
        <v>-342200000</v>
      </c>
      <c r="AH1176" s="5">
        <v>-678690000</v>
      </c>
      <c r="AI1176" s="5">
        <v>-461000000</v>
      </c>
      <c r="AJ1176" s="5">
        <v>56600000</v>
      </c>
      <c r="AK1176" s="5">
        <v>-3590000000</v>
      </c>
      <c r="AL1176" s="5">
        <v>122000000</v>
      </c>
      <c r="AM1176" s="5">
        <v>498</v>
      </c>
      <c r="AN1176" s="5">
        <v>2272.21</v>
      </c>
    </row>
    <row r="1177" spans="1:40" x14ac:dyDescent="0.25">
      <c r="A1177" s="1" t="s">
        <v>6839</v>
      </c>
      <c r="B1177" s="1"/>
      <c r="C1177" s="1" t="s">
        <v>6840</v>
      </c>
      <c r="D1177" s="1" t="s">
        <v>6839</v>
      </c>
      <c r="E1177" s="1" t="s">
        <v>395</v>
      </c>
      <c r="F1177" s="1"/>
      <c r="G1177" s="1" t="s">
        <v>16</v>
      </c>
      <c r="H1177" s="1" t="s">
        <v>6841</v>
      </c>
      <c r="I1177" s="1" t="s">
        <v>6842</v>
      </c>
      <c r="J1177" s="17" t="s">
        <v>6843</v>
      </c>
      <c r="K1177" s="17" t="s">
        <v>6844</v>
      </c>
      <c r="L1177" s="1">
        <v>148.315</v>
      </c>
      <c r="M1177" s="1">
        <v>989</v>
      </c>
      <c r="N1177" s="12"/>
      <c r="O1177" s="12">
        <v>0</v>
      </c>
      <c r="P1177" s="1" t="e">
        <v>#DIV/0!</v>
      </c>
      <c r="Q1177" s="1"/>
      <c r="R1177" s="1"/>
      <c r="T1177" s="1">
        <v>0</v>
      </c>
      <c r="Z1177">
        <v>0</v>
      </c>
      <c r="AA1177" s="1">
        <v>0</v>
      </c>
      <c r="AD1177" s="5"/>
      <c r="AE1177" s="5">
        <v>164000</v>
      </c>
      <c r="AF1177" s="5"/>
      <c r="AG1177" s="5">
        <v>-589000000</v>
      </c>
      <c r="AH1177" s="5">
        <v>-790210000</v>
      </c>
      <c r="AI1177" s="5"/>
      <c r="AJ1177" s="5">
        <v>16000000</v>
      </c>
      <c r="AK1177" s="5"/>
      <c r="AL1177" s="5"/>
      <c r="AM1177" s="5">
        <v>363.05</v>
      </c>
      <c r="AN1177" s="5"/>
    </row>
    <row r="1178" spans="1:40" x14ac:dyDescent="0.25">
      <c r="A1178" s="1" t="s">
        <v>6845</v>
      </c>
      <c r="B1178" s="1" t="s">
        <v>13</v>
      </c>
      <c r="C1178" s="1" t="s">
        <v>6845</v>
      </c>
      <c r="D1178" s="1" t="s">
        <v>6845</v>
      </c>
      <c r="E1178" s="1" t="s">
        <v>387</v>
      </c>
      <c r="F1178" s="1"/>
      <c r="G1178" s="1" t="s">
        <v>16</v>
      </c>
      <c r="H1178" s="1" t="s">
        <v>6846</v>
      </c>
      <c r="I1178" s="1" t="s">
        <v>6846</v>
      </c>
      <c r="J1178" s="17" t="s">
        <v>6847</v>
      </c>
      <c r="K1178" s="17" t="s">
        <v>6848</v>
      </c>
      <c r="L1178" s="1">
        <v>40.304400000000001</v>
      </c>
      <c r="M1178" s="1">
        <v>5950</v>
      </c>
      <c r="N1178" s="12">
        <v>3391350</v>
      </c>
      <c r="O1178" s="12">
        <v>209.5</v>
      </c>
      <c r="P1178" s="1">
        <v>4.7732696897374704E-3</v>
      </c>
      <c r="Q1178" s="1">
        <v>1.44E-2</v>
      </c>
      <c r="R1178" s="1"/>
      <c r="S1178" s="5">
        <v>3105</v>
      </c>
      <c r="T1178" s="1">
        <v>15.5664</v>
      </c>
      <c r="U1178" s="5">
        <v>3873.2</v>
      </c>
      <c r="V1178" s="5"/>
      <c r="W1178" s="5">
        <v>2.4999999999999999E-29</v>
      </c>
      <c r="X1178" s="5">
        <v>9.6999999999999993</v>
      </c>
      <c r="Y1178" s="5">
        <v>1.736</v>
      </c>
      <c r="Z1178" s="5">
        <v>0</v>
      </c>
      <c r="AA1178" s="1">
        <v>0</v>
      </c>
      <c r="AB1178" s="5">
        <v>169100</v>
      </c>
      <c r="AC1178" s="5">
        <v>104</v>
      </c>
      <c r="AD1178" s="5">
        <v>213158</v>
      </c>
      <c r="AE1178" s="5">
        <v>26924</v>
      </c>
      <c r="AF1178" s="5">
        <v>34919600</v>
      </c>
      <c r="AG1178" s="5">
        <v>-569000000</v>
      </c>
      <c r="AH1178" s="5">
        <v>-601241000</v>
      </c>
      <c r="AI1178" s="5">
        <v>58157600</v>
      </c>
      <c r="AJ1178" s="5">
        <v>57650000</v>
      </c>
      <c r="AK1178" s="5"/>
      <c r="AL1178" s="5"/>
      <c r="AM1178" s="5">
        <v>3105</v>
      </c>
      <c r="AN1178" s="5"/>
    </row>
    <row r="1179" spans="1:40" x14ac:dyDescent="0.25">
      <c r="A1179" s="1" t="s">
        <v>6849</v>
      </c>
      <c r="B1179" s="1"/>
      <c r="C1179" s="1" t="s">
        <v>6850</v>
      </c>
      <c r="D1179" s="1" t="s">
        <v>6851</v>
      </c>
      <c r="E1179" s="1" t="s">
        <v>395</v>
      </c>
      <c r="F1179" s="1"/>
      <c r="G1179" s="1" t="s">
        <v>16</v>
      </c>
      <c r="H1179" s="1" t="s">
        <v>6852</v>
      </c>
      <c r="I1179" s="1" t="s">
        <v>6853</v>
      </c>
      <c r="J1179" s="17" t="s">
        <v>6854</v>
      </c>
      <c r="K1179" s="17" t="s">
        <v>6855</v>
      </c>
      <c r="L1179" s="1">
        <v>120.36799999999999</v>
      </c>
      <c r="M1179" s="1"/>
      <c r="N1179" s="12"/>
      <c r="O1179" s="12">
        <v>0</v>
      </c>
      <c r="P1179" s="1" t="e">
        <v>#DIV/0!</v>
      </c>
      <c r="Q1179" s="1"/>
      <c r="R1179" s="1"/>
      <c r="S1179" s="5">
        <v>1400</v>
      </c>
      <c r="T1179" s="1">
        <v>0</v>
      </c>
      <c r="U1179" s="5"/>
      <c r="V1179" s="5"/>
      <c r="W1179" s="5">
        <v>2.4999999999999999E-29</v>
      </c>
      <c r="X1179" s="5">
        <v>8.1999999999999993</v>
      </c>
      <c r="Y1179" s="5">
        <v>1.56</v>
      </c>
      <c r="Z1179" s="5">
        <v>0</v>
      </c>
      <c r="AA1179" s="1">
        <v>0</v>
      </c>
      <c r="AB1179" s="5"/>
      <c r="AC1179" s="5">
        <v>200</v>
      </c>
      <c r="AD1179" s="5"/>
      <c r="AE1179" s="5">
        <v>91399.9</v>
      </c>
      <c r="AF1179" s="5"/>
      <c r="AG1179" s="5">
        <v>-1147480000</v>
      </c>
      <c r="AH1179" s="5">
        <v>-1261790000</v>
      </c>
      <c r="AI1179" s="5"/>
      <c r="AJ1179" s="5">
        <v>14644000</v>
      </c>
      <c r="AK1179" s="5"/>
      <c r="AL1179" s="5"/>
      <c r="AM1179" s="5">
        <v>1400</v>
      </c>
      <c r="AN1179" s="5"/>
    </row>
    <row r="1180" spans="1:40" x14ac:dyDescent="0.25">
      <c r="A1180" s="1" t="s">
        <v>6856</v>
      </c>
      <c r="B1180" s="1" t="s">
        <v>13</v>
      </c>
      <c r="C1180" s="1" t="s">
        <v>14</v>
      </c>
      <c r="D1180" s="1" t="s">
        <v>6857</v>
      </c>
      <c r="E1180" s="1" t="s">
        <v>941</v>
      </c>
      <c r="F1180" s="1"/>
      <c r="G1180" s="1" t="s">
        <v>37</v>
      </c>
      <c r="H1180" s="1" t="s">
        <v>6858</v>
      </c>
      <c r="I1180" s="1" t="s">
        <v>6859</v>
      </c>
      <c r="J1180" s="17" t="s">
        <v>6860</v>
      </c>
      <c r="K1180" s="17" t="s">
        <v>6861</v>
      </c>
      <c r="L1180" s="1">
        <v>330.358</v>
      </c>
      <c r="M1180" s="1"/>
      <c r="N1180" s="12"/>
      <c r="O1180" s="12">
        <v>0</v>
      </c>
      <c r="P1180" s="1" t="e">
        <v>#DIV/0!</v>
      </c>
      <c r="Q1180" s="1"/>
      <c r="R1180" s="1"/>
      <c r="T1180" s="1">
        <v>0</v>
      </c>
      <c r="Z1180">
        <v>0</v>
      </c>
      <c r="AA1180" s="1">
        <v>0</v>
      </c>
      <c r="AD1180" s="5"/>
      <c r="AE1180" s="5"/>
      <c r="AF1180" s="5"/>
      <c r="AG1180" s="5"/>
      <c r="AH1180" s="5"/>
      <c r="AI1180" s="5"/>
      <c r="AJ1180" s="5"/>
      <c r="AK1180" s="5"/>
      <c r="AL1180" s="5"/>
      <c r="AM1180" s="5">
        <v>276</v>
      </c>
      <c r="AN1180" s="5">
        <v>2.13175E-3</v>
      </c>
    </row>
    <row r="1181" spans="1:40" x14ac:dyDescent="0.25">
      <c r="A1181" s="1" t="s">
        <v>6862</v>
      </c>
      <c r="B1181" s="1" t="s">
        <v>13</v>
      </c>
      <c r="C1181" s="1" t="s">
        <v>6863</v>
      </c>
      <c r="D1181" s="1" t="s">
        <v>6862</v>
      </c>
      <c r="E1181" s="1" t="s">
        <v>279</v>
      </c>
      <c r="F1181" s="1"/>
      <c r="G1181" s="1" t="s">
        <v>16</v>
      </c>
      <c r="H1181" s="1" t="s">
        <v>5696</v>
      </c>
      <c r="I1181" s="1" t="s">
        <v>5697</v>
      </c>
      <c r="J1181" s="17" t="s">
        <v>6864</v>
      </c>
      <c r="K1181" s="17" t="s">
        <v>6865</v>
      </c>
      <c r="L1181" s="1">
        <v>116.072</v>
      </c>
      <c r="M1181" s="1">
        <v>773</v>
      </c>
      <c r="N1181" s="12">
        <v>4990000</v>
      </c>
      <c r="O1181" s="12">
        <v>297</v>
      </c>
      <c r="P1181" s="1">
        <v>3.3670033670033669E-3</v>
      </c>
      <c r="Q1181" s="1">
        <v>0.23100000000000001</v>
      </c>
      <c r="R1181" s="1">
        <v>0.997587</v>
      </c>
      <c r="S1181" s="5">
        <v>403.8</v>
      </c>
      <c r="T1181" s="1">
        <v>90.834999999999994</v>
      </c>
      <c r="U1181" s="5">
        <v>565</v>
      </c>
      <c r="V1181" s="5">
        <v>4.2210000000000002E-10</v>
      </c>
      <c r="W1181" s="5">
        <v>1.0599999999999999E-29</v>
      </c>
      <c r="X1181" s="5">
        <v>24.728999999999999</v>
      </c>
      <c r="Y1181" s="5">
        <v>1.3440000000000001</v>
      </c>
      <c r="Z1181" s="5">
        <v>56.419999999999995</v>
      </c>
      <c r="AA1181" s="1">
        <v>828000000000</v>
      </c>
      <c r="AB1181" s="5">
        <v>30710</v>
      </c>
      <c r="AC1181" s="5">
        <v>218.2</v>
      </c>
      <c r="AD1181" s="5">
        <v>416000</v>
      </c>
      <c r="AE1181" s="5">
        <v>160800</v>
      </c>
      <c r="AF1181" s="5">
        <v>-596000000</v>
      </c>
      <c r="AG1181" s="5">
        <v>-630400000</v>
      </c>
      <c r="AH1181" s="5">
        <v>-789400000</v>
      </c>
      <c r="AI1181" s="5">
        <v>-679400000</v>
      </c>
      <c r="AJ1181" s="5">
        <v>34700000</v>
      </c>
      <c r="AK1181" s="5">
        <v>-1268000000</v>
      </c>
      <c r="AL1181" s="5">
        <v>112000000</v>
      </c>
      <c r="AM1181" s="5">
        <v>403.8</v>
      </c>
      <c r="AN1181" s="5">
        <v>98.673400000000001</v>
      </c>
    </row>
    <row r="1182" spans="1:40" x14ac:dyDescent="0.25">
      <c r="A1182" s="1" t="s">
        <v>6866</v>
      </c>
      <c r="B1182" s="1" t="s">
        <v>13</v>
      </c>
      <c r="C1182" s="1" t="s">
        <v>6867</v>
      </c>
      <c r="D1182" s="1" t="s">
        <v>6866</v>
      </c>
      <c r="E1182" s="1" t="s">
        <v>96</v>
      </c>
      <c r="F1182" s="1"/>
      <c r="G1182" s="1" t="s">
        <v>16</v>
      </c>
      <c r="H1182" s="1" t="s">
        <v>6868</v>
      </c>
      <c r="I1182" s="1" t="s">
        <v>6869</v>
      </c>
      <c r="J1182" s="17" t="s">
        <v>6870</v>
      </c>
      <c r="K1182" s="17" t="s">
        <v>6871</v>
      </c>
      <c r="L1182" s="1">
        <v>98.056899999999999</v>
      </c>
      <c r="M1182" s="1">
        <v>721</v>
      </c>
      <c r="N1182" s="12">
        <v>7280000</v>
      </c>
      <c r="O1182" s="12">
        <v>219</v>
      </c>
      <c r="P1182" s="1">
        <v>4.5662100456621002E-3</v>
      </c>
      <c r="Q1182" s="1">
        <v>0.26600000000000001</v>
      </c>
      <c r="R1182" s="1">
        <v>0.54629000000000005</v>
      </c>
      <c r="S1182" s="5">
        <v>326</v>
      </c>
      <c r="T1182" s="1">
        <v>74.121500000000012</v>
      </c>
      <c r="U1182" s="5">
        <v>475.15</v>
      </c>
      <c r="V1182" s="5">
        <v>3.312E-10</v>
      </c>
      <c r="W1182" s="5">
        <v>1.3100000000000001E-29</v>
      </c>
      <c r="X1182" s="5">
        <v>52.75</v>
      </c>
      <c r="Y1182" s="5">
        <v>1.4688000000000001</v>
      </c>
      <c r="Z1182" s="5">
        <v>44.040000000000006</v>
      </c>
      <c r="AA1182" s="1">
        <v>596000000000</v>
      </c>
      <c r="AB1182" s="5">
        <v>25840</v>
      </c>
      <c r="AC1182" s="5">
        <v>190.2</v>
      </c>
      <c r="AD1182" s="5">
        <v>317000</v>
      </c>
      <c r="AE1182" s="5">
        <v>157100</v>
      </c>
      <c r="AF1182" s="5">
        <v>-355000000</v>
      </c>
      <c r="AG1182" s="5">
        <v>-379200000</v>
      </c>
      <c r="AH1182" s="5">
        <v>-469800000</v>
      </c>
      <c r="AI1182" s="5">
        <v>-398300000</v>
      </c>
      <c r="AJ1182" s="5">
        <v>13550000</v>
      </c>
      <c r="AK1182" s="5">
        <v>-1346000000</v>
      </c>
      <c r="AL1182" s="5">
        <v>68100000</v>
      </c>
      <c r="AM1182" s="5">
        <v>325.72000000000003</v>
      </c>
      <c r="AN1182" s="5">
        <v>289.83699999999999</v>
      </c>
    </row>
    <row r="1183" spans="1:40" x14ac:dyDescent="0.25">
      <c r="A1183" s="1" t="s">
        <v>6872</v>
      </c>
      <c r="B1183" s="1" t="s">
        <v>13</v>
      </c>
      <c r="C1183" s="1" t="s">
        <v>6873</v>
      </c>
      <c r="D1183" s="1" t="s">
        <v>6874</v>
      </c>
      <c r="E1183" s="1" t="s">
        <v>5999</v>
      </c>
      <c r="F1183" s="1"/>
      <c r="G1183" s="1" t="s">
        <v>16</v>
      </c>
      <c r="H1183" s="1" t="s">
        <v>5702</v>
      </c>
      <c r="I1183" s="1" t="s">
        <v>5703</v>
      </c>
      <c r="J1183" s="17" t="s">
        <v>6875</v>
      </c>
      <c r="K1183" s="17" t="s">
        <v>6876</v>
      </c>
      <c r="L1183" s="1">
        <v>78.072100000000006</v>
      </c>
      <c r="M1183" s="1">
        <v>704</v>
      </c>
      <c r="N1183" s="12">
        <v>3730000</v>
      </c>
      <c r="O1183" s="12">
        <v>287</v>
      </c>
      <c r="P1183" s="1">
        <v>3.4843205574912892E-3</v>
      </c>
      <c r="Q1183" s="1">
        <v>0.183</v>
      </c>
      <c r="R1183" s="1">
        <v>0.55746099999999998</v>
      </c>
      <c r="S1183" s="5">
        <v>304.39999999999998</v>
      </c>
      <c r="T1183" s="1">
        <v>67.73</v>
      </c>
      <c r="U1183" s="5">
        <v>492</v>
      </c>
      <c r="V1183" s="5">
        <v>3.4690000000000001E-10</v>
      </c>
      <c r="W1183" s="5">
        <v>1.9999999999999999E-29</v>
      </c>
      <c r="X1183" s="5">
        <v>92.236000000000004</v>
      </c>
      <c r="Y1183" s="5">
        <v>1.4449000000000001</v>
      </c>
      <c r="Z1183" s="5">
        <v>46.339999999999996</v>
      </c>
      <c r="AA1183" s="1">
        <v>654000000000</v>
      </c>
      <c r="AB1183" s="5">
        <v>30360</v>
      </c>
      <c r="AC1183" s="5">
        <v>201.5</v>
      </c>
      <c r="AD1183" s="5">
        <v>316100</v>
      </c>
      <c r="AE1183" s="5">
        <v>122900</v>
      </c>
      <c r="AF1183" s="5">
        <v>348826000</v>
      </c>
      <c r="AG1183" s="5">
        <v>334428000</v>
      </c>
      <c r="AH1183" s="5">
        <v>268200000</v>
      </c>
      <c r="AI1183" s="5">
        <v>340200000</v>
      </c>
      <c r="AJ1183" s="5">
        <v>17700000</v>
      </c>
      <c r="AK1183" s="5">
        <v>-2128100000</v>
      </c>
      <c r="AL1183" s="5">
        <v>80300000</v>
      </c>
      <c r="AM1183" s="5">
        <v>304.39999999999998</v>
      </c>
      <c r="AN1183" s="5">
        <v>15.529</v>
      </c>
    </row>
    <row r="1184" spans="1:40" x14ac:dyDescent="0.25">
      <c r="A1184" s="1" t="s">
        <v>6877</v>
      </c>
      <c r="B1184" s="1" t="s">
        <v>13</v>
      </c>
      <c r="C1184" s="1" t="s">
        <v>6878</v>
      </c>
      <c r="D1184" s="1" t="s">
        <v>6877</v>
      </c>
      <c r="E1184" s="1" t="s">
        <v>188</v>
      </c>
      <c r="F1184" s="1" t="s">
        <v>6879</v>
      </c>
      <c r="G1184" s="1" t="s">
        <v>16</v>
      </c>
      <c r="H1184" s="1" t="s">
        <v>6880</v>
      </c>
      <c r="I1184" s="1" t="s">
        <v>6881</v>
      </c>
      <c r="J1184" s="17" t="s">
        <v>6882</v>
      </c>
      <c r="K1184" s="17" t="s">
        <v>6883</v>
      </c>
      <c r="L1184" s="1">
        <v>134.08699999999999</v>
      </c>
      <c r="M1184" s="1">
        <v>781</v>
      </c>
      <c r="N1184" s="12">
        <v>5070000</v>
      </c>
      <c r="O1184" s="12">
        <v>331</v>
      </c>
      <c r="P1184" s="1">
        <v>3.0211480362537764E-3</v>
      </c>
      <c r="Q1184" s="1">
        <v>0.25800000000000001</v>
      </c>
      <c r="R1184" s="1">
        <v>1.5256099999999999</v>
      </c>
      <c r="S1184" s="5">
        <v>403.15</v>
      </c>
      <c r="T1184" s="1">
        <v>109.887</v>
      </c>
      <c r="U1184" s="5">
        <v>602</v>
      </c>
      <c r="V1184" s="5">
        <v>4.2090000000000001E-10</v>
      </c>
      <c r="W1184" s="5">
        <v>1.0399999999999999E-29</v>
      </c>
      <c r="X1184" s="5">
        <v>44.591999999999999</v>
      </c>
      <c r="Y1184" s="5">
        <v>1.3515600000000001</v>
      </c>
      <c r="Z1184" s="5">
        <v>64.089999999999989</v>
      </c>
      <c r="AA1184" s="1">
        <v>950000000000</v>
      </c>
      <c r="AB1184" s="5">
        <v>32500</v>
      </c>
      <c r="AC1184" s="5">
        <v>249.7</v>
      </c>
      <c r="AD1184" s="5">
        <v>450000</v>
      </c>
      <c r="AE1184" s="5">
        <v>169250</v>
      </c>
      <c r="AF1184" s="5">
        <v>-809600000</v>
      </c>
      <c r="AG1184" s="5">
        <v>-879400000</v>
      </c>
      <c r="AH1184" s="5">
        <v>-1105410000</v>
      </c>
      <c r="AI1184" s="5">
        <v>-951900000</v>
      </c>
      <c r="AJ1184" s="5">
        <v>25300000</v>
      </c>
      <c r="AK1184" s="5">
        <v>-1194000000</v>
      </c>
      <c r="AL1184" s="5">
        <v>135000000</v>
      </c>
      <c r="AM1184" s="5">
        <v>403.15</v>
      </c>
      <c r="AN1184" s="5">
        <v>2.9293300000000002</v>
      </c>
    </row>
    <row r="1185" spans="1:40" x14ac:dyDescent="0.25">
      <c r="A1185" s="1" t="s">
        <v>6884</v>
      </c>
      <c r="B1185" s="1" t="s">
        <v>13</v>
      </c>
      <c r="C1185" s="1" t="s">
        <v>6885</v>
      </c>
      <c r="D1185" s="1" t="s">
        <v>6885</v>
      </c>
      <c r="E1185" s="1" t="s">
        <v>2179</v>
      </c>
      <c r="F1185" s="1" t="s">
        <v>280</v>
      </c>
      <c r="G1185" s="1" t="s">
        <v>16</v>
      </c>
      <c r="H1185" s="1" t="s">
        <v>6886</v>
      </c>
      <c r="I1185" s="1" t="s">
        <v>6887</v>
      </c>
      <c r="J1185" s="17" t="s">
        <v>6888</v>
      </c>
      <c r="K1185" s="17" t="s">
        <v>6889</v>
      </c>
      <c r="L1185" s="1">
        <v>104.06100000000001</v>
      </c>
      <c r="M1185" s="1">
        <v>834</v>
      </c>
      <c r="N1185" s="12">
        <v>6100000</v>
      </c>
      <c r="O1185" s="12">
        <v>279</v>
      </c>
      <c r="P1185" s="1">
        <v>3.5842293906810036E-3</v>
      </c>
      <c r="Q1185" s="1">
        <v>0.245</v>
      </c>
      <c r="R1185" s="1">
        <v>0.73827299999999996</v>
      </c>
      <c r="S1185" s="5">
        <v>409.15</v>
      </c>
      <c r="T1185" s="1">
        <v>87.59</v>
      </c>
      <c r="U1185" s="5">
        <v>580</v>
      </c>
      <c r="V1185" s="5">
        <v>3.1290000000000003E-10</v>
      </c>
      <c r="W1185" s="5">
        <v>8.5390000000000004E-30</v>
      </c>
      <c r="X1185" s="5">
        <v>16.89</v>
      </c>
      <c r="Y1185" s="5">
        <v>1.448</v>
      </c>
      <c r="Z1185" s="5">
        <v>64.199999999999989</v>
      </c>
      <c r="AA1185" s="1">
        <v>717000000000</v>
      </c>
      <c r="AB1185" s="5">
        <v>30170</v>
      </c>
      <c r="AC1185" s="5">
        <v>188.9</v>
      </c>
      <c r="AD1185" s="5">
        <v>400300</v>
      </c>
      <c r="AE1185" s="5">
        <v>124800</v>
      </c>
      <c r="AF1185" s="5">
        <v>-692900000</v>
      </c>
      <c r="AG1185" s="5">
        <v>-722800000</v>
      </c>
      <c r="AH1185" s="5">
        <v>-891000000</v>
      </c>
      <c r="AI1185" s="5">
        <v>-778900000</v>
      </c>
      <c r="AJ1185" s="5">
        <v>25480000</v>
      </c>
      <c r="AK1185" s="5">
        <v>-773200000</v>
      </c>
      <c r="AL1185" s="5">
        <v>109000000</v>
      </c>
      <c r="AM1185" s="5">
        <v>409.15</v>
      </c>
      <c r="AN1185" s="5">
        <v>99.7</v>
      </c>
    </row>
    <row r="1186" spans="1:40" x14ac:dyDescent="0.25">
      <c r="A1186" s="1" t="s">
        <v>6890</v>
      </c>
      <c r="B1186" s="1" t="s">
        <v>13</v>
      </c>
      <c r="C1186" s="1" t="s">
        <v>6891</v>
      </c>
      <c r="D1186" s="1" t="s">
        <v>6891</v>
      </c>
      <c r="E1186" s="1" t="s">
        <v>166</v>
      </c>
      <c r="F1186" s="1" t="s">
        <v>287</v>
      </c>
      <c r="G1186" s="1" t="s">
        <v>16</v>
      </c>
      <c r="H1186" s="1" t="s">
        <v>6892</v>
      </c>
      <c r="I1186" s="1" t="s">
        <v>6893</v>
      </c>
      <c r="J1186" s="17" t="s">
        <v>6894</v>
      </c>
      <c r="K1186" s="17" t="s">
        <v>6895</v>
      </c>
      <c r="L1186" s="1">
        <v>66.061400000000006</v>
      </c>
      <c r="M1186" s="1">
        <v>715</v>
      </c>
      <c r="N1186" s="12">
        <v>4040000</v>
      </c>
      <c r="O1186" s="12">
        <v>248</v>
      </c>
      <c r="P1186" s="1">
        <v>4.0322580645161289E-3</v>
      </c>
      <c r="Q1186" s="1">
        <v>0.16900000000000001</v>
      </c>
      <c r="R1186" s="1">
        <v>0.501641</v>
      </c>
      <c r="S1186" s="5">
        <v>304.89999999999998</v>
      </c>
      <c r="T1186" s="1">
        <v>62.847700000000003</v>
      </c>
      <c r="U1186" s="5">
        <v>491.5</v>
      </c>
      <c r="V1186" s="5">
        <v>3.0580000000000002E-10</v>
      </c>
      <c r="W1186" s="5">
        <v>1.24E-29</v>
      </c>
      <c r="X1186" s="5">
        <v>46</v>
      </c>
      <c r="Y1186" s="5">
        <v>1.4146000000000001</v>
      </c>
      <c r="Z1186" s="5">
        <v>39.629999999999995</v>
      </c>
      <c r="AA1186" s="1">
        <v>573000000000</v>
      </c>
      <c r="AB1186" s="5">
        <v>31070</v>
      </c>
      <c r="AC1186" s="5">
        <v>168.1</v>
      </c>
      <c r="AD1186" s="5">
        <v>287000</v>
      </c>
      <c r="AE1186" s="5">
        <v>138400</v>
      </c>
      <c r="AF1186" s="5">
        <v>281000000</v>
      </c>
      <c r="AG1186" s="5">
        <v>246300000</v>
      </c>
      <c r="AH1186" s="5">
        <v>186400000</v>
      </c>
      <c r="AI1186" s="5">
        <v>265500000</v>
      </c>
      <c r="AJ1186" s="5">
        <v>10790000</v>
      </c>
      <c r="AK1186" s="5">
        <v>-1609000000</v>
      </c>
      <c r="AL1186" s="5">
        <v>63200000</v>
      </c>
      <c r="AM1186" s="5">
        <v>304.99</v>
      </c>
      <c r="AN1186" s="5">
        <v>19.685199999999998</v>
      </c>
    </row>
    <row r="1187" spans="1:40" x14ac:dyDescent="0.25">
      <c r="A1187" s="1" t="s">
        <v>6896</v>
      </c>
      <c r="B1187" s="1" t="s">
        <v>13</v>
      </c>
      <c r="C1187" s="1" t="s">
        <v>6897</v>
      </c>
      <c r="D1187" s="1" t="s">
        <v>6898</v>
      </c>
      <c r="E1187" s="1" t="s">
        <v>52</v>
      </c>
      <c r="F1187" s="1" t="s">
        <v>180</v>
      </c>
      <c r="G1187" s="1" t="s">
        <v>16</v>
      </c>
      <c r="H1187" s="1" t="s">
        <v>776</v>
      </c>
      <c r="I1187" s="1" t="s">
        <v>6899</v>
      </c>
      <c r="J1187" s="17" t="s">
        <v>6900</v>
      </c>
      <c r="K1187" s="17" t="s">
        <v>6901</v>
      </c>
      <c r="L1187" s="1">
        <v>126.11</v>
      </c>
      <c r="M1187" s="1">
        <v>748.5</v>
      </c>
      <c r="N1187" s="12">
        <v>4853000</v>
      </c>
      <c r="O1187" s="12">
        <v>310</v>
      </c>
      <c r="P1187" s="1">
        <v>3.2258064516129032E-3</v>
      </c>
      <c r="Q1187" s="1">
        <v>0.24199999999999999</v>
      </c>
      <c r="R1187" s="1">
        <v>0.52422500000000005</v>
      </c>
      <c r="S1187" s="5">
        <v>433.65</v>
      </c>
      <c r="T1187" s="1">
        <v>102.3</v>
      </c>
      <c r="U1187" s="5">
        <v>509.4</v>
      </c>
      <c r="V1187" s="5">
        <v>3.858E-10</v>
      </c>
      <c r="W1187" s="5">
        <v>1.23E-29</v>
      </c>
      <c r="X1187" s="5">
        <v>21.4</v>
      </c>
      <c r="Y1187" s="5">
        <v>1.53</v>
      </c>
      <c r="Z1187" s="5">
        <v>63.01</v>
      </c>
      <c r="AA1187" s="1">
        <v>823000000000</v>
      </c>
      <c r="AB1187" s="5">
        <v>23470</v>
      </c>
      <c r="AC1187" s="5">
        <v>249.8</v>
      </c>
      <c r="AD1187" s="5">
        <v>355700</v>
      </c>
      <c r="AE1187" s="5">
        <v>136900</v>
      </c>
      <c r="AF1187" s="5">
        <v>-210400000</v>
      </c>
      <c r="AG1187" s="5">
        <v>-233100000</v>
      </c>
      <c r="AH1187" s="5">
        <v>-411200000</v>
      </c>
      <c r="AI1187" s="5">
        <v>-323200000</v>
      </c>
      <c r="AJ1187" s="5">
        <v>31900000</v>
      </c>
      <c r="AK1187" s="5">
        <v>-2675000000</v>
      </c>
      <c r="AL1187" s="5">
        <v>90800000</v>
      </c>
      <c r="AM1187" s="5">
        <v>433.65</v>
      </c>
      <c r="AN1187" s="5">
        <v>9340</v>
      </c>
    </row>
    <row r="1188" spans="1:40" x14ac:dyDescent="0.25">
      <c r="A1188" s="1" t="s">
        <v>6902</v>
      </c>
      <c r="B1188" s="1" t="s">
        <v>13</v>
      </c>
      <c r="C1188" s="1" t="s">
        <v>6902</v>
      </c>
      <c r="D1188" s="1" t="s">
        <v>6903</v>
      </c>
      <c r="E1188" s="1" t="s">
        <v>128</v>
      </c>
      <c r="F1188" s="1" t="s">
        <v>649</v>
      </c>
      <c r="G1188" s="1" t="s">
        <v>16</v>
      </c>
      <c r="H1188" s="1" t="s">
        <v>2538</v>
      </c>
      <c r="I1188" s="1" t="s">
        <v>5731</v>
      </c>
      <c r="J1188" s="17" t="s">
        <v>6904</v>
      </c>
      <c r="K1188" s="17" t="s">
        <v>6905</v>
      </c>
      <c r="L1188" s="1">
        <v>180.15600000000001</v>
      </c>
      <c r="M1188" s="1">
        <v>1036.4000000000001</v>
      </c>
      <c r="N1188" s="12">
        <v>5550000</v>
      </c>
      <c r="O1188" s="12">
        <v>414</v>
      </c>
      <c r="P1188" s="1">
        <v>2.4154589371980675E-3</v>
      </c>
      <c r="Q1188" s="1">
        <v>0.26700000000000002</v>
      </c>
      <c r="R1188" s="1">
        <v>1.0490999999999999</v>
      </c>
      <c r="S1188" s="5">
        <v>405.15</v>
      </c>
      <c r="T1188" s="1">
        <v>131.39999999999998</v>
      </c>
      <c r="U1188" s="5">
        <v>758.3</v>
      </c>
      <c r="V1188" s="5">
        <v>4.6700000000000004E-10</v>
      </c>
      <c r="W1188" s="5">
        <v>3.7692E-29</v>
      </c>
      <c r="X1188" s="5">
        <v>125.7</v>
      </c>
      <c r="Y1188" s="5">
        <v>1.46</v>
      </c>
      <c r="Z1188" s="5">
        <v>86.33</v>
      </c>
      <c r="AA1188" s="1">
        <v>1140000000000</v>
      </c>
      <c r="AB1188" s="5">
        <v>30980</v>
      </c>
      <c r="AC1188" s="5">
        <v>308.60000000000002</v>
      </c>
      <c r="AD1188" s="5">
        <v>531500</v>
      </c>
      <c r="AE1188" s="5">
        <v>205400</v>
      </c>
      <c r="AF1188" s="5">
        <v>-839900000</v>
      </c>
      <c r="AG1188" s="5">
        <v>-896700000</v>
      </c>
      <c r="AH1188" s="5">
        <v>-1263000000</v>
      </c>
      <c r="AI1188" s="5">
        <v>-1109000000</v>
      </c>
      <c r="AJ1188" s="5">
        <v>24681000</v>
      </c>
      <c r="AK1188" s="5">
        <v>-2548800000</v>
      </c>
      <c r="AL1188" s="5">
        <v>193000000</v>
      </c>
      <c r="AM1188" s="5">
        <v>405.15</v>
      </c>
      <c r="AN1188" s="5">
        <v>1.04E-2</v>
      </c>
    </row>
    <row r="1189" spans="1:40" x14ac:dyDescent="0.25">
      <c r="A1189" s="1" t="s">
        <v>6906</v>
      </c>
      <c r="B1189" s="1" t="s">
        <v>13</v>
      </c>
      <c r="C1189" s="1" t="s">
        <v>6907</v>
      </c>
      <c r="D1189" s="1" t="s">
        <v>6908</v>
      </c>
      <c r="E1189" s="1" t="s">
        <v>223</v>
      </c>
      <c r="F1189" s="1"/>
      <c r="G1189" s="1" t="s">
        <v>16</v>
      </c>
      <c r="H1189" s="1" t="s">
        <v>6909</v>
      </c>
      <c r="I1189" s="1" t="s">
        <v>6910</v>
      </c>
      <c r="J1189" s="17" t="s">
        <v>6911</v>
      </c>
      <c r="K1189" s="17" t="s">
        <v>6912</v>
      </c>
      <c r="L1189" s="1">
        <v>126.12</v>
      </c>
      <c r="M1189" s="1">
        <v>1008</v>
      </c>
      <c r="N1189" s="12">
        <v>5858000</v>
      </c>
      <c r="O1189" s="12">
        <v>304</v>
      </c>
      <c r="P1189" s="1">
        <v>3.2894736842105261E-3</v>
      </c>
      <c r="Q1189" s="1">
        <v>0.21199999999999999</v>
      </c>
      <c r="R1189" s="1">
        <v>0.69731900000000002</v>
      </c>
      <c r="S1189" s="5">
        <v>625.15</v>
      </c>
      <c r="T1189" s="1">
        <v>93.8</v>
      </c>
      <c r="U1189" s="5">
        <v>698</v>
      </c>
      <c r="V1189" s="5">
        <v>4.0869999999999999E-10</v>
      </c>
      <c r="W1189" s="5">
        <v>4.3999999999999997E-30</v>
      </c>
      <c r="X1189" s="5">
        <v>11.422000000000001</v>
      </c>
      <c r="Y1189" s="5">
        <v>1.4905999999999999</v>
      </c>
      <c r="Z1189" s="5">
        <v>60.69</v>
      </c>
      <c r="AA1189" s="1">
        <v>612000000000</v>
      </c>
      <c r="AB1189" s="5">
        <v>28920</v>
      </c>
      <c r="AC1189" s="5">
        <v>269</v>
      </c>
      <c r="AD1189" s="5">
        <v>264100</v>
      </c>
      <c r="AE1189" s="5">
        <v>149100</v>
      </c>
      <c r="AF1189" s="5">
        <v>339700000</v>
      </c>
      <c r="AG1189" s="5">
        <v>177300000</v>
      </c>
      <c r="AH1189" s="5">
        <v>-71700000</v>
      </c>
      <c r="AI1189" s="5">
        <v>125000000</v>
      </c>
      <c r="AJ1189" s="5">
        <v>23400000</v>
      </c>
      <c r="AK1189" s="5">
        <v>-1840000000</v>
      </c>
      <c r="AL1189" s="5">
        <v>106000000</v>
      </c>
      <c r="AM1189" s="5">
        <v>625.15</v>
      </c>
      <c r="AN1189" s="5">
        <v>19500</v>
      </c>
    </row>
    <row r="1190" spans="1:40" x14ac:dyDescent="0.25">
      <c r="A1190" s="1" t="s">
        <v>6913</v>
      </c>
      <c r="B1190" s="1"/>
      <c r="C1190" s="1" t="s">
        <v>6914</v>
      </c>
      <c r="D1190" s="1" t="s">
        <v>6913</v>
      </c>
      <c r="E1190" s="1" t="s">
        <v>2093</v>
      </c>
      <c r="F1190" s="1"/>
      <c r="G1190" s="1" t="s">
        <v>37</v>
      </c>
      <c r="H1190" s="1" t="s">
        <v>2431</v>
      </c>
      <c r="I1190" s="1" t="s">
        <v>6915</v>
      </c>
      <c r="J1190" s="17" t="s">
        <v>6916</v>
      </c>
      <c r="K1190" s="17" t="s">
        <v>6917</v>
      </c>
      <c r="L1190" s="1">
        <v>172.26499999999999</v>
      </c>
      <c r="M1190" s="1">
        <v>711</v>
      </c>
      <c r="N1190" s="12">
        <v>2950000</v>
      </c>
      <c r="O1190" s="12">
        <v>553</v>
      </c>
      <c r="P1190" s="1">
        <v>1.8083182640144665E-3</v>
      </c>
      <c r="Q1190" s="1">
        <v>0.27600000000000002</v>
      </c>
      <c r="R1190" s="1">
        <v>0.90073899999999996</v>
      </c>
      <c r="S1190" s="5">
        <v>288.64999999999998</v>
      </c>
      <c r="T1190" s="1">
        <v>187.86700000000002</v>
      </c>
      <c r="U1190" s="5">
        <v>532</v>
      </c>
      <c r="V1190" s="5">
        <v>4.5959999999999999E-10</v>
      </c>
      <c r="W1190" s="5">
        <v>6.1400000000000002E-30</v>
      </c>
      <c r="X1190" s="5">
        <v>7.4029999999999996</v>
      </c>
      <c r="Y1190" s="5">
        <v>1.4410000000000001</v>
      </c>
      <c r="Z1190" s="5">
        <v>109.42</v>
      </c>
      <c r="AA1190" s="1">
        <v>1439000000000</v>
      </c>
      <c r="AB1190" s="5">
        <v>20890</v>
      </c>
      <c r="AC1190" s="5">
        <v>444.4</v>
      </c>
      <c r="AD1190" s="5">
        <v>426000</v>
      </c>
      <c r="AE1190" s="5">
        <v>255700</v>
      </c>
      <c r="AF1190" s="5">
        <v>21530000</v>
      </c>
      <c r="AG1190" s="5">
        <v>-11510000</v>
      </c>
      <c r="AH1190" s="5">
        <v>-402827000</v>
      </c>
      <c r="AI1190" s="5">
        <v>-319000000</v>
      </c>
      <c r="AJ1190" s="5"/>
      <c r="AK1190" s="5">
        <v>-5950000000</v>
      </c>
      <c r="AL1190" s="5">
        <v>89300000</v>
      </c>
      <c r="AM1190" s="5">
        <v>288.64999999999998</v>
      </c>
      <c r="AN1190" s="5">
        <v>5.3199999999999997E-2</v>
      </c>
    </row>
    <row r="1191" spans="1:40" x14ac:dyDescent="0.25">
      <c r="A1191" s="1" t="s">
        <v>6918</v>
      </c>
      <c r="B1191" s="1" t="s">
        <v>13</v>
      </c>
      <c r="C1191" s="1" t="s">
        <v>14</v>
      </c>
      <c r="D1191" s="1" t="s">
        <v>6918</v>
      </c>
      <c r="E1191" s="1" t="s">
        <v>1990</v>
      </c>
      <c r="F1191" s="1"/>
      <c r="G1191" s="1" t="s">
        <v>16</v>
      </c>
      <c r="H1191" s="1" t="s">
        <v>2412</v>
      </c>
      <c r="I1191" s="1" t="s">
        <v>6919</v>
      </c>
      <c r="J1191" s="17" t="s">
        <v>6920</v>
      </c>
      <c r="K1191" s="17" t="s">
        <v>6921</v>
      </c>
      <c r="L1191" s="1">
        <v>156.26499999999999</v>
      </c>
      <c r="M1191" s="1">
        <v>658</v>
      </c>
      <c r="N1191" s="12">
        <v>2710000</v>
      </c>
      <c r="O1191" s="12">
        <v>533</v>
      </c>
      <c r="P1191" s="1">
        <v>1.876172607879925E-3</v>
      </c>
      <c r="Q1191" s="1">
        <v>0.26400000000000001</v>
      </c>
      <c r="R1191" s="1">
        <v>0.779609</v>
      </c>
      <c r="S1191" s="5">
        <v>315.64999999999998</v>
      </c>
      <c r="T1191" s="1">
        <v>177.49</v>
      </c>
      <c r="U1191" s="5">
        <v>489.55</v>
      </c>
      <c r="V1191" s="5">
        <v>4.7540000000000003E-10</v>
      </c>
      <c r="W1191" s="5">
        <v>5.8400000000000002E-30</v>
      </c>
      <c r="X1191" s="5">
        <v>7.9240000000000004</v>
      </c>
      <c r="Y1191" s="5">
        <v>1.458</v>
      </c>
      <c r="Z1191" s="5">
        <v>102.27</v>
      </c>
      <c r="AA1191" s="1">
        <v>1347000000000</v>
      </c>
      <c r="AB1191" s="5">
        <v>17880</v>
      </c>
      <c r="AC1191" s="5">
        <v>405.95</v>
      </c>
      <c r="AD1191" s="5">
        <v>426000</v>
      </c>
      <c r="AE1191" s="5">
        <v>258700</v>
      </c>
      <c r="AF1191" s="5">
        <v>-97500000</v>
      </c>
      <c r="AG1191" s="5">
        <v>-119600000</v>
      </c>
      <c r="AH1191" s="5">
        <v>-479425000</v>
      </c>
      <c r="AI1191" s="5">
        <v>-407500000</v>
      </c>
      <c r="AJ1191" s="5">
        <v>12200000</v>
      </c>
      <c r="AK1191" s="5">
        <v>-5874000000</v>
      </c>
      <c r="AL1191" s="5">
        <v>85000000</v>
      </c>
      <c r="AM1191" s="5">
        <v>315.64999999999998</v>
      </c>
      <c r="AN1191" s="5">
        <v>53.319200000000002</v>
      </c>
    </row>
    <row r="1192" spans="1:40" x14ac:dyDescent="0.25">
      <c r="A1192" s="1" t="s">
        <v>6922</v>
      </c>
      <c r="B1192" s="1" t="s">
        <v>13</v>
      </c>
      <c r="C1192" s="1" t="s">
        <v>6923</v>
      </c>
      <c r="D1192" s="1" t="s">
        <v>6924</v>
      </c>
      <c r="E1192" s="1" t="s">
        <v>941</v>
      </c>
      <c r="F1192" s="1"/>
      <c r="G1192" s="1" t="s">
        <v>16</v>
      </c>
      <c r="H1192" s="1" t="s">
        <v>6925</v>
      </c>
      <c r="I1192" s="1" t="s">
        <v>6926</v>
      </c>
      <c r="J1192" s="17" t="s">
        <v>6927</v>
      </c>
      <c r="K1192" s="17" t="s">
        <v>6928</v>
      </c>
      <c r="L1192" s="1">
        <v>167.251</v>
      </c>
      <c r="M1192" s="1">
        <v>749</v>
      </c>
      <c r="N1192" s="12">
        <v>4000000</v>
      </c>
      <c r="O1192" s="12">
        <v>406</v>
      </c>
      <c r="P1192" s="1">
        <v>2.4630541871921183E-3</v>
      </c>
      <c r="Q1192" s="1">
        <v>0.26100000000000001</v>
      </c>
      <c r="R1192" s="1">
        <v>0.33208100000000002</v>
      </c>
      <c r="S1192" s="5">
        <v>453.15</v>
      </c>
      <c r="T1192" s="1">
        <v>145.04900000000001</v>
      </c>
      <c r="U1192" s="5">
        <v>496.15</v>
      </c>
      <c r="V1192" s="5">
        <v>4.0740000000000001E-10</v>
      </c>
      <c r="W1192" s="5">
        <v>1.3400000000000001E-29</v>
      </c>
      <c r="X1192" s="5">
        <v>12.122</v>
      </c>
      <c r="Y1192" s="5">
        <v>1.696</v>
      </c>
      <c r="Z1192" s="5">
        <v>77.539999999999992</v>
      </c>
      <c r="AA1192" s="1">
        <v>1090000000000</v>
      </c>
      <c r="AB1192" s="5">
        <v>17450</v>
      </c>
      <c r="AC1192" s="5">
        <v>336.4</v>
      </c>
      <c r="AD1192" s="5"/>
      <c r="AE1192" s="5"/>
      <c r="AF1192" s="5"/>
      <c r="AG1192" s="5"/>
      <c r="AH1192" s="5"/>
      <c r="AI1192" s="5"/>
      <c r="AJ1192" s="5">
        <v>27700000</v>
      </c>
      <c r="AK1192" s="5"/>
      <c r="AL1192" s="5">
        <v>82600000</v>
      </c>
      <c r="AM1192" s="5">
        <v>453.15</v>
      </c>
      <c r="AN1192" s="5">
        <v>33679</v>
      </c>
    </row>
    <row r="1193" spans="1:40" x14ac:dyDescent="0.25">
      <c r="A1193" s="1" t="s">
        <v>6929</v>
      </c>
      <c r="B1193" s="1" t="s">
        <v>13</v>
      </c>
      <c r="C1193" s="1" t="s">
        <v>6930</v>
      </c>
      <c r="D1193" s="1" t="s">
        <v>6931</v>
      </c>
      <c r="E1193" s="1" t="s">
        <v>2777</v>
      </c>
      <c r="F1193" s="1" t="s">
        <v>5504</v>
      </c>
      <c r="G1193" s="1" t="s">
        <v>37</v>
      </c>
      <c r="H1193" s="1" t="s">
        <v>4130</v>
      </c>
      <c r="I1193" s="1" t="s">
        <v>6932</v>
      </c>
      <c r="J1193" s="17" t="s">
        <v>6933</v>
      </c>
      <c r="K1193" s="17" t="s">
        <v>6934</v>
      </c>
      <c r="L1193" s="1">
        <v>78.133399999999995</v>
      </c>
      <c r="M1193" s="1">
        <v>629</v>
      </c>
      <c r="N1193" s="12">
        <v>6270000</v>
      </c>
      <c r="O1193" s="12">
        <v>219</v>
      </c>
      <c r="P1193" s="1">
        <v>4.5662100456621002E-3</v>
      </c>
      <c r="Q1193" s="1">
        <v>0.26300000000000001</v>
      </c>
      <c r="R1193" s="1">
        <v>0.67156400000000005</v>
      </c>
      <c r="S1193" s="5">
        <v>200</v>
      </c>
      <c r="T1193" s="1">
        <v>70.3322</v>
      </c>
      <c r="U1193" s="5">
        <v>430.9</v>
      </c>
      <c r="V1193" s="5">
        <v>2.7739999999999999E-10</v>
      </c>
      <c r="W1193" s="5">
        <v>2.9599999999999998E-30</v>
      </c>
      <c r="X1193" s="5">
        <v>12.917</v>
      </c>
      <c r="Y1193" s="5">
        <v>1.4996</v>
      </c>
      <c r="Z1193" s="5">
        <v>43.31</v>
      </c>
      <c r="AA1193" s="1">
        <v>636000000000</v>
      </c>
      <c r="AB1193" s="5">
        <v>26560</v>
      </c>
      <c r="AC1193" s="5">
        <v>174.4</v>
      </c>
      <c r="AD1193" s="5">
        <v>326000</v>
      </c>
      <c r="AE1193" s="5">
        <v>202300</v>
      </c>
      <c r="AF1193" s="5">
        <v>-134000000</v>
      </c>
      <c r="AG1193" s="5">
        <v>-148900000</v>
      </c>
      <c r="AH1193" s="5">
        <v>-248936000</v>
      </c>
      <c r="AI1193" s="5">
        <v>-197000000</v>
      </c>
      <c r="AJ1193" s="5"/>
      <c r="AK1193" s="5">
        <v>-1560000000</v>
      </c>
      <c r="AL1193" s="5">
        <v>67500000</v>
      </c>
      <c r="AM1193" s="5">
        <v>200</v>
      </c>
      <c r="AN1193" s="5">
        <v>3.9079300000000004E-3</v>
      </c>
    </row>
    <row r="1194" spans="1:40" x14ac:dyDescent="0.25">
      <c r="A1194" s="1" t="s">
        <v>6935</v>
      </c>
      <c r="B1194" s="1" t="s">
        <v>13</v>
      </c>
      <c r="C1194" s="1" t="s">
        <v>6936</v>
      </c>
      <c r="D1194" s="1" t="s">
        <v>6935</v>
      </c>
      <c r="E1194" s="1" t="s">
        <v>2777</v>
      </c>
      <c r="F1194" s="1" t="s">
        <v>6937</v>
      </c>
      <c r="G1194" s="1" t="s">
        <v>37</v>
      </c>
      <c r="H1194" s="1" t="s">
        <v>6938</v>
      </c>
      <c r="I1194" s="1" t="s">
        <v>6939</v>
      </c>
      <c r="J1194" s="17" t="s">
        <v>6940</v>
      </c>
      <c r="K1194" s="17" t="s">
        <v>6941</v>
      </c>
      <c r="L1194" s="1">
        <v>106.14400000000001</v>
      </c>
      <c r="M1194" s="1">
        <v>729</v>
      </c>
      <c r="N1194" s="12">
        <v>5020000</v>
      </c>
      <c r="O1194" s="12">
        <v>281</v>
      </c>
      <c r="P1194" s="1">
        <v>3.5587188612099642E-3</v>
      </c>
      <c r="Q1194" s="1">
        <v>0.23300000000000001</v>
      </c>
      <c r="R1194" s="1">
        <v>0.588534</v>
      </c>
      <c r="S1194" s="5">
        <v>290.64999999999998</v>
      </c>
      <c r="T1194" s="1">
        <v>87.527199999999993</v>
      </c>
      <c r="U1194" s="5">
        <v>501</v>
      </c>
      <c r="V1194" s="5">
        <v>3.7050000000000001E-10</v>
      </c>
      <c r="W1194" s="5">
        <v>7.5099999999999995E-30</v>
      </c>
      <c r="X1194" s="5">
        <v>7.27</v>
      </c>
      <c r="Y1194" s="5">
        <v>1.494</v>
      </c>
      <c r="Z1194" s="5">
        <v>55.010000000000005</v>
      </c>
      <c r="AA1194" s="1">
        <v>790000000000</v>
      </c>
      <c r="AB1194" s="5">
        <v>26260</v>
      </c>
      <c r="AC1194" s="5">
        <v>221.3</v>
      </c>
      <c r="AD1194" s="5">
        <v>360000</v>
      </c>
      <c r="AE1194" s="5">
        <v>228865</v>
      </c>
      <c r="AF1194" s="5">
        <v>-320700000</v>
      </c>
      <c r="AG1194" s="5">
        <v>-343979000</v>
      </c>
      <c r="AH1194" s="5">
        <v>-468357000</v>
      </c>
      <c r="AI1194" s="5">
        <v>-405940000</v>
      </c>
      <c r="AJ1194" s="5">
        <v>16970000</v>
      </c>
      <c r="AK1194" s="5">
        <v>-1734500000</v>
      </c>
      <c r="AL1194" s="5">
        <v>84900000</v>
      </c>
      <c r="AM1194" s="5">
        <v>290.64999999999998</v>
      </c>
      <c r="AN1194" s="5">
        <v>3.4558300000000002</v>
      </c>
    </row>
    <row r="1195" spans="1:40" x14ac:dyDescent="0.25">
      <c r="A1195" s="1" t="s">
        <v>6942</v>
      </c>
      <c r="B1195" s="1" t="s">
        <v>13</v>
      </c>
      <c r="C1195" s="1" t="s">
        <v>6943</v>
      </c>
      <c r="D1195" s="1" t="s">
        <v>6944</v>
      </c>
      <c r="E1195" s="1" t="s">
        <v>1000</v>
      </c>
      <c r="F1195" s="1"/>
      <c r="G1195" s="1" t="s">
        <v>37</v>
      </c>
      <c r="H1195" s="1" t="s">
        <v>6945</v>
      </c>
      <c r="I1195" s="1" t="s">
        <v>6946</v>
      </c>
      <c r="J1195" s="17" t="s">
        <v>6947</v>
      </c>
      <c r="K1195" s="17" t="s">
        <v>6948</v>
      </c>
      <c r="L1195" s="1">
        <v>238.42</v>
      </c>
      <c r="M1195" s="1">
        <v>647.5</v>
      </c>
      <c r="N1195" s="12">
        <v>1863000</v>
      </c>
      <c r="O1195" s="12">
        <v>736</v>
      </c>
      <c r="P1195" s="1">
        <v>1.358695652173913E-3</v>
      </c>
      <c r="Q1195" s="1">
        <v>0.255</v>
      </c>
      <c r="R1195" s="1">
        <v>0.836974</v>
      </c>
      <c r="S1195" s="5">
        <v>210</v>
      </c>
      <c r="T1195" s="1">
        <v>243.5</v>
      </c>
      <c r="U1195" s="5">
        <v>498.8</v>
      </c>
      <c r="V1195" s="5">
        <v>6.1600000000000004E-10</v>
      </c>
      <c r="W1195" s="5">
        <v>6.8900000000000003E-30</v>
      </c>
      <c r="X1195" s="5">
        <v>4.4050000000000002</v>
      </c>
      <c r="Y1195" s="5">
        <v>1.4378</v>
      </c>
      <c r="Z1195" s="5">
        <v>145.4</v>
      </c>
      <c r="AA1195" s="1">
        <v>1825000000000</v>
      </c>
      <c r="AB1195" s="5">
        <v>16070</v>
      </c>
      <c r="AC1195" s="5">
        <v>578.20000000000005</v>
      </c>
      <c r="AD1195" s="5">
        <v>522000</v>
      </c>
      <c r="AE1195" s="5">
        <v>385200</v>
      </c>
      <c r="AF1195" s="5">
        <v>-594300000</v>
      </c>
      <c r="AG1195" s="5">
        <v>-617900000</v>
      </c>
      <c r="AH1195" s="5">
        <v>-1054000000</v>
      </c>
      <c r="AI1195" s="5">
        <v>-989600000</v>
      </c>
      <c r="AJ1195" s="5">
        <v>43000000</v>
      </c>
      <c r="AK1195" s="5">
        <v>-6355000000</v>
      </c>
      <c r="AL1195" s="5">
        <v>115000000</v>
      </c>
      <c r="AM1195" s="5">
        <v>210</v>
      </c>
      <c r="AN1195" s="5">
        <v>5.1900000000000001E-5</v>
      </c>
    </row>
    <row r="1196" spans="1:40" x14ac:dyDescent="0.25">
      <c r="A1196" s="1" t="s">
        <v>6949</v>
      </c>
      <c r="B1196" s="1" t="s">
        <v>13</v>
      </c>
      <c r="C1196" s="1" t="s">
        <v>6950</v>
      </c>
      <c r="D1196" s="1" t="s">
        <v>6951</v>
      </c>
      <c r="E1196" s="1" t="s">
        <v>395</v>
      </c>
      <c r="F1196" s="1"/>
      <c r="G1196" s="1" t="s">
        <v>16</v>
      </c>
      <c r="H1196" s="1" t="s">
        <v>6952</v>
      </c>
      <c r="I1196" s="1" t="s">
        <v>6953</v>
      </c>
      <c r="J1196" s="17" t="s">
        <v>6954</v>
      </c>
      <c r="K1196" s="17" t="s">
        <v>6955</v>
      </c>
      <c r="L1196" s="1">
        <v>296.65300000000002</v>
      </c>
      <c r="M1196" s="1"/>
      <c r="N1196" s="12"/>
      <c r="O1196" s="12">
        <v>0</v>
      </c>
      <c r="P1196" s="1" t="e">
        <v>#DIV/0!</v>
      </c>
      <c r="Q1196" s="1"/>
      <c r="R1196" s="1"/>
      <c r="S1196" s="5">
        <v>1123.1500000000001</v>
      </c>
      <c r="T1196" s="1">
        <v>0</v>
      </c>
      <c r="U1196" s="5"/>
      <c r="V1196" s="5"/>
      <c r="W1196" s="5"/>
      <c r="X1196" s="5">
        <v>1.696</v>
      </c>
      <c r="Y1196" s="5"/>
      <c r="Z1196" s="5">
        <v>0</v>
      </c>
      <c r="AA1196" s="1">
        <v>0</v>
      </c>
      <c r="AB1196" s="5"/>
      <c r="AC1196" s="5">
        <v>261.8</v>
      </c>
      <c r="AD1196" s="5"/>
      <c r="AE1196" s="5">
        <v>135800</v>
      </c>
      <c r="AF1196" s="5"/>
      <c r="AG1196" s="5">
        <v>-593900000</v>
      </c>
      <c r="AH1196" s="5">
        <v>-708000000</v>
      </c>
      <c r="AI1196" s="5"/>
      <c r="AJ1196" s="5"/>
      <c r="AK1196" s="5"/>
      <c r="AL1196" s="5"/>
      <c r="AM1196" s="5">
        <v>1123.1500000000001</v>
      </c>
      <c r="AN1196" s="5"/>
    </row>
    <row r="1197" spans="1:40" x14ac:dyDescent="0.25">
      <c r="A1197" s="1" t="s">
        <v>6956</v>
      </c>
      <c r="B1197" s="1" t="s">
        <v>13</v>
      </c>
      <c r="C1197" s="1" t="s">
        <v>6956</v>
      </c>
      <c r="D1197" s="1" t="s">
        <v>6956</v>
      </c>
      <c r="E1197" s="1" t="s">
        <v>370</v>
      </c>
      <c r="F1197" s="1"/>
      <c r="G1197" s="1" t="s">
        <v>37</v>
      </c>
      <c r="H1197" s="1" t="s">
        <v>6957</v>
      </c>
      <c r="I1197" s="1" t="s">
        <v>6957</v>
      </c>
      <c r="J1197" s="17" t="s">
        <v>6958</v>
      </c>
      <c r="K1197" s="17" t="s">
        <v>6959</v>
      </c>
      <c r="L1197" s="1">
        <v>200.59</v>
      </c>
      <c r="M1197" s="1">
        <v>1735</v>
      </c>
      <c r="N1197" s="12">
        <v>160803000</v>
      </c>
      <c r="O1197" s="12">
        <v>35</v>
      </c>
      <c r="P1197" s="1">
        <v>2.8571428571428571E-2</v>
      </c>
      <c r="Q1197" s="1">
        <v>0.39</v>
      </c>
      <c r="R1197" s="1">
        <v>-0.16445000000000001</v>
      </c>
      <c r="S1197" s="5">
        <v>234.29</v>
      </c>
      <c r="T1197" s="1">
        <v>14.8607</v>
      </c>
      <c r="U1197" s="5">
        <v>629.84</v>
      </c>
      <c r="V1197" s="5">
        <v>0</v>
      </c>
      <c r="W1197" s="5">
        <v>0</v>
      </c>
      <c r="X1197" s="5">
        <v>6.3170000000000002</v>
      </c>
      <c r="Y1197" s="5">
        <v>1.6240000000000001</v>
      </c>
      <c r="Z1197" s="5">
        <v>0</v>
      </c>
      <c r="AA1197" s="1">
        <v>0</v>
      </c>
      <c r="AB1197" s="5">
        <v>65080</v>
      </c>
      <c r="AC1197" s="5">
        <v>69.48</v>
      </c>
      <c r="AD1197" s="5">
        <v>174850</v>
      </c>
      <c r="AE1197" s="5">
        <v>76028</v>
      </c>
      <c r="AF1197" s="5">
        <v>31820000</v>
      </c>
      <c r="AG1197" s="5">
        <v>0</v>
      </c>
      <c r="AH1197" s="5">
        <v>0</v>
      </c>
      <c r="AI1197" s="5">
        <v>61317000</v>
      </c>
      <c r="AJ1197" s="5">
        <v>2295300</v>
      </c>
      <c r="AK1197" s="5"/>
      <c r="AL1197" s="5">
        <v>60325000</v>
      </c>
      <c r="AM1197" s="5">
        <v>234.29</v>
      </c>
      <c r="AN1197" s="5">
        <v>2.92878E-4</v>
      </c>
    </row>
    <row r="1198" spans="1:40" x14ac:dyDescent="0.25">
      <c r="A1198" s="1" t="s">
        <v>6960</v>
      </c>
      <c r="B1198" s="1" t="s">
        <v>13</v>
      </c>
      <c r="C1198" s="1" t="s">
        <v>6961</v>
      </c>
      <c r="D1198" s="1" t="s">
        <v>6962</v>
      </c>
      <c r="E1198" s="1" t="s">
        <v>5747</v>
      </c>
      <c r="F1198" s="1"/>
      <c r="G1198" s="1" t="s">
        <v>16</v>
      </c>
      <c r="H1198" s="1" t="s">
        <v>6963</v>
      </c>
      <c r="I1198" s="1" t="s">
        <v>6964</v>
      </c>
      <c r="J1198" s="17" t="s">
        <v>6965</v>
      </c>
      <c r="K1198" s="17" t="s">
        <v>6966</v>
      </c>
      <c r="L1198" s="1">
        <v>271.49599999999998</v>
      </c>
      <c r="M1198" s="1">
        <v>972</v>
      </c>
      <c r="N1198" s="12">
        <v>11521000</v>
      </c>
      <c r="O1198" s="12">
        <v>174.57</v>
      </c>
      <c r="P1198" s="1">
        <v>5.7283611158847458E-3</v>
      </c>
      <c r="Q1198" s="1">
        <v>0.249</v>
      </c>
      <c r="R1198" s="1">
        <v>0.25633</v>
      </c>
      <c r="S1198" s="5">
        <v>553.70000000000005</v>
      </c>
      <c r="T1198" s="1">
        <v>62.1</v>
      </c>
      <c r="U1198" s="5">
        <v>575</v>
      </c>
      <c r="V1198" s="5">
        <v>3.0070000000000001E-10</v>
      </c>
      <c r="W1198" s="5">
        <v>3.3688999999999998E-30</v>
      </c>
      <c r="X1198" s="5">
        <v>6.6689999999999996</v>
      </c>
      <c r="Y1198" s="5">
        <v>1.859</v>
      </c>
      <c r="Z1198" s="5">
        <v>51.38</v>
      </c>
      <c r="AA1198" s="1">
        <v>625800000000</v>
      </c>
      <c r="AB1198" s="5">
        <v>29450</v>
      </c>
      <c r="AC1198" s="5">
        <v>168.6</v>
      </c>
      <c r="AD1198" s="5">
        <v>292300</v>
      </c>
      <c r="AE1198" s="5">
        <v>140900</v>
      </c>
      <c r="AF1198" s="5">
        <v>-144400000</v>
      </c>
      <c r="AG1198" s="5">
        <v>-181500000</v>
      </c>
      <c r="AH1198" s="5">
        <v>-228700000</v>
      </c>
      <c r="AI1198" s="5">
        <v>-146400000</v>
      </c>
      <c r="AJ1198" s="5">
        <v>19414000</v>
      </c>
      <c r="AK1198" s="5"/>
      <c r="AL1198" s="5">
        <v>77900000</v>
      </c>
      <c r="AM1198" s="5">
        <v>553.70000000000005</v>
      </c>
      <c r="AN1198" s="5">
        <v>63200</v>
      </c>
    </row>
    <row r="1199" spans="1:40" x14ac:dyDescent="0.25">
      <c r="A1199" s="1" t="s">
        <v>6967</v>
      </c>
      <c r="B1199" s="1" t="s">
        <v>13</v>
      </c>
      <c r="C1199" s="1" t="s">
        <v>6968</v>
      </c>
      <c r="D1199" s="1" t="s">
        <v>6967</v>
      </c>
      <c r="E1199" s="1" t="s">
        <v>2086</v>
      </c>
      <c r="F1199" s="1"/>
      <c r="G1199" s="1" t="s">
        <v>37</v>
      </c>
      <c r="H1199" s="1" t="s">
        <v>2087</v>
      </c>
      <c r="I1199" s="1" t="s">
        <v>6969</v>
      </c>
      <c r="J1199" s="17" t="s">
        <v>6970</v>
      </c>
      <c r="K1199" s="17" t="s">
        <v>6971</v>
      </c>
      <c r="L1199" s="1">
        <v>120.19199999999999</v>
      </c>
      <c r="M1199" s="1">
        <v>637.29999999999995</v>
      </c>
      <c r="N1199" s="12">
        <v>3127000</v>
      </c>
      <c r="O1199" s="12">
        <v>433</v>
      </c>
      <c r="P1199" s="1">
        <v>2.3094688221709007E-3</v>
      </c>
      <c r="Q1199" s="1">
        <v>0.25600000000000001</v>
      </c>
      <c r="R1199" s="1">
        <v>0.39854800000000001</v>
      </c>
      <c r="S1199" s="5">
        <v>228.42400000000001</v>
      </c>
      <c r="T1199" s="1">
        <v>139.53099999999998</v>
      </c>
      <c r="U1199" s="5">
        <v>437.89</v>
      </c>
      <c r="V1199" s="5">
        <v>4.3749999999999999E-10</v>
      </c>
      <c r="W1199" s="5">
        <v>0</v>
      </c>
      <c r="X1199" s="5">
        <v>2.2799999999999998</v>
      </c>
      <c r="Y1199" s="5">
        <v>1.4968399999999999</v>
      </c>
      <c r="Z1199" s="5">
        <v>81.83</v>
      </c>
      <c r="AA1199" s="1">
        <v>1026000000000</v>
      </c>
      <c r="AB1199" s="5">
        <v>17950</v>
      </c>
      <c r="AC1199" s="5">
        <v>321.39999999999998</v>
      </c>
      <c r="AD1199" s="5">
        <v>385600</v>
      </c>
      <c r="AE1199" s="5">
        <v>273550</v>
      </c>
      <c r="AF1199" s="5">
        <v>118100000</v>
      </c>
      <c r="AG1199" s="5">
        <v>104000000</v>
      </c>
      <c r="AH1199" s="5">
        <v>-63430000</v>
      </c>
      <c r="AI1199" s="5">
        <v>-15900000</v>
      </c>
      <c r="AJ1199" s="5">
        <v>9514000</v>
      </c>
      <c r="AK1199" s="5">
        <v>-4929100000</v>
      </c>
      <c r="AL1199" s="5">
        <v>62300000</v>
      </c>
      <c r="AM1199" s="5">
        <v>228.42</v>
      </c>
      <c r="AN1199" s="5">
        <v>0.74213499999999999</v>
      </c>
    </row>
    <row r="1200" spans="1:40" x14ac:dyDescent="0.25">
      <c r="A1200" s="1" t="s">
        <v>6972</v>
      </c>
      <c r="B1200" s="1" t="s">
        <v>13</v>
      </c>
      <c r="C1200" s="1" t="s">
        <v>6973</v>
      </c>
      <c r="D1200" s="1" t="s">
        <v>6972</v>
      </c>
      <c r="E1200" s="1" t="s">
        <v>151</v>
      </c>
      <c r="F1200" s="1"/>
      <c r="G1200" s="1" t="s">
        <v>37</v>
      </c>
      <c r="H1200" s="1" t="s">
        <v>336</v>
      </c>
      <c r="I1200" s="1" t="s">
        <v>6974</v>
      </c>
      <c r="J1200" s="17" t="s">
        <v>6975</v>
      </c>
      <c r="K1200" s="17" t="s">
        <v>6976</v>
      </c>
      <c r="L1200" s="1">
        <v>98.143000000000001</v>
      </c>
      <c r="M1200" s="1">
        <v>600</v>
      </c>
      <c r="N1200" s="12">
        <v>3410000</v>
      </c>
      <c r="O1200" s="12">
        <v>355</v>
      </c>
      <c r="P1200" s="1">
        <v>2.8169014084507044E-3</v>
      </c>
      <c r="Q1200" s="1">
        <v>0.24299999999999999</v>
      </c>
      <c r="R1200" s="1">
        <v>0.32535399999999998</v>
      </c>
      <c r="S1200" s="5">
        <v>220.15</v>
      </c>
      <c r="T1200" s="1">
        <v>115.173</v>
      </c>
      <c r="U1200" s="5">
        <v>402.95</v>
      </c>
      <c r="V1200" s="5">
        <v>3.9129999999999998E-10</v>
      </c>
      <c r="W1200" s="5">
        <v>1.0699999999999999E-29</v>
      </c>
      <c r="X1200" s="5">
        <v>15.6</v>
      </c>
      <c r="Y1200" s="5">
        <v>1.4414</v>
      </c>
      <c r="Z1200" s="5">
        <v>66.19</v>
      </c>
      <c r="AA1200" s="1">
        <v>965000000000</v>
      </c>
      <c r="AB1200" s="5">
        <v>18660</v>
      </c>
      <c r="AC1200" s="5">
        <v>264.2</v>
      </c>
      <c r="AD1200" s="5">
        <v>398100</v>
      </c>
      <c r="AE1200" s="5">
        <v>290600</v>
      </c>
      <c r="AF1200" s="5">
        <v>-78810000</v>
      </c>
      <c r="AG1200" s="5">
        <v>-89310000</v>
      </c>
      <c r="AH1200" s="5">
        <v>-238142000</v>
      </c>
      <c r="AI1200" s="5">
        <v>-195600000</v>
      </c>
      <c r="AJ1200" s="5"/>
      <c r="AK1200" s="5">
        <v>-3332000000</v>
      </c>
      <c r="AL1200" s="5">
        <v>57200000</v>
      </c>
      <c r="AM1200" s="5">
        <v>220.15</v>
      </c>
      <c r="AN1200" s="5">
        <v>2.5100899999999999</v>
      </c>
    </row>
    <row r="1201" spans="1:40" x14ac:dyDescent="0.25">
      <c r="A1201" s="1" t="s">
        <v>6977</v>
      </c>
      <c r="B1201" s="1" t="s">
        <v>13</v>
      </c>
      <c r="C1201" s="1" t="s">
        <v>6978</v>
      </c>
      <c r="D1201" s="1" t="s">
        <v>6977</v>
      </c>
      <c r="E1201" s="1" t="s">
        <v>43</v>
      </c>
      <c r="F1201" s="1" t="s">
        <v>2040</v>
      </c>
      <c r="G1201" s="1" t="s">
        <v>37</v>
      </c>
      <c r="H1201" s="1" t="s">
        <v>2041</v>
      </c>
      <c r="I1201" s="1" t="s">
        <v>6979</v>
      </c>
      <c r="J1201" s="17" t="s">
        <v>6980</v>
      </c>
      <c r="K1201" s="17" t="s">
        <v>6981</v>
      </c>
      <c r="L1201" s="1">
        <v>70.089799999999997</v>
      </c>
      <c r="M1201" s="1">
        <v>530</v>
      </c>
      <c r="N1201" s="12">
        <v>4250000</v>
      </c>
      <c r="O1201" s="12">
        <v>255</v>
      </c>
      <c r="P1201" s="1">
        <v>3.9215686274509803E-3</v>
      </c>
      <c r="Q1201" s="1">
        <v>0.246</v>
      </c>
      <c r="R1201" s="1">
        <v>0.245619</v>
      </c>
      <c r="S1201" s="5">
        <v>192.15</v>
      </c>
      <c r="T1201" s="1">
        <v>84.226700000000008</v>
      </c>
      <c r="U1201" s="5">
        <v>341.15</v>
      </c>
      <c r="V1201" s="5">
        <v>3.1209999999999999E-10</v>
      </c>
      <c r="W1201" s="5">
        <v>8.9400000000000005E-30</v>
      </c>
      <c r="X1201" s="5">
        <v>12.8223</v>
      </c>
      <c r="Y1201" s="5">
        <v>1.4097999999999999</v>
      </c>
      <c r="Z1201" s="5">
        <v>45.760000000000005</v>
      </c>
      <c r="AA1201" s="1">
        <v>696000000000</v>
      </c>
      <c r="AB1201" s="5">
        <v>18730</v>
      </c>
      <c r="AC1201" s="5">
        <v>182.9</v>
      </c>
      <c r="AD1201" s="5">
        <v>332000</v>
      </c>
      <c r="AE1201" s="5">
        <v>238000</v>
      </c>
      <c r="AF1201" s="5">
        <v>-57800000</v>
      </c>
      <c r="AG1201" s="5">
        <v>-61790000</v>
      </c>
      <c r="AH1201" s="5">
        <v>-145040000</v>
      </c>
      <c r="AI1201" s="5">
        <v>-113000000</v>
      </c>
      <c r="AJ1201" s="5"/>
      <c r="AK1201" s="5">
        <v>-2150000000</v>
      </c>
      <c r="AL1201" s="5">
        <v>47600000</v>
      </c>
      <c r="AM1201" s="5">
        <v>192.15</v>
      </c>
      <c r="AN1201" s="5">
        <v>9.1534700000000004</v>
      </c>
    </row>
    <row r="1202" spans="1:40" x14ac:dyDescent="0.25">
      <c r="A1202" s="1" t="s">
        <v>6982</v>
      </c>
      <c r="B1202" s="1" t="s">
        <v>13</v>
      </c>
      <c r="C1202" s="1" t="s">
        <v>6983</v>
      </c>
      <c r="D1202" s="1" t="s">
        <v>6982</v>
      </c>
      <c r="E1202" s="1" t="s">
        <v>67</v>
      </c>
      <c r="F1202" s="1" t="s">
        <v>68</v>
      </c>
      <c r="G1202" s="1" t="s">
        <v>16</v>
      </c>
      <c r="H1202" s="1" t="s">
        <v>161</v>
      </c>
      <c r="I1202" s="1" t="s">
        <v>6984</v>
      </c>
      <c r="J1202" s="17" t="s">
        <v>6985</v>
      </c>
      <c r="K1202" s="17" t="s">
        <v>6986</v>
      </c>
      <c r="L1202" s="1">
        <v>85.104500000000002</v>
      </c>
      <c r="M1202" s="1">
        <v>741</v>
      </c>
      <c r="N1202" s="12">
        <v>5450000</v>
      </c>
      <c r="O1202" s="12">
        <v>298</v>
      </c>
      <c r="P1202" s="1">
        <v>3.3557046979865771E-3</v>
      </c>
      <c r="Q1202" s="1">
        <v>0.26400000000000001</v>
      </c>
      <c r="R1202" s="1">
        <v>0.42089500000000002</v>
      </c>
      <c r="T1202" s="1">
        <v>0</v>
      </c>
      <c r="Z1202">
        <v>0</v>
      </c>
      <c r="AA1202" s="1">
        <v>0</v>
      </c>
      <c r="AD1202" s="5">
        <v>361000</v>
      </c>
      <c r="AE1202" s="5">
        <v>127612</v>
      </c>
      <c r="AF1202" s="5">
        <v>-90400000</v>
      </c>
      <c r="AG1202" s="5">
        <v>-105514000</v>
      </c>
      <c r="AH1202" s="5">
        <v>-269681000</v>
      </c>
      <c r="AI1202" s="5">
        <v>-185000000</v>
      </c>
      <c r="AJ1202" s="5">
        <v>24000000</v>
      </c>
      <c r="AK1202" s="5">
        <v>-1850000000</v>
      </c>
      <c r="AL1202" s="5">
        <v>81600000</v>
      </c>
      <c r="AM1202" s="5">
        <v>383.65</v>
      </c>
      <c r="AN1202" s="5">
        <v>2825.1</v>
      </c>
    </row>
    <row r="1203" spans="1:40" x14ac:dyDescent="0.25">
      <c r="A1203" s="1" t="s">
        <v>6987</v>
      </c>
      <c r="B1203" s="1" t="s">
        <v>13</v>
      </c>
      <c r="C1203" s="1" t="s">
        <v>6988</v>
      </c>
      <c r="D1203" s="1" t="s">
        <v>6987</v>
      </c>
      <c r="E1203" s="1" t="s">
        <v>112</v>
      </c>
      <c r="F1203" s="1" t="s">
        <v>4728</v>
      </c>
      <c r="G1203" s="1" t="s">
        <v>37</v>
      </c>
      <c r="H1203" s="1" t="s">
        <v>1505</v>
      </c>
      <c r="I1203" s="1" t="s">
        <v>6989</v>
      </c>
      <c r="J1203" s="17" t="s">
        <v>6990</v>
      </c>
      <c r="K1203" s="17" t="s">
        <v>6991</v>
      </c>
      <c r="L1203" s="1">
        <v>86.089200000000005</v>
      </c>
      <c r="M1203" s="1">
        <v>662</v>
      </c>
      <c r="N1203" s="12">
        <v>4790000</v>
      </c>
      <c r="O1203" s="12">
        <v>280</v>
      </c>
      <c r="P1203" s="1">
        <v>3.5714285714285713E-3</v>
      </c>
      <c r="Q1203" s="1">
        <v>0.24399999999999999</v>
      </c>
      <c r="R1203" s="1">
        <v>0.33181699999999997</v>
      </c>
      <c r="T1203" s="1">
        <v>0</v>
      </c>
      <c r="Z1203">
        <v>0</v>
      </c>
      <c r="AA1203" s="1">
        <v>0</v>
      </c>
      <c r="AD1203" s="5">
        <v>350000</v>
      </c>
      <c r="AE1203" s="5">
        <v>244100</v>
      </c>
      <c r="AF1203" s="5">
        <v>-288000000</v>
      </c>
      <c r="AG1203" s="5">
        <v>-300200000</v>
      </c>
      <c r="AH1203" s="5">
        <v>-412300000</v>
      </c>
      <c r="AI1203" s="5">
        <v>-368000000</v>
      </c>
      <c r="AJ1203" s="5">
        <v>10488900</v>
      </c>
      <c r="AK1203" s="5">
        <v>-1930000000</v>
      </c>
      <c r="AL1203" s="5">
        <v>70200000</v>
      </c>
      <c r="AM1203" s="5">
        <v>288.14999999999998</v>
      </c>
      <c r="AN1203" s="5">
        <v>58.561500000000002</v>
      </c>
    </row>
    <row r="1204" spans="1:40" x14ac:dyDescent="0.25">
      <c r="A1204" s="1" t="s">
        <v>6992</v>
      </c>
      <c r="B1204" s="1" t="s">
        <v>13</v>
      </c>
      <c r="C1204" s="1" t="s">
        <v>6993</v>
      </c>
      <c r="D1204" s="1" t="s">
        <v>6992</v>
      </c>
      <c r="E1204" s="1" t="s">
        <v>166</v>
      </c>
      <c r="F1204" s="1"/>
      <c r="G1204" s="1" t="s">
        <v>37</v>
      </c>
      <c r="H1204" s="1" t="s">
        <v>2062</v>
      </c>
      <c r="I1204" s="1" t="s">
        <v>6994</v>
      </c>
      <c r="J1204" s="17" t="s">
        <v>6995</v>
      </c>
      <c r="K1204" s="17" t="s">
        <v>6996</v>
      </c>
      <c r="L1204" s="1">
        <v>67.089200000000005</v>
      </c>
      <c r="M1204" s="1">
        <v>554</v>
      </c>
      <c r="N1204" s="12">
        <v>3880000</v>
      </c>
      <c r="O1204" s="12">
        <v>265</v>
      </c>
      <c r="P1204" s="1">
        <v>3.7735849056603774E-3</v>
      </c>
      <c r="Q1204" s="1">
        <v>0.223</v>
      </c>
      <c r="R1204" s="1">
        <v>0.30127100000000001</v>
      </c>
      <c r="S1204" s="5">
        <v>237.35</v>
      </c>
      <c r="T1204" s="1">
        <v>84.405799999999999</v>
      </c>
      <c r="U1204" s="5">
        <v>363.45</v>
      </c>
      <c r="V1204" s="5">
        <v>3.172E-10</v>
      </c>
      <c r="W1204" s="5">
        <v>1.23E-29</v>
      </c>
      <c r="X1204" s="5">
        <v>19.481000000000002</v>
      </c>
      <c r="Y1204" s="5">
        <v>1.3989</v>
      </c>
      <c r="Z1204" s="5">
        <v>45.32</v>
      </c>
      <c r="AA1204" s="1">
        <v>678000000000</v>
      </c>
      <c r="AB1204" s="5">
        <v>19090</v>
      </c>
      <c r="AC1204" s="5">
        <v>186.9</v>
      </c>
      <c r="AD1204" s="5">
        <v>223800</v>
      </c>
      <c r="AE1204" s="5">
        <v>132000</v>
      </c>
      <c r="AF1204" s="5">
        <v>164000000</v>
      </c>
      <c r="AG1204" s="5">
        <v>158200000</v>
      </c>
      <c r="AH1204" s="5">
        <v>64778400</v>
      </c>
      <c r="AI1204" s="5">
        <v>98030000</v>
      </c>
      <c r="AJ1204" s="5"/>
      <c r="AK1204" s="5">
        <v>-2243000000</v>
      </c>
      <c r="AL1204" s="5"/>
      <c r="AM1204" s="5">
        <v>237.35</v>
      </c>
      <c r="AN1204" s="5">
        <v>268.86799999999999</v>
      </c>
    </row>
    <row r="1205" spans="1:40" x14ac:dyDescent="0.25">
      <c r="A1205" s="1" t="s">
        <v>6997</v>
      </c>
      <c r="B1205" s="1" t="s">
        <v>13</v>
      </c>
      <c r="C1205" s="1" t="s">
        <v>6997</v>
      </c>
      <c r="D1205" s="1" t="s">
        <v>6997</v>
      </c>
      <c r="E1205" s="1" t="s">
        <v>1181</v>
      </c>
      <c r="F1205" s="1"/>
      <c r="G1205" s="1" t="s">
        <v>45</v>
      </c>
      <c r="H1205" s="1" t="s">
        <v>6998</v>
      </c>
      <c r="I1205" s="1" t="s">
        <v>6999</v>
      </c>
      <c r="J1205" s="17" t="s">
        <v>1610</v>
      </c>
      <c r="K1205" s="17" t="s">
        <v>7000</v>
      </c>
      <c r="L1205" s="1">
        <v>16.0425</v>
      </c>
      <c r="M1205" s="1">
        <v>190.56399999999999</v>
      </c>
      <c r="N1205" s="12">
        <v>4599000</v>
      </c>
      <c r="O1205" s="12">
        <v>98.6</v>
      </c>
      <c r="P1205" s="1">
        <v>1.0141987829614604E-2</v>
      </c>
      <c r="Q1205" s="1">
        <v>0.28599999999999998</v>
      </c>
      <c r="R1205" s="1">
        <v>1.15478E-2</v>
      </c>
      <c r="S1205" s="5">
        <v>90.694000000000003</v>
      </c>
      <c r="T1205" s="1">
        <v>37.9694</v>
      </c>
      <c r="U1205" s="5">
        <v>111.66</v>
      </c>
      <c r="V1205" s="5">
        <v>1.118E-10</v>
      </c>
      <c r="W1205" s="5">
        <v>0</v>
      </c>
      <c r="X1205" s="5">
        <v>1.6</v>
      </c>
      <c r="Y1205" s="5">
        <v>1.0004</v>
      </c>
      <c r="Z1205" s="5">
        <v>17.05</v>
      </c>
      <c r="AA1205" s="1">
        <v>288000000000</v>
      </c>
      <c r="AB1205" s="5">
        <v>13810</v>
      </c>
      <c r="AC1205" s="5">
        <v>72.2</v>
      </c>
      <c r="AD1205" s="5">
        <v>186270</v>
      </c>
      <c r="AE1205" s="5">
        <v>186270</v>
      </c>
      <c r="AF1205" s="5">
        <v>-50490000</v>
      </c>
      <c r="AG1205" s="5">
        <v>-50490000</v>
      </c>
      <c r="AH1205" s="5">
        <v>-74520000</v>
      </c>
      <c r="AI1205" s="5">
        <v>-74520000</v>
      </c>
      <c r="AJ1205" s="5">
        <v>941400</v>
      </c>
      <c r="AK1205" s="5">
        <v>-802620000</v>
      </c>
      <c r="AL1205" s="5">
        <v>9640000</v>
      </c>
      <c r="AM1205" s="5">
        <v>90.694000000000003</v>
      </c>
      <c r="AN1205" s="5">
        <v>11696</v>
      </c>
    </row>
    <row r="1206" spans="1:40" x14ac:dyDescent="0.25">
      <c r="A1206" s="1" t="s">
        <v>7001</v>
      </c>
      <c r="B1206" s="1"/>
      <c r="C1206" s="1" t="s">
        <v>7001</v>
      </c>
      <c r="D1206" s="1" t="s">
        <v>7002</v>
      </c>
      <c r="E1206" s="1" t="s">
        <v>521</v>
      </c>
      <c r="F1206" s="1" t="s">
        <v>764</v>
      </c>
      <c r="G1206" s="1" t="s">
        <v>37</v>
      </c>
      <c r="H1206" s="1" t="s">
        <v>7003</v>
      </c>
      <c r="I1206" s="1" t="s">
        <v>7004</v>
      </c>
      <c r="J1206" s="17" t="s">
        <v>7005</v>
      </c>
      <c r="K1206" s="17" t="s">
        <v>7006</v>
      </c>
      <c r="L1206" s="1">
        <v>96.105699999999999</v>
      </c>
      <c r="M1206" s="1"/>
      <c r="N1206" s="12"/>
      <c r="O1206" s="12">
        <v>220</v>
      </c>
      <c r="P1206" s="1">
        <v>4.5454545454545452E-3</v>
      </c>
      <c r="Q1206" s="1"/>
      <c r="R1206" s="1"/>
      <c r="S1206" s="5">
        <v>292.81</v>
      </c>
      <c r="T1206" s="1">
        <v>65.05080000000001</v>
      </c>
      <c r="U1206" s="5">
        <v>561</v>
      </c>
      <c r="V1206" s="5">
        <v>2.8170000000000002E-10</v>
      </c>
      <c r="W1206" s="5">
        <v>9.8099999999999997E-30</v>
      </c>
      <c r="X1206" s="5">
        <v>23.387</v>
      </c>
      <c r="Y1206" s="5">
        <v>1.4317</v>
      </c>
      <c r="Z1206" s="5">
        <v>42.01</v>
      </c>
      <c r="AA1206" s="1">
        <v>618000000000</v>
      </c>
      <c r="AB1206" s="5"/>
      <c r="AC1206" s="5">
        <v>174</v>
      </c>
      <c r="AD1206" s="5">
        <v>189000</v>
      </c>
      <c r="AE1206" s="5"/>
      <c r="AF1206" s="5">
        <v>-459000000</v>
      </c>
      <c r="AG1206" s="5"/>
      <c r="AH1206" s="5"/>
      <c r="AI1206" s="5">
        <v>-583000000</v>
      </c>
      <c r="AJ1206" s="5"/>
      <c r="AK1206" s="5">
        <v>-591000000</v>
      </c>
      <c r="AL1206" s="5"/>
      <c r="AM1206" s="5">
        <v>292.81</v>
      </c>
      <c r="AN1206" s="5">
        <v>3.1317999999999999E-2</v>
      </c>
    </row>
    <row r="1207" spans="1:40" x14ac:dyDescent="0.25">
      <c r="A1207" s="1" t="s">
        <v>7007</v>
      </c>
      <c r="B1207" s="1" t="s">
        <v>13</v>
      </c>
      <c r="C1207" s="1" t="s">
        <v>7007</v>
      </c>
      <c r="D1207" s="1" t="s">
        <v>7007</v>
      </c>
      <c r="E1207" s="1" t="s">
        <v>521</v>
      </c>
      <c r="F1207" s="1"/>
      <c r="G1207" s="1" t="s">
        <v>37</v>
      </c>
      <c r="H1207" s="1" t="s">
        <v>7008</v>
      </c>
      <c r="I1207" s="1" t="s">
        <v>7009</v>
      </c>
      <c r="J1207" s="17" t="s">
        <v>7010</v>
      </c>
      <c r="K1207" s="17" t="s">
        <v>7011</v>
      </c>
      <c r="L1207" s="1">
        <v>114.551</v>
      </c>
      <c r="M1207" s="1">
        <v>676</v>
      </c>
      <c r="N1207" s="12">
        <v>5230000</v>
      </c>
      <c r="O1207" s="12">
        <v>260</v>
      </c>
      <c r="P1207" s="1">
        <v>3.8461538461538464E-3</v>
      </c>
      <c r="Q1207" s="1">
        <v>0.24199999999999999</v>
      </c>
      <c r="R1207" s="1">
        <v>0.30024000000000001</v>
      </c>
      <c r="S1207" s="5">
        <v>242.15</v>
      </c>
      <c r="T1207" s="1">
        <v>78.150800000000004</v>
      </c>
      <c r="U1207" s="5">
        <v>434.65</v>
      </c>
      <c r="V1207" s="5">
        <v>2.9069999999999999E-10</v>
      </c>
      <c r="W1207" s="5">
        <v>1.0499999999999999E-29</v>
      </c>
      <c r="X1207" s="5">
        <v>34</v>
      </c>
      <c r="Y1207" s="5">
        <v>1.4450000000000001</v>
      </c>
      <c r="Z1207" s="5">
        <v>45.589999999999996</v>
      </c>
      <c r="AA1207" s="1">
        <v>652000000000</v>
      </c>
      <c r="AB1207" s="5">
        <v>24090</v>
      </c>
      <c r="AC1207" s="5">
        <v>201.77</v>
      </c>
      <c r="AD1207" s="5">
        <v>312600</v>
      </c>
      <c r="AE1207" s="5">
        <v>200100</v>
      </c>
      <c r="AF1207" s="5">
        <v>-787800000</v>
      </c>
      <c r="AG1207" s="5">
        <v>-802000000</v>
      </c>
      <c r="AH1207" s="5">
        <v>-906400000</v>
      </c>
      <c r="AI1207" s="5">
        <v>-858600000</v>
      </c>
      <c r="AJ1207" s="5"/>
      <c r="AK1207" s="5">
        <v>-146700000</v>
      </c>
      <c r="AL1207" s="5"/>
      <c r="AM1207" s="5">
        <v>242.15</v>
      </c>
      <c r="AN1207" s="5">
        <v>3.36</v>
      </c>
    </row>
    <row r="1208" spans="1:40" x14ac:dyDescent="0.25">
      <c r="A1208" s="1" t="s">
        <v>7012</v>
      </c>
      <c r="B1208" s="1" t="s">
        <v>13</v>
      </c>
      <c r="C1208" s="1" t="s">
        <v>7012</v>
      </c>
      <c r="D1208" s="1" t="s">
        <v>7012</v>
      </c>
      <c r="E1208" s="1" t="s">
        <v>1224</v>
      </c>
      <c r="F1208" s="1"/>
      <c r="G1208" s="1" t="s">
        <v>37</v>
      </c>
      <c r="H1208" s="1" t="s">
        <v>7013</v>
      </c>
      <c r="I1208" s="1" t="s">
        <v>7014</v>
      </c>
      <c r="J1208" s="17" t="s">
        <v>1625</v>
      </c>
      <c r="K1208" s="17" t="s">
        <v>7015</v>
      </c>
      <c r="L1208" s="1">
        <v>32.041899999999998</v>
      </c>
      <c r="M1208" s="1">
        <v>512.5</v>
      </c>
      <c r="N1208" s="12">
        <v>8084000</v>
      </c>
      <c r="O1208" s="12">
        <v>117</v>
      </c>
      <c r="P1208" s="1">
        <v>8.5470085470085479E-3</v>
      </c>
      <c r="Q1208" s="1">
        <v>0.222</v>
      </c>
      <c r="R1208" s="1">
        <v>0.56583099999999997</v>
      </c>
      <c r="S1208" s="5">
        <v>175.47</v>
      </c>
      <c r="T1208" s="1">
        <v>40.58</v>
      </c>
      <c r="U1208" s="5">
        <v>337.85</v>
      </c>
      <c r="V1208" s="5">
        <v>1.5519999999999999E-10</v>
      </c>
      <c r="W1208" s="5">
        <v>5.6700000000000003E-30</v>
      </c>
      <c r="X1208" s="5">
        <v>33</v>
      </c>
      <c r="Y1208" s="5">
        <v>1.3265199999999999</v>
      </c>
      <c r="Z1208" s="5">
        <v>21.71</v>
      </c>
      <c r="AA1208" s="1">
        <v>358000000000</v>
      </c>
      <c r="AB1208" s="5">
        <v>29360</v>
      </c>
      <c r="AC1208" s="5">
        <v>88.24</v>
      </c>
      <c r="AD1208" s="5">
        <v>239880</v>
      </c>
      <c r="AE1208" s="5">
        <v>127190</v>
      </c>
      <c r="AF1208" s="5">
        <v>-162320000</v>
      </c>
      <c r="AG1208" s="5">
        <v>-166900000</v>
      </c>
      <c r="AH1208" s="5">
        <v>-239100000</v>
      </c>
      <c r="AI1208" s="5">
        <v>-200940000</v>
      </c>
      <c r="AJ1208" s="5">
        <v>3215000</v>
      </c>
      <c r="AK1208" s="5">
        <v>-638200000</v>
      </c>
      <c r="AL1208" s="5">
        <v>42800000</v>
      </c>
      <c r="AM1208" s="5">
        <v>175.47</v>
      </c>
      <c r="AN1208" s="5">
        <v>0.111264</v>
      </c>
    </row>
    <row r="1209" spans="1:40" x14ac:dyDescent="0.25">
      <c r="A1209" s="1" t="s">
        <v>7016</v>
      </c>
      <c r="B1209" s="1"/>
      <c r="C1209" s="1" t="s">
        <v>7017</v>
      </c>
      <c r="D1209" s="1" t="s">
        <v>7016</v>
      </c>
      <c r="E1209" s="1" t="s">
        <v>188</v>
      </c>
      <c r="F1209" s="1" t="s">
        <v>3395</v>
      </c>
      <c r="G1209" s="1" t="s">
        <v>37</v>
      </c>
      <c r="H1209" s="1" t="s">
        <v>3724</v>
      </c>
      <c r="I1209" s="1" t="s">
        <v>7018</v>
      </c>
      <c r="J1209" s="17" t="s">
        <v>7019</v>
      </c>
      <c r="K1209" s="17" t="s">
        <v>7020</v>
      </c>
      <c r="L1209" s="1">
        <v>90.0779</v>
      </c>
      <c r="M1209" s="1">
        <v>691</v>
      </c>
      <c r="N1209" s="12">
        <v>4980000</v>
      </c>
      <c r="O1209" s="12">
        <v>251</v>
      </c>
      <c r="P1209" s="1">
        <v>3.9840637450199202E-3</v>
      </c>
      <c r="Q1209" s="1">
        <v>0.218</v>
      </c>
      <c r="R1209" s="1">
        <v>0.62484600000000001</v>
      </c>
      <c r="S1209" s="5">
        <v>281</v>
      </c>
      <c r="T1209" s="1">
        <v>76.962600000000009</v>
      </c>
      <c r="U1209" s="5">
        <v>478.26</v>
      </c>
      <c r="V1209" s="5">
        <v>3.2928000000000003E-10</v>
      </c>
      <c r="W1209" s="5">
        <v>8.5400000000000004E-30</v>
      </c>
      <c r="X1209" s="5">
        <v>11.5</v>
      </c>
      <c r="Y1209" s="5">
        <v>1.4168000000000001</v>
      </c>
      <c r="Z1209" s="5">
        <v>47.120000000000005</v>
      </c>
      <c r="AA1209" s="1">
        <v>713000000000</v>
      </c>
      <c r="AB1209" s="5">
        <v>28530</v>
      </c>
      <c r="AC1209" s="5">
        <v>190.35</v>
      </c>
      <c r="AD1209" s="5">
        <v>360000</v>
      </c>
      <c r="AE1209" s="5">
        <v>220400</v>
      </c>
      <c r="AF1209" s="5">
        <v>-457000000</v>
      </c>
      <c r="AG1209" s="5">
        <v>-479100000</v>
      </c>
      <c r="AH1209" s="5">
        <v>-627044000</v>
      </c>
      <c r="AI1209" s="5">
        <v>-563000000</v>
      </c>
      <c r="AJ1209" s="5">
        <v>10500000</v>
      </c>
      <c r="AK1209" s="5">
        <v>-1279000000</v>
      </c>
      <c r="AL1209" s="5">
        <v>76900000</v>
      </c>
      <c r="AM1209" s="5">
        <v>281</v>
      </c>
      <c r="AN1209" s="5">
        <v>2.3632200000000001</v>
      </c>
    </row>
    <row r="1210" spans="1:40" x14ac:dyDescent="0.25">
      <c r="A1210" s="1" t="s">
        <v>7021</v>
      </c>
      <c r="B1210" s="1" t="s">
        <v>13</v>
      </c>
      <c r="C1210" s="1" t="s">
        <v>7022</v>
      </c>
      <c r="D1210" s="1" t="s">
        <v>7023</v>
      </c>
      <c r="E1210" s="1" t="s">
        <v>128</v>
      </c>
      <c r="F1210" s="1"/>
      <c r="G1210" s="1" t="s">
        <v>37</v>
      </c>
      <c r="H1210" s="1" t="s">
        <v>54</v>
      </c>
      <c r="I1210" s="1" t="s">
        <v>7024</v>
      </c>
      <c r="J1210" s="17" t="s">
        <v>7025</v>
      </c>
      <c r="K1210" s="17" t="s">
        <v>7026</v>
      </c>
      <c r="L1210" s="1">
        <v>88.105099999999993</v>
      </c>
      <c r="M1210" s="1">
        <v>584.1</v>
      </c>
      <c r="N1210" s="12">
        <v>4213000</v>
      </c>
      <c r="O1210" s="12">
        <v>287</v>
      </c>
      <c r="P1210" s="1">
        <v>3.4843205574912892E-3</v>
      </c>
      <c r="Q1210" s="1">
        <v>0.249</v>
      </c>
      <c r="R1210" s="1">
        <v>0.380494</v>
      </c>
      <c r="S1210" s="5">
        <v>231.5</v>
      </c>
      <c r="T1210" s="1">
        <v>92.58</v>
      </c>
      <c r="U1210" s="5">
        <v>387.65</v>
      </c>
      <c r="V1210" s="5">
        <v>3.3360000000000002E-10</v>
      </c>
      <c r="W1210" s="5">
        <v>8.0400000000000004E-30</v>
      </c>
      <c r="X1210" s="5">
        <v>14.295</v>
      </c>
      <c r="Y1210" s="5">
        <v>1.3979999999999999</v>
      </c>
      <c r="Z1210" s="5">
        <v>56</v>
      </c>
      <c r="AA1210" s="1">
        <v>765500000000</v>
      </c>
      <c r="AB1210" s="5">
        <v>19980</v>
      </c>
      <c r="AC1210" s="5">
        <v>218.1</v>
      </c>
      <c r="AD1210" s="5">
        <v>333300</v>
      </c>
      <c r="AE1210" s="5">
        <v>222300</v>
      </c>
      <c r="AF1210" s="5">
        <v>-216800000</v>
      </c>
      <c r="AG1210" s="5">
        <v>-225800000</v>
      </c>
      <c r="AH1210" s="5">
        <v>-383400000</v>
      </c>
      <c r="AI1210" s="5">
        <v>-341200000</v>
      </c>
      <c r="AJ1210" s="5">
        <v>11600000</v>
      </c>
      <c r="AK1210" s="5">
        <v>-2158000000</v>
      </c>
      <c r="AL1210" s="5">
        <v>56600000</v>
      </c>
      <c r="AM1210" s="5">
        <v>231.5</v>
      </c>
      <c r="AN1210" s="5">
        <v>24.6</v>
      </c>
    </row>
    <row r="1211" spans="1:40" x14ac:dyDescent="0.25">
      <c r="A1211" s="1" t="s">
        <v>7027</v>
      </c>
      <c r="B1211" s="1"/>
      <c r="C1211" s="1" t="s">
        <v>7028</v>
      </c>
      <c r="D1211" s="1" t="s">
        <v>7027</v>
      </c>
      <c r="E1211" s="1" t="s">
        <v>128</v>
      </c>
      <c r="F1211" s="1"/>
      <c r="G1211" s="1" t="s">
        <v>37</v>
      </c>
      <c r="H1211" s="1" t="s">
        <v>344</v>
      </c>
      <c r="I1211" s="1" t="s">
        <v>7029</v>
      </c>
      <c r="J1211" s="17" t="s">
        <v>7030</v>
      </c>
      <c r="K1211" s="18">
        <v>932952</v>
      </c>
      <c r="L1211" s="1">
        <v>114.142</v>
      </c>
      <c r="M1211" s="1">
        <v>599</v>
      </c>
      <c r="N1211" s="12">
        <v>3930000</v>
      </c>
      <c r="O1211" s="12">
        <v>331</v>
      </c>
      <c r="P1211" s="1">
        <v>3.0211480362537764E-3</v>
      </c>
      <c r="Q1211" s="1">
        <v>0.26100000000000001</v>
      </c>
      <c r="R1211" s="1">
        <v>0.36689899999999998</v>
      </c>
      <c r="S1211" s="5">
        <v>255</v>
      </c>
      <c r="T1211" s="1">
        <v>114.7</v>
      </c>
      <c r="U1211" s="5">
        <v>400.75</v>
      </c>
      <c r="V1211" s="5">
        <v>3.7279999999999999E-10</v>
      </c>
      <c r="W1211" s="5">
        <v>6.6000000000000006E-30</v>
      </c>
      <c r="X1211" s="5">
        <v>6.7990000000000004</v>
      </c>
      <c r="Y1211" s="5">
        <v>1.4397</v>
      </c>
      <c r="Z1211" s="5">
        <v>64.11</v>
      </c>
      <c r="AA1211" s="1">
        <v>818000000000</v>
      </c>
      <c r="AB1211" s="5">
        <v>18860</v>
      </c>
      <c r="AC1211" s="5">
        <v>268.5</v>
      </c>
      <c r="AD1211" s="5"/>
      <c r="AE1211" s="5"/>
      <c r="AF1211" s="5"/>
      <c r="AG1211" s="5"/>
      <c r="AH1211" s="5">
        <v>-321700000</v>
      </c>
      <c r="AI1211" s="5">
        <v>-281400000</v>
      </c>
      <c r="AJ1211" s="5">
        <v>12600000</v>
      </c>
      <c r="AK1211" s="5">
        <v>-3248000000</v>
      </c>
      <c r="AL1211" s="5">
        <v>59500000</v>
      </c>
      <c r="AM1211" s="5">
        <v>255</v>
      </c>
      <c r="AN1211" s="5">
        <v>69.948300000000003</v>
      </c>
    </row>
    <row r="1212" spans="1:40" x14ac:dyDescent="0.25">
      <c r="A1212" s="1" t="s">
        <v>7031</v>
      </c>
      <c r="B1212" s="1" t="s">
        <v>13</v>
      </c>
      <c r="C1212" s="1" t="s">
        <v>7032</v>
      </c>
      <c r="D1212" s="1" t="s">
        <v>7033</v>
      </c>
      <c r="E1212" s="1" t="s">
        <v>128</v>
      </c>
      <c r="F1212" s="1" t="s">
        <v>649</v>
      </c>
      <c r="G1212" s="1" t="s">
        <v>37</v>
      </c>
      <c r="H1212" s="1" t="s">
        <v>7034</v>
      </c>
      <c r="I1212" s="1" t="s">
        <v>7035</v>
      </c>
      <c r="J1212" s="17" t="s">
        <v>7036</v>
      </c>
      <c r="K1212" s="17" t="s">
        <v>7037</v>
      </c>
      <c r="L1212" s="1">
        <v>76.094399999999993</v>
      </c>
      <c r="M1212" s="1">
        <v>597.6</v>
      </c>
      <c r="N1212" s="12">
        <v>5285000</v>
      </c>
      <c r="O1212" s="12">
        <v>263</v>
      </c>
      <c r="P1212" s="1">
        <v>3.8022813688212928E-3</v>
      </c>
      <c r="Q1212" s="1">
        <v>0.28000000000000003</v>
      </c>
      <c r="R1212" s="1">
        <v>0.45427299999999998</v>
      </c>
      <c r="S1212" s="5">
        <v>188.15</v>
      </c>
      <c r="T1212" s="1">
        <v>79.210000000000008</v>
      </c>
      <c r="U1212" s="5">
        <v>397.6</v>
      </c>
      <c r="V1212" s="5">
        <v>2.9709999999999999E-10</v>
      </c>
      <c r="W1212" s="5">
        <v>7.3048999999999998E-30</v>
      </c>
      <c r="X1212" s="5">
        <v>16.98</v>
      </c>
      <c r="Y1212" s="5">
        <v>1.4001999999999999</v>
      </c>
      <c r="Z1212" s="5">
        <v>45.870000000000005</v>
      </c>
      <c r="AA1212" s="1">
        <v>688000000000</v>
      </c>
      <c r="AB1212" s="5">
        <v>23350</v>
      </c>
      <c r="AC1212" s="5">
        <v>187.1</v>
      </c>
      <c r="AD1212" s="5">
        <v>355900</v>
      </c>
      <c r="AE1212" s="5">
        <v>235300</v>
      </c>
      <c r="AF1212" s="5">
        <v>-253600000</v>
      </c>
      <c r="AG1212" s="5">
        <v>-264400000</v>
      </c>
      <c r="AH1212" s="5">
        <v>-416400000</v>
      </c>
      <c r="AI1212" s="5">
        <v>-369600000</v>
      </c>
      <c r="AJ1212" s="5">
        <v>8360000</v>
      </c>
      <c r="AK1212" s="5">
        <v>-1731440000</v>
      </c>
      <c r="AL1212" s="5">
        <v>66400000</v>
      </c>
      <c r="AM1212" s="5">
        <v>188.15</v>
      </c>
      <c r="AN1212" s="5">
        <v>1.1900000000000001E-2</v>
      </c>
    </row>
    <row r="1213" spans="1:40" x14ac:dyDescent="0.25">
      <c r="A1213" s="1" t="s">
        <v>7038</v>
      </c>
      <c r="B1213" s="1" t="s">
        <v>13</v>
      </c>
      <c r="C1213" s="1" t="s">
        <v>7039</v>
      </c>
      <c r="D1213" s="1" t="s">
        <v>7038</v>
      </c>
      <c r="E1213" s="1" t="s">
        <v>128</v>
      </c>
      <c r="F1213" s="1" t="s">
        <v>649</v>
      </c>
      <c r="G1213" s="1" t="s">
        <v>37</v>
      </c>
      <c r="H1213" s="1" t="s">
        <v>7040</v>
      </c>
      <c r="I1213" s="1" t="s">
        <v>7041</v>
      </c>
      <c r="J1213" s="17" t="s">
        <v>7042</v>
      </c>
      <c r="K1213" s="17" t="s">
        <v>7043</v>
      </c>
      <c r="L1213" s="1">
        <v>120.14700000000001</v>
      </c>
      <c r="M1213" s="1">
        <v>672</v>
      </c>
      <c r="N1213" s="12">
        <v>3670000</v>
      </c>
      <c r="O1213" s="12">
        <v>382</v>
      </c>
      <c r="P1213" s="1">
        <v>2.617801047120419E-3</v>
      </c>
      <c r="Q1213" s="1">
        <v>0.251</v>
      </c>
      <c r="R1213" s="1">
        <v>0.51705999999999996</v>
      </c>
      <c r="S1213" s="5">
        <v>208.15</v>
      </c>
      <c r="T1213" s="1">
        <v>118.2</v>
      </c>
      <c r="U1213" s="5">
        <v>466.75</v>
      </c>
      <c r="V1213" s="5">
        <v>4.0980000000000002E-10</v>
      </c>
      <c r="W1213" s="5">
        <v>9.1699999999999999E-30</v>
      </c>
      <c r="X1213" s="5">
        <v>15.92</v>
      </c>
      <c r="Y1213" s="5">
        <v>1.4245000000000001</v>
      </c>
      <c r="Z1213" s="5">
        <v>70.03</v>
      </c>
      <c r="AA1213" s="1">
        <v>1018000000000</v>
      </c>
      <c r="AB1213" s="5">
        <v>21960</v>
      </c>
      <c r="AC1213" s="5">
        <v>288.3</v>
      </c>
      <c r="AD1213" s="5">
        <v>472100</v>
      </c>
      <c r="AE1213" s="5">
        <v>335000</v>
      </c>
      <c r="AF1213" s="5">
        <v>-374600000</v>
      </c>
      <c r="AG1213" s="5">
        <v>-394200000</v>
      </c>
      <c r="AH1213" s="5">
        <v>-628400000</v>
      </c>
      <c r="AI1213" s="5">
        <v>-567900000</v>
      </c>
      <c r="AJ1213" s="5">
        <v>23100000</v>
      </c>
      <c r="AK1213" s="5">
        <v>-2790000000</v>
      </c>
      <c r="AL1213" s="5">
        <v>88300000</v>
      </c>
      <c r="AM1213" s="5">
        <v>208.15</v>
      </c>
      <c r="AN1213" s="5">
        <v>6.3299999999999999E-4</v>
      </c>
    </row>
    <row r="1214" spans="1:40" x14ac:dyDescent="0.25">
      <c r="A1214" s="1" t="s">
        <v>7044</v>
      </c>
      <c r="B1214" s="1" t="s">
        <v>13</v>
      </c>
      <c r="C1214" s="1" t="s">
        <v>7045</v>
      </c>
      <c r="D1214" s="1" t="s">
        <v>7046</v>
      </c>
      <c r="E1214" s="1" t="s">
        <v>509</v>
      </c>
      <c r="F1214" s="1"/>
      <c r="G1214" s="1" t="s">
        <v>37</v>
      </c>
      <c r="H1214" s="1" t="s">
        <v>7047</v>
      </c>
      <c r="I1214" s="1" t="s">
        <v>7048</v>
      </c>
      <c r="J1214" s="17" t="s">
        <v>7049</v>
      </c>
      <c r="K1214" s="17" t="s">
        <v>7050</v>
      </c>
      <c r="L1214" s="1">
        <v>280.39</v>
      </c>
      <c r="M1214" s="1">
        <v>723.9</v>
      </c>
      <c r="N1214" s="12">
        <v>1779000</v>
      </c>
      <c r="O1214" s="12">
        <v>870</v>
      </c>
      <c r="P1214" s="1">
        <v>1.1494252873563218E-3</v>
      </c>
      <c r="Q1214" s="1">
        <v>0.25700000000000001</v>
      </c>
      <c r="R1214" s="1">
        <v>0.71499599999999996</v>
      </c>
      <c r="S1214" s="5">
        <v>143.15</v>
      </c>
      <c r="T1214" s="1">
        <v>270.5</v>
      </c>
      <c r="U1214" s="5">
        <v>550.25</v>
      </c>
      <c r="V1214" s="5">
        <v>6.6639999999999999E-10</v>
      </c>
      <c r="W1214" s="5">
        <v>9.0499999999999994E-30</v>
      </c>
      <c r="X1214" s="5">
        <v>6.1740000000000004</v>
      </c>
      <c r="Y1214" s="5">
        <v>1.4271</v>
      </c>
      <c r="Z1214" s="5">
        <v>169</v>
      </c>
      <c r="AA1214" s="1">
        <v>2125000000000</v>
      </c>
      <c r="AB1214" s="5">
        <v>16340</v>
      </c>
      <c r="AC1214" s="5">
        <v>658.19</v>
      </c>
      <c r="AD1214" s="5">
        <v>594600</v>
      </c>
      <c r="AE1214" s="5">
        <v>431800</v>
      </c>
      <c r="AF1214" s="5">
        <v>-557300000</v>
      </c>
      <c r="AG1214" s="5">
        <v>-584600000</v>
      </c>
      <c r="AH1214" s="5">
        <v>-1127000000</v>
      </c>
      <c r="AI1214" s="5">
        <v>-1055000000</v>
      </c>
      <c r="AJ1214" s="5">
        <v>38420000</v>
      </c>
      <c r="AK1214" s="5">
        <v>-7014000000</v>
      </c>
      <c r="AL1214" s="5">
        <v>126000000</v>
      </c>
      <c r="AM1214" s="5">
        <v>143.15</v>
      </c>
      <c r="AN1214" s="5">
        <v>9.8819999999999996E-17</v>
      </c>
    </row>
    <row r="1215" spans="1:40" x14ac:dyDescent="0.25">
      <c r="A1215" s="1" t="s">
        <v>7051</v>
      </c>
      <c r="B1215" s="1" t="s">
        <v>13</v>
      </c>
      <c r="C1215" s="1" t="s">
        <v>7052</v>
      </c>
      <c r="D1215" s="1" t="s">
        <v>7053</v>
      </c>
      <c r="E1215" s="1" t="s">
        <v>61</v>
      </c>
      <c r="F1215" s="1" t="s">
        <v>448</v>
      </c>
      <c r="G1215" s="1" t="s">
        <v>37</v>
      </c>
      <c r="H1215" s="1" t="s">
        <v>7054</v>
      </c>
      <c r="I1215" s="1" t="s">
        <v>7055</v>
      </c>
      <c r="J1215" s="17" t="s">
        <v>7056</v>
      </c>
      <c r="K1215" s="17" t="s">
        <v>7057</v>
      </c>
      <c r="L1215" s="1">
        <v>145.19999999999999</v>
      </c>
      <c r="M1215" s="1">
        <v>669.8</v>
      </c>
      <c r="N1215" s="12">
        <v>3133000</v>
      </c>
      <c r="O1215" s="12">
        <v>443</v>
      </c>
      <c r="P1215" s="1">
        <v>2.257336343115124E-3</v>
      </c>
      <c r="Q1215" s="1">
        <v>0.249</v>
      </c>
      <c r="R1215" s="1">
        <v>0.46963500000000002</v>
      </c>
      <c r="S1215" s="5">
        <v>248.5</v>
      </c>
      <c r="T1215" s="1">
        <v>136.9</v>
      </c>
      <c r="U1215" s="5">
        <v>467.02</v>
      </c>
      <c r="V1215" s="5">
        <v>4.6320000000000001E-10</v>
      </c>
      <c r="W1215" s="5">
        <v>5.3700000000000003E-30</v>
      </c>
      <c r="X1215" s="5">
        <v>4.7670000000000003</v>
      </c>
      <c r="Y1215" s="5">
        <v>1.4498</v>
      </c>
      <c r="Z1215" s="5">
        <v>86.78</v>
      </c>
      <c r="AA1215" s="1">
        <v>1165000000000</v>
      </c>
      <c r="AB1215" s="5">
        <v>20200</v>
      </c>
      <c r="AC1215" s="5">
        <v>356.2</v>
      </c>
      <c r="AD1215" s="5">
        <v>372200</v>
      </c>
      <c r="AE1215" s="5">
        <v>242000</v>
      </c>
      <c r="AF1215" s="5">
        <v>-29250000</v>
      </c>
      <c r="AG1215" s="5">
        <v>-48230000</v>
      </c>
      <c r="AH1215" s="5">
        <v>-370000000</v>
      </c>
      <c r="AI1215" s="5">
        <v>-312200000</v>
      </c>
      <c r="AJ1215" s="5">
        <v>8250000</v>
      </c>
      <c r="AK1215" s="5">
        <v>-4198000000</v>
      </c>
      <c r="AL1215" s="5">
        <v>76400000</v>
      </c>
      <c r="AM1215" s="5">
        <v>248.5</v>
      </c>
      <c r="AN1215" s="5">
        <v>0.33700000000000002</v>
      </c>
    </row>
    <row r="1216" spans="1:40" x14ac:dyDescent="0.25">
      <c r="A1216" s="1" t="s">
        <v>7058</v>
      </c>
      <c r="B1216" s="1" t="s">
        <v>13</v>
      </c>
      <c r="C1216" s="1" t="s">
        <v>7059</v>
      </c>
      <c r="D1216" s="1" t="s">
        <v>7060</v>
      </c>
      <c r="E1216" s="1" t="s">
        <v>67</v>
      </c>
      <c r="F1216" s="1"/>
      <c r="G1216" s="1" t="s">
        <v>37</v>
      </c>
      <c r="H1216" s="1" t="s">
        <v>491</v>
      </c>
      <c r="I1216" s="1" t="s">
        <v>7061</v>
      </c>
      <c r="J1216" s="17" t="s">
        <v>7062</v>
      </c>
      <c r="K1216" s="17" t="s">
        <v>7063</v>
      </c>
      <c r="L1216" s="1">
        <v>89.136200000000002</v>
      </c>
      <c r="M1216" s="1">
        <v>548</v>
      </c>
      <c r="N1216" s="12">
        <v>4090000</v>
      </c>
      <c r="O1216" s="12">
        <v>333</v>
      </c>
      <c r="P1216" s="1">
        <v>3.003003003003003E-3</v>
      </c>
      <c r="Q1216" s="1">
        <v>0.29899999999999999</v>
      </c>
      <c r="R1216" s="1">
        <v>0.42268499999999998</v>
      </c>
      <c r="S1216" s="5">
        <v>281.14999999999998</v>
      </c>
      <c r="T1216" s="1">
        <v>106.179</v>
      </c>
      <c r="U1216" s="5">
        <v>370</v>
      </c>
      <c r="V1216" s="5">
        <v>3.585E-10</v>
      </c>
      <c r="W1216" s="5">
        <v>2.7700000000000001E-30</v>
      </c>
      <c r="X1216" s="5">
        <v>3.782</v>
      </c>
      <c r="Y1216" s="5">
        <v>1.4031</v>
      </c>
      <c r="Z1216" s="5">
        <v>58.59</v>
      </c>
      <c r="AA1216" s="1">
        <v>850000000000</v>
      </c>
      <c r="AB1216" s="5">
        <v>18860</v>
      </c>
      <c r="AC1216" s="5">
        <v>244.6</v>
      </c>
      <c r="AD1216" s="5">
        <v>370000</v>
      </c>
      <c r="AE1216" s="5">
        <v>277700</v>
      </c>
      <c r="AF1216" s="5">
        <v>-46330000</v>
      </c>
      <c r="AG1216" s="5">
        <v>-58710000</v>
      </c>
      <c r="AH1216" s="5">
        <v>-256200000</v>
      </c>
      <c r="AI1216" s="5">
        <v>-216300000</v>
      </c>
      <c r="AJ1216" s="5">
        <v>1570000</v>
      </c>
      <c r="AK1216" s="5">
        <v>-2648000000</v>
      </c>
      <c r="AL1216" s="5">
        <v>61700000</v>
      </c>
      <c r="AM1216" s="5">
        <v>281.14999999999998</v>
      </c>
      <c r="AN1216" s="5">
        <v>1800.78</v>
      </c>
    </row>
    <row r="1217" spans="1:40" x14ac:dyDescent="0.25">
      <c r="A1217" s="1" t="s">
        <v>7064</v>
      </c>
      <c r="B1217" s="1" t="s">
        <v>13</v>
      </c>
      <c r="C1217" s="1" t="s">
        <v>7065</v>
      </c>
      <c r="D1217" s="1" t="s">
        <v>7064</v>
      </c>
      <c r="E1217" s="1" t="s">
        <v>128</v>
      </c>
      <c r="F1217" s="1" t="s">
        <v>1278</v>
      </c>
      <c r="G1217" s="1" t="s">
        <v>16</v>
      </c>
      <c r="H1217" s="1" t="s">
        <v>7066</v>
      </c>
      <c r="I1217" s="1" t="s">
        <v>7067</v>
      </c>
      <c r="J1217" s="17" t="s">
        <v>7068</v>
      </c>
      <c r="K1217" s="17" t="s">
        <v>7069</v>
      </c>
      <c r="L1217" s="1">
        <v>124.137</v>
      </c>
      <c r="M1217" s="1">
        <v>761</v>
      </c>
      <c r="N1217" s="12">
        <v>4970000</v>
      </c>
      <c r="O1217" s="12">
        <v>342</v>
      </c>
      <c r="P1217" s="1">
        <v>2.9239766081871343E-3</v>
      </c>
      <c r="Q1217" s="1">
        <v>0.26900000000000002</v>
      </c>
      <c r="R1217" s="1">
        <v>0.536084</v>
      </c>
      <c r="S1217" s="5">
        <v>328.65</v>
      </c>
      <c r="T1217" s="1">
        <v>110.569</v>
      </c>
      <c r="U1217" s="5">
        <v>517.85</v>
      </c>
      <c r="V1217" s="5">
        <v>4.04E-10</v>
      </c>
      <c r="W1217" s="5">
        <v>6.4000000000000005E-30</v>
      </c>
      <c r="X1217" s="5">
        <v>11.05</v>
      </c>
      <c r="Y1217" s="5"/>
      <c r="Z1217" s="5">
        <v>68.73</v>
      </c>
      <c r="AA1217" s="1">
        <v>878000000000</v>
      </c>
      <c r="AB1217" s="5">
        <v>24530</v>
      </c>
      <c r="AC1217" s="5">
        <v>286</v>
      </c>
      <c r="AD1217" s="5">
        <v>325800</v>
      </c>
      <c r="AE1217" s="5">
        <v>129600</v>
      </c>
      <c r="AF1217" s="5">
        <v>-117300000</v>
      </c>
      <c r="AG1217" s="5">
        <v>-145300000</v>
      </c>
      <c r="AH1217" s="5">
        <v>-335506000</v>
      </c>
      <c r="AI1217" s="5">
        <v>-249000000</v>
      </c>
      <c r="AJ1217" s="5">
        <v>16200000</v>
      </c>
      <c r="AK1217" s="5">
        <v>-3400000000</v>
      </c>
      <c r="AL1217" s="5">
        <v>83600000</v>
      </c>
      <c r="AM1217" s="5">
        <v>328.65</v>
      </c>
      <c r="AN1217" s="5">
        <v>11.487500000000001</v>
      </c>
    </row>
    <row r="1218" spans="1:40" x14ac:dyDescent="0.25">
      <c r="A1218" s="1" t="s">
        <v>7070</v>
      </c>
      <c r="B1218" s="1" t="s">
        <v>13</v>
      </c>
      <c r="C1218" s="1" t="s">
        <v>7071</v>
      </c>
      <c r="D1218" s="1" t="s">
        <v>7070</v>
      </c>
      <c r="E1218" s="1" t="s">
        <v>188</v>
      </c>
      <c r="F1218" s="1" t="s">
        <v>3395</v>
      </c>
      <c r="G1218" s="1" t="s">
        <v>16</v>
      </c>
      <c r="H1218" s="1" t="s">
        <v>181</v>
      </c>
      <c r="I1218" s="1" t="s">
        <v>7072</v>
      </c>
      <c r="J1218" s="17" t="s">
        <v>7073</v>
      </c>
      <c r="K1218" s="17" t="s">
        <v>7074</v>
      </c>
      <c r="L1218" s="1">
        <v>166.17400000000001</v>
      </c>
      <c r="M1218" s="1">
        <v>768</v>
      </c>
      <c r="N1218" s="12">
        <v>3900000</v>
      </c>
      <c r="O1218" s="12">
        <v>470</v>
      </c>
      <c r="P1218" s="1">
        <v>2.1276595744680851E-3</v>
      </c>
      <c r="Q1218" s="1">
        <v>0.28699999999999998</v>
      </c>
      <c r="R1218" s="1">
        <v>0.89842100000000003</v>
      </c>
      <c r="S1218" s="5">
        <v>356.15</v>
      </c>
      <c r="T1218" s="1">
        <v>165.31199999999998</v>
      </c>
      <c r="U1218" s="5">
        <v>564</v>
      </c>
      <c r="V1218" s="5">
        <v>5.0060000000000001E-10</v>
      </c>
      <c r="W1218" s="5">
        <v>4.7200000000000003E-30</v>
      </c>
      <c r="X1218" s="5">
        <v>2.8769999999999998</v>
      </c>
      <c r="Y1218" s="5">
        <v>1.512</v>
      </c>
      <c r="Z1218" s="5">
        <v>90.660000000000011</v>
      </c>
      <c r="AA1218" s="1">
        <v>1178000000000</v>
      </c>
      <c r="AB1218" s="5">
        <v>22190</v>
      </c>
      <c r="AC1218" s="5">
        <v>367.05</v>
      </c>
      <c r="AD1218" s="5">
        <v>490600</v>
      </c>
      <c r="AE1218" s="5">
        <v>249000</v>
      </c>
      <c r="AF1218" s="5">
        <v>-312900000</v>
      </c>
      <c r="AG1218" s="5">
        <v>-350900000</v>
      </c>
      <c r="AH1218" s="5">
        <v>-578400000</v>
      </c>
      <c r="AI1218" s="5">
        <v>-468400000</v>
      </c>
      <c r="AJ1218" s="5">
        <v>21800000</v>
      </c>
      <c r="AK1218" s="5">
        <v>-4198000000</v>
      </c>
      <c r="AL1218" s="5">
        <v>109000000</v>
      </c>
      <c r="AM1218" s="5">
        <v>356.15</v>
      </c>
      <c r="AN1218" s="5">
        <v>6.9164500000000002</v>
      </c>
    </row>
    <row r="1219" spans="1:40" x14ac:dyDescent="0.25">
      <c r="A1219" s="1" t="s">
        <v>7075</v>
      </c>
      <c r="B1219" s="1" t="s">
        <v>13</v>
      </c>
      <c r="C1219" s="1" t="s">
        <v>7076</v>
      </c>
      <c r="D1219" s="1" t="s">
        <v>7077</v>
      </c>
      <c r="E1219" s="1" t="s">
        <v>128</v>
      </c>
      <c r="F1219" s="1" t="s">
        <v>649</v>
      </c>
      <c r="G1219" s="1" t="s">
        <v>37</v>
      </c>
      <c r="H1219" s="1" t="s">
        <v>1197</v>
      </c>
      <c r="I1219" s="1" t="s">
        <v>7078</v>
      </c>
      <c r="J1219" s="17" t="s">
        <v>7079</v>
      </c>
      <c r="K1219" s="17" t="s">
        <v>7080</v>
      </c>
      <c r="L1219" s="1">
        <v>90.120999999999995</v>
      </c>
      <c r="M1219" s="1">
        <v>588.4</v>
      </c>
      <c r="N1219" s="12">
        <v>3940000</v>
      </c>
      <c r="O1219" s="12">
        <v>305</v>
      </c>
      <c r="P1219" s="1">
        <v>3.2786885245901639E-3</v>
      </c>
      <c r="Q1219" s="1">
        <v>0.246</v>
      </c>
      <c r="R1219" s="1">
        <v>0.47268199999999999</v>
      </c>
      <c r="S1219" s="5">
        <v>216.3</v>
      </c>
      <c r="T1219" s="1">
        <v>96.58</v>
      </c>
      <c r="U1219" s="5">
        <v>402.65</v>
      </c>
      <c r="V1219" s="5">
        <v>3.509E-10</v>
      </c>
      <c r="W1219" s="5">
        <v>6.18E-30</v>
      </c>
      <c r="X1219" s="5">
        <v>8.6460000000000008</v>
      </c>
      <c r="Y1219" s="5">
        <v>1.4048</v>
      </c>
      <c r="Z1219" s="5">
        <v>56.09</v>
      </c>
      <c r="AA1219" s="1">
        <v>822000000000</v>
      </c>
      <c r="AB1219" s="5">
        <v>21060</v>
      </c>
      <c r="AC1219" s="5">
        <v>213.2</v>
      </c>
      <c r="AD1219" s="5">
        <v>389100</v>
      </c>
      <c r="AE1219" s="5">
        <v>261200</v>
      </c>
      <c r="AF1219" s="5">
        <v>-257500000</v>
      </c>
      <c r="AG1219" s="5">
        <v>-269400000</v>
      </c>
      <c r="AH1219" s="5">
        <v>-454300000</v>
      </c>
      <c r="AI1219" s="5">
        <v>-404300000</v>
      </c>
      <c r="AJ1219" s="5">
        <v>10400000</v>
      </c>
      <c r="AK1219" s="5">
        <v>-2329000000</v>
      </c>
      <c r="AL1219" s="5">
        <v>70200000</v>
      </c>
      <c r="AM1219" s="5">
        <v>216.3</v>
      </c>
      <c r="AN1219" s="5">
        <v>0.78900000000000003</v>
      </c>
    </row>
    <row r="1220" spans="1:40" x14ac:dyDescent="0.25">
      <c r="A1220" s="1" t="s">
        <v>7081</v>
      </c>
      <c r="B1220" s="1" t="s">
        <v>13</v>
      </c>
      <c r="C1220" s="1" t="s">
        <v>7082</v>
      </c>
      <c r="D1220" s="1" t="s">
        <v>7083</v>
      </c>
      <c r="E1220" s="1" t="s">
        <v>143</v>
      </c>
      <c r="F1220" s="1" t="s">
        <v>144</v>
      </c>
      <c r="G1220" s="1" t="s">
        <v>37</v>
      </c>
      <c r="H1220" s="1" t="s">
        <v>7084</v>
      </c>
      <c r="I1220" s="1" t="s">
        <v>7085</v>
      </c>
      <c r="J1220" s="17" t="s">
        <v>7086</v>
      </c>
      <c r="K1220" s="17" t="s">
        <v>7087</v>
      </c>
      <c r="L1220" s="1">
        <v>146.184</v>
      </c>
      <c r="M1220" s="1">
        <v>611.70000000000005</v>
      </c>
      <c r="N1220" s="12">
        <v>2602000</v>
      </c>
      <c r="O1220" s="12">
        <v>487</v>
      </c>
      <c r="P1220" s="1">
        <v>2.0533880903490761E-3</v>
      </c>
      <c r="Q1220" s="1">
        <v>0.249</v>
      </c>
      <c r="R1220" s="1">
        <v>0.50988500000000003</v>
      </c>
      <c r="S1220" s="5">
        <v>221.5</v>
      </c>
      <c r="T1220" s="1">
        <v>154.4</v>
      </c>
      <c r="U1220" s="5">
        <v>436.3</v>
      </c>
      <c r="V1220" s="5">
        <v>4.7270000000000003E-10</v>
      </c>
      <c r="W1220" s="5">
        <v>1.6100000000000001E-29</v>
      </c>
      <c r="X1220" s="5">
        <v>9.6839999999999993</v>
      </c>
      <c r="Y1220" s="5">
        <v>1.405</v>
      </c>
      <c r="Z1220" s="5">
        <v>87.15</v>
      </c>
      <c r="AA1220" s="1">
        <v>1243000000000</v>
      </c>
      <c r="AB1220" s="5">
        <v>18320</v>
      </c>
      <c r="AC1220" s="5">
        <v>370.8</v>
      </c>
      <c r="AD1220" s="5">
        <v>540100</v>
      </c>
      <c r="AE1220" s="5">
        <v>411300</v>
      </c>
      <c r="AF1220" s="5">
        <v>-415400000</v>
      </c>
      <c r="AG1220" s="5">
        <v>-430800000</v>
      </c>
      <c r="AH1220" s="5">
        <v>-684600000</v>
      </c>
      <c r="AI1220" s="5">
        <v>-630800000</v>
      </c>
      <c r="AJ1220" s="5">
        <v>14900000</v>
      </c>
      <c r="AK1220" s="5">
        <v>-3763000000</v>
      </c>
      <c r="AL1220" s="5">
        <v>80100000</v>
      </c>
      <c r="AM1220" s="5">
        <v>221.5</v>
      </c>
      <c r="AN1220" s="5">
        <v>5.8799999999999998E-2</v>
      </c>
    </row>
    <row r="1221" spans="1:40" x14ac:dyDescent="0.25">
      <c r="A1221" s="1" t="s">
        <v>7088</v>
      </c>
      <c r="B1221" s="1"/>
      <c r="C1221" s="1" t="s">
        <v>7089</v>
      </c>
      <c r="D1221" s="1" t="s">
        <v>7088</v>
      </c>
      <c r="E1221" s="1" t="s">
        <v>409</v>
      </c>
      <c r="F1221" s="1"/>
      <c r="G1221" s="1" t="s">
        <v>37</v>
      </c>
      <c r="H1221" s="1" t="s">
        <v>161</v>
      </c>
      <c r="I1221" s="1" t="s">
        <v>7090</v>
      </c>
      <c r="J1221" s="17" t="s">
        <v>7091</v>
      </c>
      <c r="K1221" s="17" t="s">
        <v>7092</v>
      </c>
      <c r="L1221" s="1">
        <v>85.104500000000002</v>
      </c>
      <c r="M1221" s="1">
        <v>638</v>
      </c>
      <c r="N1221" s="12">
        <v>3630000</v>
      </c>
      <c r="O1221" s="12">
        <v>324</v>
      </c>
      <c r="P1221" s="1">
        <v>3.0864197530864196E-3</v>
      </c>
      <c r="Q1221" s="1">
        <v>0.222</v>
      </c>
      <c r="R1221" s="1">
        <v>0.45969500000000002</v>
      </c>
      <c r="S1221" s="5">
        <v>210.12</v>
      </c>
      <c r="T1221" s="1">
        <v>90.9983</v>
      </c>
      <c r="U1221" s="5">
        <v>438.15</v>
      </c>
      <c r="V1221" s="5">
        <v>3.3859000000000002E-10</v>
      </c>
      <c r="W1221" s="5">
        <v>1.6000000000000001E-29</v>
      </c>
      <c r="X1221" s="5">
        <v>41.712000000000003</v>
      </c>
      <c r="Y1221" s="5">
        <v>1.4032</v>
      </c>
      <c r="Z1221" s="5">
        <v>52.53</v>
      </c>
      <c r="AA1221" s="1">
        <v>761000000000</v>
      </c>
      <c r="AB1221" s="5">
        <v>22460</v>
      </c>
      <c r="AC1221" s="5">
        <v>222.5</v>
      </c>
      <c r="AD1221" s="5">
        <v>364000</v>
      </c>
      <c r="AE1221" s="5">
        <v>249600</v>
      </c>
      <c r="AF1221" s="5">
        <v>14700000</v>
      </c>
      <c r="AG1221" s="5">
        <v>-70130</v>
      </c>
      <c r="AH1221" s="5">
        <v>-127863000</v>
      </c>
      <c r="AI1221" s="5">
        <v>-79000000</v>
      </c>
      <c r="AJ1221" s="5">
        <v>15900000</v>
      </c>
      <c r="AK1221" s="5">
        <v>-2290000000</v>
      </c>
      <c r="AL1221" s="5">
        <v>68500000</v>
      </c>
      <c r="AM1221" s="5">
        <v>210.12</v>
      </c>
      <c r="AN1221" s="5">
        <v>4.9403500000000003E-2</v>
      </c>
    </row>
    <row r="1222" spans="1:40" x14ac:dyDescent="0.25">
      <c r="A1222" s="1" t="s">
        <v>7093</v>
      </c>
      <c r="B1222" s="1" t="s">
        <v>13</v>
      </c>
      <c r="C1222" s="1" t="s">
        <v>7094</v>
      </c>
      <c r="D1222" s="1" t="s">
        <v>7093</v>
      </c>
      <c r="E1222" s="1" t="s">
        <v>67</v>
      </c>
      <c r="F1222" s="1" t="s">
        <v>68</v>
      </c>
      <c r="G1222" s="1" t="s">
        <v>16</v>
      </c>
      <c r="H1222" s="1" t="s">
        <v>7095</v>
      </c>
      <c r="I1222" s="1" t="s">
        <v>7096</v>
      </c>
      <c r="J1222" s="17" t="s">
        <v>7097</v>
      </c>
      <c r="K1222" s="17" t="s">
        <v>7098</v>
      </c>
      <c r="L1222" s="1">
        <v>73.093800000000002</v>
      </c>
      <c r="M1222" s="1">
        <v>718</v>
      </c>
      <c r="N1222" s="12">
        <v>4980000</v>
      </c>
      <c r="O1222" s="12">
        <v>267</v>
      </c>
      <c r="P1222" s="1">
        <v>3.7453183520599251E-3</v>
      </c>
      <c r="Q1222" s="1">
        <v>0.223</v>
      </c>
      <c r="R1222" s="1">
        <v>0.43511100000000003</v>
      </c>
      <c r="S1222" s="5">
        <v>301.14999999999998</v>
      </c>
      <c r="T1222" s="1">
        <v>76.853300000000004</v>
      </c>
      <c r="U1222" s="5">
        <v>478.15</v>
      </c>
      <c r="V1222" s="5">
        <v>3.0510000000000001E-10</v>
      </c>
      <c r="W1222" s="5">
        <v>1.24E-29</v>
      </c>
      <c r="X1222" s="5">
        <v>179</v>
      </c>
      <c r="Y1222" s="5">
        <v>1.4300999999999999</v>
      </c>
      <c r="Z1222" s="5">
        <v>47.120000000000005</v>
      </c>
      <c r="AA1222" s="1">
        <v>683000000000</v>
      </c>
      <c r="AB1222" s="5">
        <v>27280</v>
      </c>
      <c r="AC1222" s="5">
        <v>184.4</v>
      </c>
      <c r="AD1222" s="5">
        <v>320000</v>
      </c>
      <c r="AE1222" s="5">
        <v>135500</v>
      </c>
      <c r="AF1222" s="5">
        <v>-135000000</v>
      </c>
      <c r="AG1222" s="5">
        <v>-155800000</v>
      </c>
      <c r="AH1222" s="5">
        <v>-315851000</v>
      </c>
      <c r="AI1222" s="5">
        <v>-240000000</v>
      </c>
      <c r="AJ1222" s="5">
        <v>16300000</v>
      </c>
      <c r="AK1222" s="5">
        <v>-1710000000</v>
      </c>
      <c r="AL1222" s="5">
        <v>70800000</v>
      </c>
      <c r="AM1222" s="5">
        <v>301.14999999999998</v>
      </c>
      <c r="AN1222" s="5">
        <v>28.618400000000001</v>
      </c>
    </row>
    <row r="1223" spans="1:40" x14ac:dyDescent="0.25">
      <c r="A1223" s="1" t="s">
        <v>7099</v>
      </c>
      <c r="B1223" s="1" t="s">
        <v>13</v>
      </c>
      <c r="C1223" s="1" t="s">
        <v>7100</v>
      </c>
      <c r="D1223" s="1" t="s">
        <v>7099</v>
      </c>
      <c r="E1223" s="1" t="s">
        <v>1286</v>
      </c>
      <c r="F1223" s="1" t="s">
        <v>1287</v>
      </c>
      <c r="G1223" s="1" t="s">
        <v>37</v>
      </c>
      <c r="H1223" s="1" t="s">
        <v>136</v>
      </c>
      <c r="I1223" s="1" t="s">
        <v>7101</v>
      </c>
      <c r="J1223" s="17" t="s">
        <v>7102</v>
      </c>
      <c r="K1223" s="17" t="s">
        <v>7103</v>
      </c>
      <c r="L1223" s="1">
        <v>74.078500000000005</v>
      </c>
      <c r="M1223" s="1">
        <v>506.55</v>
      </c>
      <c r="N1223" s="12">
        <v>4750000</v>
      </c>
      <c r="O1223" s="12">
        <v>228</v>
      </c>
      <c r="P1223" s="1">
        <v>4.3859649122807015E-3</v>
      </c>
      <c r="Q1223" s="1">
        <v>0.25700000000000001</v>
      </c>
      <c r="R1223" s="1">
        <v>0.33125500000000002</v>
      </c>
      <c r="S1223" s="5">
        <v>175.15</v>
      </c>
      <c r="T1223" s="1">
        <v>79.823099999999997</v>
      </c>
      <c r="U1223" s="5">
        <v>330.09</v>
      </c>
      <c r="V1223" s="5">
        <v>2.9959999999999998E-10</v>
      </c>
      <c r="W1223" s="5">
        <v>5.5999999999999998E-30</v>
      </c>
      <c r="X1223" s="5">
        <v>7.07</v>
      </c>
      <c r="Y1223" s="5">
        <v>1.3589</v>
      </c>
      <c r="Z1223" s="5">
        <v>42.54</v>
      </c>
      <c r="AA1223" s="1">
        <v>644000000000</v>
      </c>
      <c r="AB1223" s="5">
        <v>19370</v>
      </c>
      <c r="AC1223" s="5">
        <v>179.2</v>
      </c>
      <c r="AD1223" s="5">
        <v>319800</v>
      </c>
      <c r="AE1223" s="5">
        <v>221700</v>
      </c>
      <c r="AF1223" s="5">
        <v>-324200000</v>
      </c>
      <c r="AG1223" s="5">
        <v>-328800000</v>
      </c>
      <c r="AH1223" s="5">
        <v>-445800000</v>
      </c>
      <c r="AI1223" s="5">
        <v>-411900000</v>
      </c>
      <c r="AJ1223" s="5">
        <v>7970000</v>
      </c>
      <c r="AK1223" s="5">
        <v>-1461000000</v>
      </c>
      <c r="AL1223" s="5">
        <v>49900000</v>
      </c>
      <c r="AM1223" s="5">
        <v>175.15</v>
      </c>
      <c r="AN1223" s="5">
        <v>1.0170300000000001</v>
      </c>
    </row>
    <row r="1224" spans="1:40" x14ac:dyDescent="0.25">
      <c r="A1224" s="1" t="s">
        <v>7104</v>
      </c>
      <c r="B1224" s="1" t="s">
        <v>13</v>
      </c>
      <c r="C1224" s="1" t="s">
        <v>7105</v>
      </c>
      <c r="D1224" s="1" t="s">
        <v>7106</v>
      </c>
      <c r="E1224" s="1" t="s">
        <v>143</v>
      </c>
      <c r="F1224" s="1" t="s">
        <v>120</v>
      </c>
      <c r="G1224" s="1" t="s">
        <v>37</v>
      </c>
      <c r="H1224" s="1" t="s">
        <v>6290</v>
      </c>
      <c r="I1224" s="1" t="s">
        <v>7107</v>
      </c>
      <c r="J1224" s="17" t="s">
        <v>7108</v>
      </c>
      <c r="K1224" s="17" t="s">
        <v>7109</v>
      </c>
      <c r="L1224" s="1">
        <v>116.11499999999999</v>
      </c>
      <c r="M1224" s="1">
        <v>652.79999999999995</v>
      </c>
      <c r="N1224" s="12">
        <v>3830000</v>
      </c>
      <c r="O1224" s="12">
        <v>354</v>
      </c>
      <c r="P1224" s="1">
        <v>2.8248587570621469E-3</v>
      </c>
      <c r="Q1224" s="1">
        <v>0.25</v>
      </c>
      <c r="R1224" s="1">
        <v>0.439724</v>
      </c>
      <c r="S1224" s="5">
        <v>218.15</v>
      </c>
      <c r="T1224" s="1">
        <v>108.39999999999999</v>
      </c>
      <c r="U1224" s="5">
        <v>444.45</v>
      </c>
      <c r="V1224" s="5">
        <v>3.976E-10</v>
      </c>
      <c r="W1224" s="5">
        <v>9.9999999999999994E-30</v>
      </c>
      <c r="X1224" s="5">
        <v>18.54</v>
      </c>
      <c r="Y1224" s="5">
        <v>1.4166000000000001</v>
      </c>
      <c r="Z1224" s="5">
        <v>64.47</v>
      </c>
      <c r="AA1224" s="1">
        <v>939000000000</v>
      </c>
      <c r="AB1224" s="5">
        <v>21620</v>
      </c>
      <c r="AC1224" s="5">
        <v>264.89999999999998</v>
      </c>
      <c r="AD1224" s="5">
        <v>424700</v>
      </c>
      <c r="AE1224" s="5">
        <v>293000</v>
      </c>
      <c r="AF1224" s="5">
        <v>-460000000</v>
      </c>
      <c r="AG1224" s="5">
        <v>-473400000</v>
      </c>
      <c r="AH1224" s="5">
        <v>-642200000</v>
      </c>
      <c r="AI1224" s="5">
        <v>-589000000</v>
      </c>
      <c r="AJ1224" s="5">
        <v>11500000</v>
      </c>
      <c r="AK1224" s="5">
        <v>-2401970000</v>
      </c>
      <c r="AL1224" s="5">
        <v>72800000</v>
      </c>
      <c r="AM1224" s="5">
        <v>218.15</v>
      </c>
      <c r="AN1224" s="5">
        <v>3.8399999999999997E-2</v>
      </c>
    </row>
    <row r="1225" spans="1:40" x14ac:dyDescent="0.25">
      <c r="A1225" s="1" t="s">
        <v>7110</v>
      </c>
      <c r="B1225" s="1" t="s">
        <v>13</v>
      </c>
      <c r="C1225" s="1" t="s">
        <v>7111</v>
      </c>
      <c r="D1225" s="1" t="s">
        <v>7111</v>
      </c>
      <c r="E1225" s="1" t="s">
        <v>209</v>
      </c>
      <c r="F1225" s="1" t="s">
        <v>210</v>
      </c>
      <c r="G1225" s="1" t="s">
        <v>45</v>
      </c>
      <c r="H1225" s="1" t="s">
        <v>7112</v>
      </c>
      <c r="I1225" s="1" t="s">
        <v>7113</v>
      </c>
      <c r="J1225" s="17" t="s">
        <v>7114</v>
      </c>
      <c r="K1225" s="17" t="s">
        <v>7115</v>
      </c>
      <c r="L1225" s="1">
        <v>40.063899999999997</v>
      </c>
      <c r="M1225" s="1">
        <v>402.4</v>
      </c>
      <c r="N1225" s="12">
        <v>5630000</v>
      </c>
      <c r="O1225" s="12">
        <v>164</v>
      </c>
      <c r="P1225" s="1">
        <v>6.0975609756097563E-3</v>
      </c>
      <c r="Q1225" s="1">
        <v>0.27600000000000002</v>
      </c>
      <c r="R1225" s="1">
        <v>0.211537</v>
      </c>
      <c r="S1225" s="5">
        <v>170.45</v>
      </c>
      <c r="T1225" s="1">
        <v>66.046300000000002</v>
      </c>
      <c r="U1225" s="5">
        <v>249.94</v>
      </c>
      <c r="V1225" s="5">
        <v>1.908E-10</v>
      </c>
      <c r="W1225" s="5">
        <v>2.6100000000000001E-30</v>
      </c>
      <c r="X1225" s="5">
        <v>3.202</v>
      </c>
      <c r="Y1225" s="5">
        <v>1.3863000000000001</v>
      </c>
      <c r="Z1225" s="5">
        <v>33.270000000000003</v>
      </c>
      <c r="AA1225" s="1">
        <v>484000000000</v>
      </c>
      <c r="AB1225" s="5">
        <v>15920</v>
      </c>
      <c r="AC1225" s="5">
        <v>127.6</v>
      </c>
      <c r="AD1225" s="5">
        <v>248360</v>
      </c>
      <c r="AE1225" s="5">
        <v>248360</v>
      </c>
      <c r="AF1225" s="5">
        <v>193840000</v>
      </c>
      <c r="AG1225" s="5">
        <v>193840000</v>
      </c>
      <c r="AH1225" s="5">
        <v>184900000</v>
      </c>
      <c r="AI1225" s="5">
        <v>184900000</v>
      </c>
      <c r="AJ1225" s="5">
        <v>5350000</v>
      </c>
      <c r="AK1225" s="5">
        <v>-1848700000</v>
      </c>
      <c r="AL1225" s="5">
        <v>31400000</v>
      </c>
      <c r="AM1225" s="5">
        <v>170.45</v>
      </c>
      <c r="AN1225" s="5">
        <v>414.93400000000003</v>
      </c>
    </row>
    <row r="1226" spans="1:40" x14ac:dyDescent="0.25">
      <c r="A1226" s="1" t="s">
        <v>7116</v>
      </c>
      <c r="B1226" s="1" t="s">
        <v>13</v>
      </c>
      <c r="C1226" s="1" t="s">
        <v>7117</v>
      </c>
      <c r="D1226" s="1" t="s">
        <v>7116</v>
      </c>
      <c r="E1226" s="1" t="s">
        <v>313</v>
      </c>
      <c r="F1226" s="1" t="s">
        <v>314</v>
      </c>
      <c r="G1226" s="1" t="s">
        <v>37</v>
      </c>
      <c r="H1226" s="1" t="s">
        <v>1505</v>
      </c>
      <c r="I1226" s="1" t="s">
        <v>7118</v>
      </c>
      <c r="J1226" s="17" t="s">
        <v>7119</v>
      </c>
      <c r="K1226" s="17" t="s">
        <v>7120</v>
      </c>
      <c r="L1226" s="1">
        <v>86.089200000000005</v>
      </c>
      <c r="M1226" s="1">
        <v>536</v>
      </c>
      <c r="N1226" s="12">
        <v>4250000</v>
      </c>
      <c r="O1226" s="12">
        <v>270</v>
      </c>
      <c r="P1226" s="1">
        <v>3.7037037037037038E-3</v>
      </c>
      <c r="Q1226" s="1">
        <v>0.25800000000000001</v>
      </c>
      <c r="R1226" s="1">
        <v>0.34229599999999999</v>
      </c>
      <c r="S1226" s="5">
        <v>196.32</v>
      </c>
      <c r="T1226" s="1">
        <v>90.741</v>
      </c>
      <c r="U1226" s="5">
        <v>353.35</v>
      </c>
      <c r="V1226" s="5">
        <v>3.28E-10</v>
      </c>
      <c r="W1226" s="5">
        <v>5.8999999999999998E-30</v>
      </c>
      <c r="X1226" s="5">
        <v>7.03</v>
      </c>
      <c r="Y1226" s="5">
        <v>1.4003000000000001</v>
      </c>
      <c r="Z1226" s="5">
        <v>49.279999999999994</v>
      </c>
      <c r="AA1226" s="1">
        <v>726000000000</v>
      </c>
      <c r="AB1226" s="5">
        <v>18930</v>
      </c>
      <c r="AC1226" s="5">
        <v>203</v>
      </c>
      <c r="AD1226" s="5">
        <v>366000</v>
      </c>
      <c r="AE1226" s="5">
        <v>265800</v>
      </c>
      <c r="AF1226" s="5">
        <v>-257000000</v>
      </c>
      <c r="AG1226" s="5">
        <v>-256700000</v>
      </c>
      <c r="AH1226" s="5">
        <v>-362200000</v>
      </c>
      <c r="AI1226" s="5">
        <v>-333000000</v>
      </c>
      <c r="AJ1226" s="5">
        <v>11130000</v>
      </c>
      <c r="AK1226" s="5">
        <v>-1930300000</v>
      </c>
      <c r="AL1226" s="5">
        <v>53900000</v>
      </c>
      <c r="AM1226" s="5">
        <v>196.32</v>
      </c>
      <c r="AN1226" s="5">
        <v>4.0696300000000001</v>
      </c>
    </row>
    <row r="1227" spans="1:40" x14ac:dyDescent="0.25">
      <c r="A1227" s="1" t="s">
        <v>7121</v>
      </c>
      <c r="B1227" s="1" t="s">
        <v>13</v>
      </c>
      <c r="C1227" s="1" t="s">
        <v>7122</v>
      </c>
      <c r="D1227" s="1" t="s">
        <v>7123</v>
      </c>
      <c r="E1227" s="1" t="s">
        <v>1000</v>
      </c>
      <c r="F1227" s="1" t="s">
        <v>2874</v>
      </c>
      <c r="G1227" s="1" t="s">
        <v>37</v>
      </c>
      <c r="H1227" s="1" t="s">
        <v>7124</v>
      </c>
      <c r="I1227" s="1" t="s">
        <v>7125</v>
      </c>
      <c r="J1227" s="17" t="s">
        <v>7126</v>
      </c>
      <c r="K1227" s="17" t="s">
        <v>7127</v>
      </c>
      <c r="L1227" s="1">
        <v>261.60599999999999</v>
      </c>
      <c r="M1227" s="1">
        <v>708.1</v>
      </c>
      <c r="N1227" s="12">
        <v>2113000</v>
      </c>
      <c r="O1227" s="12">
        <v>664</v>
      </c>
      <c r="P1227" s="1">
        <v>1.5060240963855422E-3</v>
      </c>
      <c r="Q1227" s="1">
        <v>0.23799999999999999</v>
      </c>
      <c r="R1227" s="1">
        <v>0.62671299999999996</v>
      </c>
      <c r="S1227" s="5">
        <v>220</v>
      </c>
      <c r="T1227" s="1">
        <v>210.7</v>
      </c>
      <c r="U1227" s="5">
        <v>523.79999999999995</v>
      </c>
      <c r="V1227" s="5">
        <v>6.4739999999999996E-10</v>
      </c>
      <c r="W1227" s="5">
        <v>4.3799999999999998E-30</v>
      </c>
      <c r="X1227" s="5">
        <v>1.8129999999999999</v>
      </c>
      <c r="Y1227" s="5">
        <v>1.462</v>
      </c>
      <c r="Z1227" s="5">
        <v>126.5</v>
      </c>
      <c r="AA1227" s="1">
        <v>1614000000000</v>
      </c>
      <c r="AB1227" s="5">
        <v>18000</v>
      </c>
      <c r="AC1227" s="5">
        <v>511.2</v>
      </c>
      <c r="AD1227" s="5">
        <v>491400</v>
      </c>
      <c r="AE1227" s="5">
        <v>346500</v>
      </c>
      <c r="AF1227" s="5">
        <v>-604700000</v>
      </c>
      <c r="AG1227" s="5">
        <v>-631500000</v>
      </c>
      <c r="AH1227" s="5">
        <v>-921000000</v>
      </c>
      <c r="AI1227" s="5">
        <v>-851000000</v>
      </c>
      <c r="AJ1227" s="5">
        <v>25600000</v>
      </c>
      <c r="AK1227" s="5">
        <v>-4074000000</v>
      </c>
      <c r="AL1227" s="5">
        <v>102900000</v>
      </c>
      <c r="AM1227" s="5">
        <v>220</v>
      </c>
      <c r="AN1227" s="5">
        <v>4.0299999999999997E-5</v>
      </c>
    </row>
    <row r="1228" spans="1:40" x14ac:dyDescent="0.25">
      <c r="A1228" s="1" t="s">
        <v>7128</v>
      </c>
      <c r="B1228" s="1" t="s">
        <v>13</v>
      </c>
      <c r="C1228" s="1" t="s">
        <v>7129</v>
      </c>
      <c r="D1228" s="1" t="s">
        <v>7130</v>
      </c>
      <c r="E1228" s="1" t="s">
        <v>343</v>
      </c>
      <c r="F1228" s="1"/>
      <c r="G1228" s="1" t="s">
        <v>37</v>
      </c>
      <c r="H1228" s="1" t="s">
        <v>7034</v>
      </c>
      <c r="I1228" s="1" t="s">
        <v>7131</v>
      </c>
      <c r="J1228" s="17" t="s">
        <v>7132</v>
      </c>
      <c r="K1228" s="17" t="s">
        <v>7133</v>
      </c>
      <c r="L1228" s="1">
        <v>76.094399999999993</v>
      </c>
      <c r="M1228" s="1">
        <v>480.6</v>
      </c>
      <c r="N1228" s="12">
        <v>3950000</v>
      </c>
      <c r="O1228" s="12">
        <v>213</v>
      </c>
      <c r="P1228" s="1">
        <v>4.6948356807511738E-3</v>
      </c>
      <c r="Q1228" s="1">
        <v>0.21099999999999999</v>
      </c>
      <c r="R1228" s="1">
        <v>0.28556500000000001</v>
      </c>
      <c r="S1228" s="5">
        <v>168.35</v>
      </c>
      <c r="T1228" s="1">
        <v>89.127499999999998</v>
      </c>
      <c r="U1228" s="5">
        <v>315</v>
      </c>
      <c r="V1228" s="5">
        <v>2.8910000000000001E-10</v>
      </c>
      <c r="W1228" s="5">
        <v>2.4700000000000001E-30</v>
      </c>
      <c r="X1228" s="5">
        <v>2.6440000000000001</v>
      </c>
      <c r="Y1228" s="5">
        <v>1.3504</v>
      </c>
      <c r="Z1228" s="5">
        <v>44.970000000000006</v>
      </c>
      <c r="AA1228" s="1">
        <v>679000000000</v>
      </c>
      <c r="AB1228" s="5">
        <v>17370</v>
      </c>
      <c r="AC1228" s="5">
        <v>189.5</v>
      </c>
      <c r="AD1228" s="5">
        <v>335700</v>
      </c>
      <c r="AE1228" s="5">
        <v>244010</v>
      </c>
      <c r="AF1228" s="5">
        <v>-226300000</v>
      </c>
      <c r="AG1228" s="5">
        <v>-229000000</v>
      </c>
      <c r="AH1228" s="5">
        <v>-378200000</v>
      </c>
      <c r="AI1228" s="5">
        <v>-348200000</v>
      </c>
      <c r="AJ1228" s="5">
        <v>8331600</v>
      </c>
      <c r="AK1228" s="5">
        <v>-1799800000</v>
      </c>
      <c r="AL1228" s="5">
        <v>48200000</v>
      </c>
      <c r="AM1228" s="5">
        <v>168.35</v>
      </c>
      <c r="AN1228" s="5">
        <v>1.1328400000000001</v>
      </c>
    </row>
    <row r="1229" spans="1:40" x14ac:dyDescent="0.25">
      <c r="A1229" s="1" t="s">
        <v>7134</v>
      </c>
      <c r="B1229" s="1" t="s">
        <v>13</v>
      </c>
      <c r="C1229" s="1" t="s">
        <v>7135</v>
      </c>
      <c r="D1229" s="1" t="s">
        <v>7134</v>
      </c>
      <c r="E1229" s="1" t="s">
        <v>1309</v>
      </c>
      <c r="F1229" s="1"/>
      <c r="G1229" s="1" t="s">
        <v>45</v>
      </c>
      <c r="H1229" s="1" t="s">
        <v>7136</v>
      </c>
      <c r="I1229" s="1" t="s">
        <v>7137</v>
      </c>
      <c r="J1229" s="17" t="s">
        <v>7138</v>
      </c>
      <c r="K1229" s="17" t="s">
        <v>7139</v>
      </c>
      <c r="L1229" s="1">
        <v>31.057099999999998</v>
      </c>
      <c r="M1229" s="1">
        <v>430.05</v>
      </c>
      <c r="N1229" s="12">
        <v>7460000</v>
      </c>
      <c r="O1229" s="12">
        <v>154</v>
      </c>
      <c r="P1229" s="1">
        <v>6.4935064935064939E-3</v>
      </c>
      <c r="Q1229" s="1">
        <v>0.32100000000000001</v>
      </c>
      <c r="R1229" s="1">
        <v>0.28141699999999997</v>
      </c>
      <c r="S1229" s="5">
        <v>179.69</v>
      </c>
      <c r="T1229" s="1">
        <v>47.408100000000005</v>
      </c>
      <c r="U1229" s="5">
        <v>266.82</v>
      </c>
      <c r="V1229" s="5">
        <v>1.7220000000000001E-10</v>
      </c>
      <c r="W1229" s="5">
        <v>4.3700000000000002E-30</v>
      </c>
      <c r="X1229" s="5">
        <v>10</v>
      </c>
      <c r="Y1229" s="5">
        <v>1.3491</v>
      </c>
      <c r="Z1229" s="5">
        <v>24.209999999999997</v>
      </c>
      <c r="AA1229" s="1">
        <v>386000000000</v>
      </c>
      <c r="AB1229" s="5">
        <v>21310</v>
      </c>
      <c r="AC1229" s="5">
        <v>100.6</v>
      </c>
      <c r="AD1229" s="5">
        <v>243300</v>
      </c>
      <c r="AE1229" s="5">
        <v>243300</v>
      </c>
      <c r="AF1229" s="5">
        <v>32070000</v>
      </c>
      <c r="AG1229" s="5">
        <v>32070000</v>
      </c>
      <c r="AH1229" s="5">
        <v>-22970000</v>
      </c>
      <c r="AI1229" s="5">
        <v>-22970000</v>
      </c>
      <c r="AJ1229" s="5">
        <v>6134000</v>
      </c>
      <c r="AK1229" s="5">
        <v>-975080000</v>
      </c>
      <c r="AL1229" s="5">
        <v>35900000</v>
      </c>
      <c r="AM1229" s="5">
        <v>179.69</v>
      </c>
      <c r="AN1229" s="5">
        <v>176.71199999999999</v>
      </c>
    </row>
    <row r="1230" spans="1:40" x14ac:dyDescent="0.25">
      <c r="A1230" s="1" t="s">
        <v>7140</v>
      </c>
      <c r="B1230" s="1" t="s">
        <v>13</v>
      </c>
      <c r="C1230" s="1" t="s">
        <v>7141</v>
      </c>
      <c r="D1230" s="1" t="s">
        <v>7142</v>
      </c>
      <c r="E1230" s="1" t="s">
        <v>2609</v>
      </c>
      <c r="F1230" s="1"/>
      <c r="G1230" s="1" t="s">
        <v>37</v>
      </c>
      <c r="H1230" s="1" t="s">
        <v>7143</v>
      </c>
      <c r="I1230" s="1" t="s">
        <v>7144</v>
      </c>
      <c r="J1230" s="17" t="s">
        <v>7145</v>
      </c>
      <c r="K1230" s="17" t="s">
        <v>7146</v>
      </c>
      <c r="L1230" s="1">
        <v>87.163399999999996</v>
      </c>
      <c r="M1230" s="1">
        <v>526</v>
      </c>
      <c r="N1230" s="12">
        <v>3660000</v>
      </c>
      <c r="O1230" s="12">
        <v>367</v>
      </c>
      <c r="P1230" s="1">
        <v>2.7247956403269754E-3</v>
      </c>
      <c r="Q1230" s="1">
        <v>0.307</v>
      </c>
      <c r="R1230" s="1">
        <v>0.32017099999999998</v>
      </c>
      <c r="S1230" s="5">
        <v>168.15</v>
      </c>
      <c r="T1230" s="1">
        <v>118.86799999999999</v>
      </c>
      <c r="U1230" s="5">
        <v>350.05</v>
      </c>
      <c r="V1230" s="5">
        <v>3.4470000000000001E-10</v>
      </c>
      <c r="W1230" s="5">
        <v>3.84E-30</v>
      </c>
      <c r="X1230" s="5">
        <v>3.5609999999999999</v>
      </c>
      <c r="Y1230" s="5">
        <v>1.399</v>
      </c>
      <c r="Z1230" s="5">
        <v>64.31</v>
      </c>
      <c r="AA1230" s="1">
        <v>945000000000</v>
      </c>
      <c r="AB1230" s="5">
        <v>16380</v>
      </c>
      <c r="AC1230" s="5">
        <v>253.4</v>
      </c>
      <c r="AD1230" s="5">
        <v>365500</v>
      </c>
      <c r="AE1230" s="5">
        <v>266600</v>
      </c>
      <c r="AF1230" s="5">
        <v>46190000</v>
      </c>
      <c r="AG1230" s="5">
        <v>41280000</v>
      </c>
      <c r="AH1230" s="5">
        <v>-171400000</v>
      </c>
      <c r="AI1230" s="5">
        <v>-137000000</v>
      </c>
      <c r="AJ1230" s="5">
        <v>7310000</v>
      </c>
      <c r="AK1230" s="5">
        <v>-3368000000</v>
      </c>
      <c r="AL1230" s="5">
        <v>51700000</v>
      </c>
      <c r="AM1230" s="5">
        <v>168.15</v>
      </c>
      <c r="AN1230" s="5">
        <v>9.5899999999999999E-2</v>
      </c>
    </row>
    <row r="1231" spans="1:40" x14ac:dyDescent="0.25">
      <c r="A1231" s="1" t="s">
        <v>7147</v>
      </c>
      <c r="B1231" s="1" t="s">
        <v>13</v>
      </c>
      <c r="C1231" s="1" t="s">
        <v>7148</v>
      </c>
      <c r="D1231" s="1" t="s">
        <v>7149</v>
      </c>
      <c r="E1231" s="1" t="s">
        <v>223</v>
      </c>
      <c r="F1231" s="1" t="s">
        <v>613</v>
      </c>
      <c r="G1231" s="1" t="s">
        <v>37</v>
      </c>
      <c r="H1231" s="1" t="s">
        <v>857</v>
      </c>
      <c r="I1231" s="1" t="s">
        <v>7150</v>
      </c>
      <c r="J1231" s="17" t="s">
        <v>7151</v>
      </c>
      <c r="K1231" s="17" t="s">
        <v>7152</v>
      </c>
      <c r="L1231" s="1">
        <v>107.15300000000001</v>
      </c>
      <c r="M1231" s="1">
        <v>701.55</v>
      </c>
      <c r="N1231" s="12">
        <v>5200000</v>
      </c>
      <c r="O1231" s="12">
        <v>373</v>
      </c>
      <c r="P1231" s="1">
        <v>2.6809651474530832E-3</v>
      </c>
      <c r="Q1231" s="1">
        <v>0.33300000000000002</v>
      </c>
      <c r="R1231" s="1">
        <v>0.47498600000000002</v>
      </c>
      <c r="S1231" s="5">
        <v>216.15</v>
      </c>
      <c r="T1231" s="1">
        <v>109.07300000000001</v>
      </c>
      <c r="U1231" s="5">
        <v>469.02</v>
      </c>
      <c r="V1231" s="5">
        <v>3.782E-10</v>
      </c>
      <c r="W1231" s="5">
        <v>5.6400000000000002E-30</v>
      </c>
      <c r="X1231" s="5">
        <v>5.96</v>
      </c>
      <c r="Y1231" s="5">
        <v>1.5684</v>
      </c>
      <c r="Z1231" s="5">
        <v>67.59</v>
      </c>
      <c r="AA1231" s="1">
        <v>841000000000</v>
      </c>
      <c r="AB1231" s="5">
        <v>21770</v>
      </c>
      <c r="AC1231" s="5">
        <v>274.89999999999998</v>
      </c>
      <c r="AD1231" s="5">
        <v>341000</v>
      </c>
      <c r="AE1231" s="5">
        <v>222300</v>
      </c>
      <c r="AF1231" s="5">
        <v>202000000</v>
      </c>
      <c r="AG1231" s="5">
        <v>183600000</v>
      </c>
      <c r="AH1231" s="5">
        <v>34218500</v>
      </c>
      <c r="AI1231" s="5">
        <v>88000000</v>
      </c>
      <c r="AJ1231" s="5">
        <v>9520000</v>
      </c>
      <c r="AK1231" s="5">
        <v>-3875300000</v>
      </c>
      <c r="AL1231" s="5">
        <v>65500000</v>
      </c>
      <c r="AM1231" s="5">
        <v>216.15</v>
      </c>
      <c r="AN1231" s="5">
        <v>8.66426E-3</v>
      </c>
    </row>
    <row r="1232" spans="1:40" x14ac:dyDescent="0.25">
      <c r="A1232" s="1" t="s">
        <v>7153</v>
      </c>
      <c r="B1232" s="1" t="s">
        <v>13</v>
      </c>
      <c r="C1232" s="1" t="s">
        <v>7154</v>
      </c>
      <c r="D1232" s="1" t="s">
        <v>7153</v>
      </c>
      <c r="E1232" s="1" t="s">
        <v>741</v>
      </c>
      <c r="F1232" s="1" t="s">
        <v>1330</v>
      </c>
      <c r="G1232" s="1" t="s">
        <v>37</v>
      </c>
      <c r="H1232" s="1" t="s">
        <v>888</v>
      </c>
      <c r="I1232" s="1" t="s">
        <v>7155</v>
      </c>
      <c r="J1232" s="17" t="s">
        <v>7156</v>
      </c>
      <c r="K1232" s="17" t="s">
        <v>7157</v>
      </c>
      <c r="L1232" s="1">
        <v>136.148</v>
      </c>
      <c r="M1232" s="1">
        <v>693</v>
      </c>
      <c r="N1232" s="12">
        <v>3590000</v>
      </c>
      <c r="O1232" s="12">
        <v>436</v>
      </c>
      <c r="P1232" s="1">
        <v>2.2935779816513763E-3</v>
      </c>
      <c r="Q1232" s="1">
        <v>0.27200000000000002</v>
      </c>
      <c r="R1232" s="1">
        <v>0.420541</v>
      </c>
      <c r="S1232" s="5">
        <v>260.75</v>
      </c>
      <c r="T1232" s="1">
        <v>125.62</v>
      </c>
      <c r="U1232" s="5">
        <v>472.65</v>
      </c>
      <c r="V1232" s="5">
        <v>4.362E-10</v>
      </c>
      <c r="W1232" s="5">
        <v>8.4400000000000004E-30</v>
      </c>
      <c r="X1232" s="5">
        <v>6.6420000000000003</v>
      </c>
      <c r="Y1232" s="5">
        <v>1.51457</v>
      </c>
      <c r="Z1232" s="5">
        <v>74.709999999999994</v>
      </c>
      <c r="AA1232" s="1">
        <v>962000000000</v>
      </c>
      <c r="AB1232" s="5">
        <v>20600</v>
      </c>
      <c r="AC1232" s="5">
        <v>311.60000000000002</v>
      </c>
      <c r="AD1232" s="5">
        <v>414000</v>
      </c>
      <c r="AE1232" s="5">
        <v>291200</v>
      </c>
      <c r="AF1232" s="5">
        <v>-181000000</v>
      </c>
      <c r="AG1232" s="5">
        <v>-199800000</v>
      </c>
      <c r="AH1232" s="5">
        <v>-343500000</v>
      </c>
      <c r="AI1232" s="5">
        <v>-287900000</v>
      </c>
      <c r="AJ1232" s="5">
        <v>9736000</v>
      </c>
      <c r="AK1232" s="5">
        <v>-3772000000</v>
      </c>
      <c r="AL1232" s="5">
        <v>76600000</v>
      </c>
      <c r="AM1232" s="5">
        <v>260.75</v>
      </c>
      <c r="AN1232" s="5">
        <v>1.80846</v>
      </c>
    </row>
    <row r="1233" spans="1:40" x14ac:dyDescent="0.25">
      <c r="A1233" s="1" t="s">
        <v>7158</v>
      </c>
      <c r="B1233" s="1"/>
      <c r="C1233" s="1" t="s">
        <v>7159</v>
      </c>
      <c r="D1233" s="1" t="s">
        <v>7158</v>
      </c>
      <c r="E1233" s="1" t="s">
        <v>2622</v>
      </c>
      <c r="F1233" s="1"/>
      <c r="G1233" s="1" t="s">
        <v>37</v>
      </c>
      <c r="H1233" s="1" t="s">
        <v>7160</v>
      </c>
      <c r="I1233" s="1" t="s">
        <v>7161</v>
      </c>
      <c r="J1233" s="17" t="s">
        <v>7162</v>
      </c>
      <c r="K1233" s="17" t="s">
        <v>7163</v>
      </c>
      <c r="L1233" s="1">
        <v>132.15899999999999</v>
      </c>
      <c r="M1233" s="1">
        <v>697</v>
      </c>
      <c r="N1233" s="12">
        <v>3640000</v>
      </c>
      <c r="O1233" s="12">
        <v>407</v>
      </c>
      <c r="P1233" s="1">
        <v>2.4570024570024569E-3</v>
      </c>
      <c r="Q1233" s="1">
        <v>0.25600000000000001</v>
      </c>
      <c r="R1233" s="1">
        <v>0.37517899999999998</v>
      </c>
      <c r="S1233" s="5">
        <v>291.7</v>
      </c>
      <c r="T1233" s="1">
        <v>125.84699999999998</v>
      </c>
      <c r="U1233" s="5">
        <v>470.15</v>
      </c>
      <c r="V1233" s="5">
        <v>4.045E-10</v>
      </c>
      <c r="W1233" s="5">
        <v>4.0400000000000001E-30</v>
      </c>
      <c r="X1233" s="5">
        <v>4.4260000000000002</v>
      </c>
      <c r="Y1233" s="5">
        <v>1.546</v>
      </c>
      <c r="Z1233" s="5">
        <v>72.569999999999993</v>
      </c>
      <c r="AA1233" s="1">
        <v>883000000000</v>
      </c>
      <c r="AB1233" s="5">
        <v>20380</v>
      </c>
      <c r="AC1233" s="5">
        <v>306.10000000000002</v>
      </c>
      <c r="AD1233" s="5">
        <v>360000</v>
      </c>
      <c r="AE1233" s="5">
        <v>245300</v>
      </c>
      <c r="AF1233" s="5">
        <v>74190000</v>
      </c>
      <c r="AG1233" s="5">
        <v>56790000</v>
      </c>
      <c r="AH1233" s="5">
        <v>-71910000</v>
      </c>
      <c r="AI1233" s="5">
        <v>-20310000</v>
      </c>
      <c r="AJ1233" s="5"/>
      <c r="AK1233" s="5">
        <v>-4437000000</v>
      </c>
      <c r="AL1233" s="5">
        <v>65500000</v>
      </c>
      <c r="AM1233" s="5">
        <v>291.7</v>
      </c>
      <c r="AN1233" s="5">
        <v>42.4</v>
      </c>
    </row>
    <row r="1234" spans="1:40" x14ac:dyDescent="0.25">
      <c r="A1234" s="1" t="s">
        <v>7164</v>
      </c>
      <c r="B1234" s="1" t="s">
        <v>13</v>
      </c>
      <c r="C1234" s="1" t="s">
        <v>7165</v>
      </c>
      <c r="D1234" s="1" t="s">
        <v>7166</v>
      </c>
      <c r="E1234" s="1" t="s">
        <v>814</v>
      </c>
      <c r="F1234" s="1"/>
      <c r="G1234" s="1" t="s">
        <v>16</v>
      </c>
      <c r="H1234" s="1" t="s">
        <v>7167</v>
      </c>
      <c r="I1234" s="1" t="s">
        <v>297</v>
      </c>
      <c r="J1234" s="17" t="s">
        <v>7168</v>
      </c>
      <c r="K1234" s="17" t="s">
        <v>7169</v>
      </c>
      <c r="L1234" s="1">
        <v>148.22499999999999</v>
      </c>
      <c r="M1234" s="1">
        <v>768.7</v>
      </c>
      <c r="N1234" s="12">
        <v>3500000</v>
      </c>
      <c r="O1234" s="12">
        <v>450</v>
      </c>
      <c r="P1234" s="1">
        <v>2.2222222222222222E-3</v>
      </c>
      <c r="Q1234" s="1">
        <v>0.246</v>
      </c>
      <c r="R1234" s="1">
        <v>0.33020899999999997</v>
      </c>
      <c r="S1234" s="5">
        <v>324.64999999999998</v>
      </c>
      <c r="T1234" s="1">
        <v>135.9</v>
      </c>
      <c r="U1234" s="5">
        <v>514.70000000000005</v>
      </c>
      <c r="V1234" s="5">
        <v>4.19E-10</v>
      </c>
      <c r="W1234" s="5">
        <v>5.6400000000000002E-30</v>
      </c>
      <c r="X1234" s="5">
        <v>4.4009999999999998</v>
      </c>
      <c r="Y1234" s="5">
        <v>1.7044999999999999</v>
      </c>
      <c r="Z1234" s="5">
        <v>83.820000000000007</v>
      </c>
      <c r="AA1234" s="1">
        <v>1021000000000</v>
      </c>
      <c r="AB1234" s="5">
        <v>20011.3</v>
      </c>
      <c r="AC1234" s="5">
        <v>334.1</v>
      </c>
      <c r="AD1234" s="5">
        <v>499400</v>
      </c>
      <c r="AE1234" s="5">
        <v>211600</v>
      </c>
      <c r="AF1234" s="5">
        <v>151400000</v>
      </c>
      <c r="AG1234" s="5">
        <v>163600000</v>
      </c>
      <c r="AH1234" s="5">
        <v>45880000</v>
      </c>
      <c r="AI1234" s="5">
        <v>119500000</v>
      </c>
      <c r="AJ1234" s="5">
        <v>15400000</v>
      </c>
      <c r="AK1234" s="5">
        <v>-4852000000</v>
      </c>
      <c r="AL1234" s="5">
        <v>72500000</v>
      </c>
      <c r="AM1234" s="5">
        <v>324.64999999999998</v>
      </c>
      <c r="AN1234" s="5">
        <v>72</v>
      </c>
    </row>
    <row r="1235" spans="1:40" x14ac:dyDescent="0.25">
      <c r="A1235" s="1" t="s">
        <v>7170</v>
      </c>
      <c r="B1235" s="1" t="s">
        <v>13</v>
      </c>
      <c r="C1235" s="1" t="s">
        <v>7171</v>
      </c>
      <c r="D1235" s="1" t="s">
        <v>7170</v>
      </c>
      <c r="E1235" s="1" t="s">
        <v>851</v>
      </c>
      <c r="F1235" s="1"/>
      <c r="G1235" s="1" t="s">
        <v>37</v>
      </c>
      <c r="H1235" s="1" t="s">
        <v>7172</v>
      </c>
      <c r="I1235" s="1" t="s">
        <v>7173</v>
      </c>
      <c r="J1235" s="17" t="s">
        <v>7174</v>
      </c>
      <c r="K1235" s="17" t="s">
        <v>7175</v>
      </c>
      <c r="L1235" s="1">
        <v>122.164</v>
      </c>
      <c r="M1235" s="1">
        <v>699</v>
      </c>
      <c r="N1235" s="12">
        <v>3770000</v>
      </c>
      <c r="O1235" s="12">
        <v>391</v>
      </c>
      <c r="P1235" s="1">
        <v>2.5575447570332483E-3</v>
      </c>
      <c r="Q1235" s="1">
        <v>0.253</v>
      </c>
      <c r="R1235" s="1">
        <v>0.43819000000000002</v>
      </c>
      <c r="S1235" s="5">
        <v>293.35000000000002</v>
      </c>
      <c r="T1235" s="1">
        <v>121</v>
      </c>
      <c r="U1235" s="5">
        <v>477.15</v>
      </c>
      <c r="V1235" s="5">
        <v>4.0790000000000001E-10</v>
      </c>
      <c r="W1235" s="5">
        <v>5.0400000000000001E-30</v>
      </c>
      <c r="X1235" s="5">
        <v>8.77</v>
      </c>
      <c r="Y1235" s="5">
        <v>1.5254000000000001</v>
      </c>
      <c r="Z1235" s="5">
        <v>74.33</v>
      </c>
      <c r="AA1235" s="1">
        <v>948000000000</v>
      </c>
      <c r="AB1235" s="5">
        <v>22160</v>
      </c>
      <c r="AC1235" s="5">
        <v>306.2</v>
      </c>
      <c r="AD1235" s="5">
        <v>402700</v>
      </c>
      <c r="AE1235" s="5">
        <v>245800</v>
      </c>
      <c r="AF1235" s="5">
        <v>-33580300</v>
      </c>
      <c r="AG1235" s="5">
        <v>-48016600</v>
      </c>
      <c r="AH1235" s="5">
        <v>-213816000</v>
      </c>
      <c r="AI1235" s="5">
        <v>-152600000</v>
      </c>
      <c r="AJ1235" s="5">
        <v>9210000</v>
      </c>
      <c r="AK1235" s="5">
        <v>-4145000000</v>
      </c>
      <c r="AL1235" s="5">
        <v>85100000</v>
      </c>
      <c r="AM1235" s="5">
        <v>293.35000000000002</v>
      </c>
      <c r="AN1235" s="5">
        <v>13.3</v>
      </c>
    </row>
    <row r="1236" spans="1:40" x14ac:dyDescent="0.25">
      <c r="A1236" s="1" t="s">
        <v>7176</v>
      </c>
      <c r="B1236" s="1" t="s">
        <v>13</v>
      </c>
      <c r="C1236" s="1" t="s">
        <v>7177</v>
      </c>
      <c r="D1236" s="1" t="s">
        <v>7178</v>
      </c>
      <c r="E1236" s="1" t="s">
        <v>741</v>
      </c>
      <c r="F1236" s="1"/>
      <c r="G1236" s="1" t="s">
        <v>37</v>
      </c>
      <c r="H1236" s="1" t="s">
        <v>844</v>
      </c>
      <c r="I1236" s="1" t="s">
        <v>7179</v>
      </c>
      <c r="J1236" s="17" t="s">
        <v>7180</v>
      </c>
      <c r="K1236" s="17" t="s">
        <v>7181</v>
      </c>
      <c r="L1236" s="1">
        <v>150.17400000000001</v>
      </c>
      <c r="M1236" s="1">
        <v>690</v>
      </c>
      <c r="N1236" s="12">
        <v>3230000</v>
      </c>
      <c r="O1236" s="12">
        <v>449</v>
      </c>
      <c r="P1236" s="1">
        <v>2.2271714922048997E-3</v>
      </c>
      <c r="Q1236" s="1">
        <v>0.253</v>
      </c>
      <c r="R1236" s="1">
        <v>0.43766699999999997</v>
      </c>
      <c r="S1236" s="5">
        <v>238</v>
      </c>
      <c r="T1236" s="1">
        <v>143.35500000000002</v>
      </c>
      <c r="U1236" s="5">
        <v>477</v>
      </c>
      <c r="V1236" s="5">
        <v>4.7989999999999997E-10</v>
      </c>
      <c r="W1236" s="5">
        <v>1.4700000000000001E-29</v>
      </c>
      <c r="X1236" s="5">
        <v>24.449000000000002</v>
      </c>
      <c r="Y1236" s="5">
        <v>1.5056</v>
      </c>
      <c r="Z1236" s="5">
        <v>85.13</v>
      </c>
      <c r="AA1236" s="1">
        <v>1099000000000</v>
      </c>
      <c r="AB1236" s="5">
        <v>19350</v>
      </c>
      <c r="AC1236" s="5">
        <v>348.6</v>
      </c>
      <c r="AD1236" s="5">
        <v>454400</v>
      </c>
      <c r="AE1236" s="5">
        <v>315800</v>
      </c>
      <c r="AF1236" s="5">
        <v>-146595000</v>
      </c>
      <c r="AG1236" s="5">
        <v>-170071000</v>
      </c>
      <c r="AH1236" s="5">
        <v>-347100000</v>
      </c>
      <c r="AI1236" s="5">
        <v>-282300000</v>
      </c>
      <c r="AJ1236" s="5">
        <v>7780000</v>
      </c>
      <c r="AK1236" s="5">
        <v>-4403610000</v>
      </c>
      <c r="AL1236" s="5">
        <v>84700000</v>
      </c>
      <c r="AM1236" s="5">
        <v>238</v>
      </c>
      <c r="AN1236" s="5">
        <v>0.10656</v>
      </c>
    </row>
    <row r="1237" spans="1:40" x14ac:dyDescent="0.25">
      <c r="A1237" s="1" t="s">
        <v>7182</v>
      </c>
      <c r="B1237" s="1" t="s">
        <v>13</v>
      </c>
      <c r="C1237" s="1" t="s">
        <v>7183</v>
      </c>
      <c r="D1237" s="1" t="s">
        <v>7184</v>
      </c>
      <c r="E1237" s="1" t="s">
        <v>128</v>
      </c>
      <c r="F1237" s="1" t="s">
        <v>649</v>
      </c>
      <c r="G1237" s="1" t="s">
        <v>16</v>
      </c>
      <c r="H1237" s="1" t="s">
        <v>7185</v>
      </c>
      <c r="I1237" s="1" t="s">
        <v>7186</v>
      </c>
      <c r="J1237" s="17" t="s">
        <v>7187</v>
      </c>
      <c r="K1237" s="17" t="s">
        <v>7188</v>
      </c>
      <c r="L1237" s="1">
        <v>180.244</v>
      </c>
      <c r="M1237" s="1">
        <v>722.7</v>
      </c>
      <c r="N1237" s="12">
        <v>2492000</v>
      </c>
      <c r="O1237" s="12">
        <v>566</v>
      </c>
      <c r="P1237" s="1">
        <v>1.7667844522968198E-3</v>
      </c>
      <c r="Q1237" s="1">
        <v>0.23499999999999999</v>
      </c>
      <c r="R1237" s="1">
        <v>0.64209700000000003</v>
      </c>
      <c r="S1237" s="5">
        <v>315.7</v>
      </c>
      <c r="T1237" s="1">
        <v>165.39999999999998</v>
      </c>
      <c r="U1237" s="5">
        <v>529</v>
      </c>
      <c r="V1237" s="5">
        <v>5.2390000000000002E-10</v>
      </c>
      <c r="W1237" s="5">
        <v>4.0200000000000002E-30</v>
      </c>
      <c r="X1237" s="5">
        <v>10.54</v>
      </c>
      <c r="Y1237" s="5">
        <v>1.5150600000000001</v>
      </c>
      <c r="Z1237" s="5">
        <v>115.1</v>
      </c>
      <c r="AA1237" s="1">
        <v>1424000000000</v>
      </c>
      <c r="AB1237" s="5">
        <v>20150</v>
      </c>
      <c r="AC1237" s="5">
        <v>436.1</v>
      </c>
      <c r="AD1237" s="5">
        <v>421800</v>
      </c>
      <c r="AE1237" s="5">
        <v>88000</v>
      </c>
      <c r="AF1237" s="5">
        <v>-462400000</v>
      </c>
      <c r="AG1237" s="5">
        <v>-468200000</v>
      </c>
      <c r="AH1237" s="5">
        <v>-833700000</v>
      </c>
      <c r="AI1237" s="5">
        <v>-728300000</v>
      </c>
      <c r="AJ1237" s="5">
        <v>35200000</v>
      </c>
      <c r="AK1237" s="5">
        <v>-5429000000</v>
      </c>
      <c r="AL1237" s="5">
        <v>105000000</v>
      </c>
      <c r="AM1237" s="5">
        <v>315.7</v>
      </c>
      <c r="AN1237" s="5">
        <v>5.96</v>
      </c>
    </row>
    <row r="1238" spans="1:40" x14ac:dyDescent="0.25">
      <c r="A1238" s="1" t="s">
        <v>7189</v>
      </c>
      <c r="B1238" s="1" t="s">
        <v>13</v>
      </c>
      <c r="C1238" s="1" t="s">
        <v>7190</v>
      </c>
      <c r="D1238" s="1" t="s">
        <v>7189</v>
      </c>
      <c r="E1238" s="1" t="s">
        <v>2141</v>
      </c>
      <c r="F1238" s="1"/>
      <c r="G1238" s="1" t="s">
        <v>37</v>
      </c>
      <c r="H1238" s="1" t="s">
        <v>2314</v>
      </c>
      <c r="I1238" s="1" t="s">
        <v>7191</v>
      </c>
      <c r="J1238" s="17" t="s">
        <v>7192</v>
      </c>
      <c r="K1238" s="17" t="s">
        <v>7193</v>
      </c>
      <c r="L1238" s="1">
        <v>68.117000000000004</v>
      </c>
      <c r="M1238" s="1">
        <v>490</v>
      </c>
      <c r="N1238" s="12">
        <v>3830000</v>
      </c>
      <c r="O1238" s="12">
        <v>291</v>
      </c>
      <c r="P1238" s="1">
        <v>3.4364261168384879E-3</v>
      </c>
      <c r="Q1238" s="1">
        <v>0.27400000000000002</v>
      </c>
      <c r="R1238" s="1">
        <v>0.18743899999999999</v>
      </c>
      <c r="S1238" s="5">
        <v>159.53</v>
      </c>
      <c r="T1238" s="1">
        <v>100.081</v>
      </c>
      <c r="U1238" s="5">
        <v>314</v>
      </c>
      <c r="V1238" s="5">
        <v>3.0210000000000002E-10</v>
      </c>
      <c r="W1238" s="5">
        <v>1.8000000000000002E-30</v>
      </c>
      <c r="X1238" s="5">
        <v>2.226</v>
      </c>
      <c r="Y1238" s="5">
        <v>1.41692</v>
      </c>
      <c r="Z1238" s="5">
        <v>51.25</v>
      </c>
      <c r="AA1238" s="1">
        <v>741000000000</v>
      </c>
      <c r="AB1238" s="5">
        <v>15910</v>
      </c>
      <c r="AC1238" s="5">
        <v>209.34</v>
      </c>
      <c r="AD1238" s="5">
        <v>321510</v>
      </c>
      <c r="AE1238" s="5">
        <v>231790</v>
      </c>
      <c r="AF1238" s="5">
        <v>197500000</v>
      </c>
      <c r="AG1238" s="5">
        <v>196340000</v>
      </c>
      <c r="AH1238" s="5">
        <v>101170000</v>
      </c>
      <c r="AI1238" s="5">
        <v>129080000</v>
      </c>
      <c r="AJ1238" s="5">
        <v>7956300</v>
      </c>
      <c r="AK1238" s="5">
        <v>-3032000000</v>
      </c>
      <c r="AL1238" s="5">
        <v>42800000</v>
      </c>
      <c r="AM1238" s="5">
        <v>159.53</v>
      </c>
      <c r="AN1238" s="5">
        <v>0.72776399999999997</v>
      </c>
    </row>
    <row r="1239" spans="1:40" x14ac:dyDescent="0.25">
      <c r="A1239" s="1" t="s">
        <v>7194</v>
      </c>
      <c r="B1239" s="1" t="s">
        <v>13</v>
      </c>
      <c r="C1239" s="1" t="s">
        <v>7195</v>
      </c>
      <c r="D1239" s="1" t="s">
        <v>7194</v>
      </c>
      <c r="E1239" s="1" t="s">
        <v>321</v>
      </c>
      <c r="F1239" s="1" t="s">
        <v>7196</v>
      </c>
      <c r="G1239" s="1" t="s">
        <v>37</v>
      </c>
      <c r="H1239" s="1" t="s">
        <v>4086</v>
      </c>
      <c r="I1239" s="1" t="s">
        <v>7197</v>
      </c>
      <c r="J1239" s="17" t="s">
        <v>7198</v>
      </c>
      <c r="K1239" s="17" t="s">
        <v>7199</v>
      </c>
      <c r="L1239" s="1">
        <v>88.147999999999996</v>
      </c>
      <c r="M1239" s="1">
        <v>575.4</v>
      </c>
      <c r="N1239" s="12">
        <v>3940000</v>
      </c>
      <c r="O1239" s="12">
        <v>329</v>
      </c>
      <c r="P1239" s="1">
        <v>3.0395136778115501E-3</v>
      </c>
      <c r="Q1239" s="1">
        <v>0.27100000000000002</v>
      </c>
      <c r="R1239" s="1">
        <v>0.58773299999999995</v>
      </c>
      <c r="S1239" s="5">
        <v>195</v>
      </c>
      <c r="T1239" s="1">
        <v>108.3</v>
      </c>
      <c r="U1239" s="5">
        <v>401.85</v>
      </c>
      <c r="V1239" s="5">
        <v>3.4370000000000001E-10</v>
      </c>
      <c r="W1239" s="5">
        <v>6.2699999999999997E-30</v>
      </c>
      <c r="X1239" s="5">
        <v>15.63</v>
      </c>
      <c r="Y1239" s="5">
        <v>1.4088000000000001</v>
      </c>
      <c r="Z1239" s="5">
        <v>65</v>
      </c>
      <c r="AA1239" s="1">
        <v>848400000000</v>
      </c>
      <c r="AB1239" s="5">
        <v>22080</v>
      </c>
      <c r="AC1239" s="5">
        <v>242.4</v>
      </c>
      <c r="AD1239" s="5">
        <v>386900</v>
      </c>
      <c r="AE1239" s="5">
        <v>244300</v>
      </c>
      <c r="AF1239" s="5">
        <v>-144500000</v>
      </c>
      <c r="AG1239" s="5">
        <v>-157300000</v>
      </c>
      <c r="AH1239" s="5">
        <v>-357400000</v>
      </c>
      <c r="AI1239" s="5">
        <v>-302090000</v>
      </c>
      <c r="AJ1239" s="5">
        <v>7430000</v>
      </c>
      <c r="AK1239" s="5">
        <v>-3062000000</v>
      </c>
      <c r="AL1239" s="5">
        <v>66900000</v>
      </c>
      <c r="AM1239" s="5">
        <v>195</v>
      </c>
      <c r="AN1239" s="5">
        <v>8.03E-4</v>
      </c>
    </row>
    <row r="1240" spans="1:40" x14ac:dyDescent="0.25">
      <c r="A1240" s="1" t="s">
        <v>7200</v>
      </c>
      <c r="B1240" s="1" t="s">
        <v>13</v>
      </c>
      <c r="C1240" s="1" t="s">
        <v>7201</v>
      </c>
      <c r="D1240" s="1" t="s">
        <v>7200</v>
      </c>
      <c r="E1240" s="1" t="s">
        <v>321</v>
      </c>
      <c r="F1240" s="1" t="s">
        <v>7202</v>
      </c>
      <c r="G1240" s="1" t="s">
        <v>37</v>
      </c>
      <c r="H1240" s="1" t="s">
        <v>4086</v>
      </c>
      <c r="I1240" s="1" t="s">
        <v>7203</v>
      </c>
      <c r="J1240" s="17" t="s">
        <v>7204</v>
      </c>
      <c r="K1240" s="17" t="s">
        <v>7205</v>
      </c>
      <c r="L1240" s="1">
        <v>88.148200000000003</v>
      </c>
      <c r="M1240" s="1">
        <v>543.70000000000005</v>
      </c>
      <c r="N1240" s="12">
        <v>3710000</v>
      </c>
      <c r="O1240" s="12">
        <v>324</v>
      </c>
      <c r="P1240" s="1">
        <v>3.0864197530864196E-3</v>
      </c>
      <c r="Q1240" s="1">
        <v>0.26600000000000001</v>
      </c>
      <c r="R1240" s="1">
        <v>0.48197499999999999</v>
      </c>
      <c r="S1240" s="5">
        <v>264.14999999999998</v>
      </c>
      <c r="T1240" s="1">
        <v>109.5</v>
      </c>
      <c r="U1240" s="5">
        <v>375.2</v>
      </c>
      <c r="V1240" s="5">
        <v>3.4200000000000001E-10</v>
      </c>
      <c r="W1240" s="5">
        <v>5.6700000000000003E-30</v>
      </c>
      <c r="X1240" s="5">
        <v>5.82</v>
      </c>
      <c r="Y1240" s="5">
        <v>1.40238</v>
      </c>
      <c r="Z1240" s="5">
        <v>64.53</v>
      </c>
      <c r="AA1240" s="1">
        <v>861500000000</v>
      </c>
      <c r="AB1240" s="5">
        <v>20870</v>
      </c>
      <c r="AC1240" s="5">
        <v>238.1</v>
      </c>
      <c r="AD1240" s="5">
        <v>362800</v>
      </c>
      <c r="AE1240" s="5">
        <v>228600</v>
      </c>
      <c r="AF1240" s="5">
        <v>-166100000</v>
      </c>
      <c r="AG1240" s="5">
        <v>-173800000</v>
      </c>
      <c r="AH1240" s="5">
        <v>-378600000</v>
      </c>
      <c r="AI1240" s="5">
        <v>-330800000</v>
      </c>
      <c r="AJ1240" s="5">
        <v>4455250</v>
      </c>
      <c r="AK1240" s="5">
        <v>-3039870000</v>
      </c>
      <c r="AL1240" s="5">
        <v>57380000</v>
      </c>
      <c r="AM1240" s="5">
        <v>264.14999999999998</v>
      </c>
      <c r="AN1240" s="5">
        <v>158</v>
      </c>
    </row>
    <row r="1241" spans="1:40" x14ac:dyDescent="0.25">
      <c r="A1241" s="1" t="s">
        <v>7206</v>
      </c>
      <c r="B1241" s="1" t="s">
        <v>13</v>
      </c>
      <c r="C1241" s="1" t="s">
        <v>7207</v>
      </c>
      <c r="D1241" s="1" t="s">
        <v>7206</v>
      </c>
      <c r="E1241" s="1" t="s">
        <v>321</v>
      </c>
      <c r="F1241" s="1" t="s">
        <v>7208</v>
      </c>
      <c r="G1241" s="1" t="s">
        <v>37</v>
      </c>
      <c r="H1241" s="1" t="s">
        <v>4086</v>
      </c>
      <c r="I1241" s="1" t="s">
        <v>7209</v>
      </c>
      <c r="J1241" s="17" t="s">
        <v>7210</v>
      </c>
      <c r="K1241" s="17" t="s">
        <v>7211</v>
      </c>
      <c r="L1241" s="1">
        <v>88.148200000000003</v>
      </c>
      <c r="M1241" s="1">
        <v>577.20000000000005</v>
      </c>
      <c r="N1241" s="12">
        <v>3930000</v>
      </c>
      <c r="O1241" s="12">
        <v>329</v>
      </c>
      <c r="P1241" s="1">
        <v>3.0395136778115501E-3</v>
      </c>
      <c r="Q1241" s="1">
        <v>0.26900000000000002</v>
      </c>
      <c r="R1241" s="1">
        <v>0.59001999999999999</v>
      </c>
      <c r="S1241" s="5">
        <v>155.94999999999999</v>
      </c>
      <c r="T1241" s="1">
        <v>109.2</v>
      </c>
      <c r="U1241" s="5">
        <v>404.15</v>
      </c>
      <c r="V1241" s="5">
        <v>3.6360000000000002E-10</v>
      </c>
      <c r="W1241" s="5">
        <v>6.1699999999999997E-30</v>
      </c>
      <c r="X1241" s="5">
        <v>15.6</v>
      </c>
      <c r="Y1241" s="5">
        <v>1.4053</v>
      </c>
      <c r="Z1241" s="5">
        <v>64.820000000000007</v>
      </c>
      <c r="AA1241" s="1">
        <v>869500000000</v>
      </c>
      <c r="AB1241" s="5">
        <v>22210</v>
      </c>
      <c r="AC1241" s="5">
        <v>240.2</v>
      </c>
      <c r="AD1241" s="5">
        <v>386900</v>
      </c>
      <c r="AE1241" s="5">
        <v>244300</v>
      </c>
      <c r="AF1241" s="5">
        <v>-145400000</v>
      </c>
      <c r="AG1241" s="5">
        <v>-156000000</v>
      </c>
      <c r="AH1241" s="5">
        <v>-356100000</v>
      </c>
      <c r="AI1241" s="5">
        <v>-303000000</v>
      </c>
      <c r="AJ1241" s="5">
        <v>6610000</v>
      </c>
      <c r="AK1241" s="5">
        <v>-3062000000</v>
      </c>
      <c r="AL1241" s="5">
        <v>67500000</v>
      </c>
      <c r="AM1241" s="5">
        <v>155.94999999999999</v>
      </c>
      <c r="AN1241" s="5">
        <v>1.14E-8</v>
      </c>
    </row>
    <row r="1242" spans="1:40" x14ac:dyDescent="0.25">
      <c r="A1242" s="1" t="s">
        <v>7212</v>
      </c>
      <c r="B1242" s="1" t="s">
        <v>13</v>
      </c>
      <c r="C1242" s="1" t="s">
        <v>7213</v>
      </c>
      <c r="D1242" s="1" t="s">
        <v>7212</v>
      </c>
      <c r="E1242" s="1" t="s">
        <v>321</v>
      </c>
      <c r="F1242" s="1" t="s">
        <v>7202</v>
      </c>
      <c r="G1242" s="1" t="s">
        <v>37</v>
      </c>
      <c r="H1242" s="1" t="s">
        <v>4086</v>
      </c>
      <c r="I1242" s="1" t="s">
        <v>7214</v>
      </c>
      <c r="J1242" s="17" t="s">
        <v>7215</v>
      </c>
      <c r="K1242" s="17" t="s">
        <v>7216</v>
      </c>
      <c r="L1242" s="1">
        <v>88.148200000000003</v>
      </c>
      <c r="M1242" s="1">
        <v>556.1</v>
      </c>
      <c r="N1242" s="12">
        <v>3870000</v>
      </c>
      <c r="O1242" s="12">
        <v>327</v>
      </c>
      <c r="P1242" s="1">
        <v>3.0581039755351682E-3</v>
      </c>
      <c r="Q1242" s="1">
        <v>0.27400000000000002</v>
      </c>
      <c r="R1242" s="1">
        <v>0.50157200000000002</v>
      </c>
      <c r="S1242" s="5"/>
      <c r="T1242" s="1">
        <v>108.3</v>
      </c>
      <c r="U1242" s="5">
        <v>383.88</v>
      </c>
      <c r="V1242" s="5">
        <v>3.4270000000000002E-10</v>
      </c>
      <c r="W1242" s="5">
        <v>5.7499999999999998E-30</v>
      </c>
      <c r="X1242" s="5">
        <v>12.1</v>
      </c>
      <c r="Y1242" s="5">
        <v>1.4076</v>
      </c>
      <c r="Z1242" s="5">
        <v>64.77</v>
      </c>
      <c r="AA1242" s="1">
        <v>863900000000</v>
      </c>
      <c r="AB1242" s="5">
        <v>21300</v>
      </c>
      <c r="AC1242" s="5">
        <v>237.1</v>
      </c>
      <c r="AD1242" s="5">
        <v>379400</v>
      </c>
      <c r="AE1242" s="5">
        <v>239100</v>
      </c>
      <c r="AF1242" s="5">
        <v>-153700000</v>
      </c>
      <c r="AG1242" s="5">
        <v>-164100000</v>
      </c>
      <c r="AH1242" s="5">
        <v>-365700000</v>
      </c>
      <c r="AI1242" s="5">
        <v>-313500000</v>
      </c>
      <c r="AJ1242" s="5"/>
      <c r="AK1242" s="5">
        <v>-3052720000</v>
      </c>
      <c r="AL1242" s="5">
        <v>64220000</v>
      </c>
      <c r="AM1242" s="5"/>
      <c r="AN1242" s="5"/>
    </row>
    <row r="1243" spans="1:40" x14ac:dyDescent="0.25">
      <c r="A1243" s="1" t="s">
        <v>7217</v>
      </c>
      <c r="B1243" s="1" t="s">
        <v>13</v>
      </c>
      <c r="C1243" s="1" t="s">
        <v>7218</v>
      </c>
      <c r="D1243" s="1" t="s">
        <v>7217</v>
      </c>
      <c r="E1243" s="1" t="s">
        <v>7219</v>
      </c>
      <c r="F1243" s="1" t="s">
        <v>7220</v>
      </c>
      <c r="G1243" s="1" t="s">
        <v>37</v>
      </c>
      <c r="H1243" s="1" t="s">
        <v>2304</v>
      </c>
      <c r="I1243" s="1" t="s">
        <v>7221</v>
      </c>
      <c r="J1243" s="17" t="s">
        <v>7222</v>
      </c>
      <c r="K1243" s="17" t="s">
        <v>7223</v>
      </c>
      <c r="L1243" s="1">
        <v>70.132900000000006</v>
      </c>
      <c r="M1243" s="1">
        <v>465</v>
      </c>
      <c r="N1243" s="12">
        <v>3447000</v>
      </c>
      <c r="O1243" s="12">
        <v>292</v>
      </c>
      <c r="P1243" s="1">
        <v>3.4246575342465752E-3</v>
      </c>
      <c r="Q1243" s="1">
        <v>0.26</v>
      </c>
      <c r="R1243" s="1">
        <v>0.23405599999999999</v>
      </c>
      <c r="S1243" s="5">
        <v>135.578</v>
      </c>
      <c r="T1243" s="1">
        <v>108.72</v>
      </c>
      <c r="U1243" s="5">
        <v>304.30500000000001</v>
      </c>
      <c r="V1243" s="5">
        <v>3.2870000000000001E-10</v>
      </c>
      <c r="W1243" s="5">
        <v>1.7000000000000001E-30</v>
      </c>
      <c r="X1243" s="5">
        <v>2.1800000000000002</v>
      </c>
      <c r="Y1243" s="5">
        <v>1.3746</v>
      </c>
      <c r="Z1243" s="5">
        <v>54.519999999999996</v>
      </c>
      <c r="AA1243" s="1">
        <v>806000000000</v>
      </c>
      <c r="AB1243" s="5">
        <v>14680</v>
      </c>
      <c r="AC1243" s="5">
        <v>218</v>
      </c>
      <c r="AD1243" s="5">
        <v>339500</v>
      </c>
      <c r="AE1243" s="5">
        <v>254000</v>
      </c>
      <c r="AF1243" s="5">
        <v>66680000</v>
      </c>
      <c r="AG1243" s="5">
        <v>66520000</v>
      </c>
      <c r="AH1243" s="5">
        <v>-60960000</v>
      </c>
      <c r="AI1243" s="5">
        <v>-35300000</v>
      </c>
      <c r="AJ1243" s="5">
        <v>7910700</v>
      </c>
      <c r="AK1243" s="5">
        <v>-3115900000</v>
      </c>
      <c r="AL1243" s="5">
        <v>39000000</v>
      </c>
      <c r="AM1243" s="5">
        <v>135.578</v>
      </c>
      <c r="AN1243" s="5">
        <v>2.05382E-2</v>
      </c>
    </row>
    <row r="1244" spans="1:40" x14ac:dyDescent="0.25">
      <c r="A1244" s="1" t="s">
        <v>7224</v>
      </c>
      <c r="B1244" s="1" t="s">
        <v>13</v>
      </c>
      <c r="C1244" s="1" t="s">
        <v>7225</v>
      </c>
      <c r="D1244" s="1" t="s">
        <v>7224</v>
      </c>
      <c r="E1244" s="1" t="s">
        <v>7219</v>
      </c>
      <c r="F1244" s="1"/>
      <c r="G1244" s="1" t="s">
        <v>37</v>
      </c>
      <c r="H1244" s="1" t="s">
        <v>2304</v>
      </c>
      <c r="I1244" s="1" t="s">
        <v>7226</v>
      </c>
      <c r="J1244" s="17" t="s">
        <v>7227</v>
      </c>
      <c r="K1244" s="17" t="s">
        <v>7228</v>
      </c>
      <c r="L1244" s="1">
        <v>70.132900000000006</v>
      </c>
      <c r="M1244" s="1">
        <v>470</v>
      </c>
      <c r="N1244" s="12">
        <v>3420000</v>
      </c>
      <c r="O1244" s="12">
        <v>292</v>
      </c>
      <c r="P1244" s="1">
        <v>3.4246575342465752E-3</v>
      </c>
      <c r="Q1244" s="1">
        <v>0.25600000000000001</v>
      </c>
      <c r="R1244" s="1">
        <v>0.28703000000000001</v>
      </c>
      <c r="S1244" s="5">
        <v>139.38999999999999</v>
      </c>
      <c r="T1244" s="1">
        <v>107.185</v>
      </c>
      <c r="U1244" s="5">
        <v>311.70499999999998</v>
      </c>
      <c r="V1244" s="5">
        <v>3.2809999999999998E-10</v>
      </c>
      <c r="W1244" s="5">
        <v>1.1300000000000001E-30</v>
      </c>
      <c r="X1244" s="5">
        <v>1.9790000000000001</v>
      </c>
      <c r="Y1244" s="5">
        <v>1.3842000000000001</v>
      </c>
      <c r="Z1244" s="5">
        <v>54.489999999999995</v>
      </c>
      <c r="AA1244" s="1">
        <v>805000000000</v>
      </c>
      <c r="AB1244" s="5">
        <v>15120</v>
      </c>
      <c r="AC1244" s="5">
        <v>217.8</v>
      </c>
      <c r="AD1244" s="5">
        <v>338600</v>
      </c>
      <c r="AE1244" s="5">
        <v>251200</v>
      </c>
      <c r="AF1244" s="5">
        <v>60450000</v>
      </c>
      <c r="AG1244" s="5">
        <v>60240000</v>
      </c>
      <c r="AH1244" s="5">
        <v>-68070000</v>
      </c>
      <c r="AI1244" s="5">
        <v>-41800000</v>
      </c>
      <c r="AJ1244" s="5">
        <v>7597700</v>
      </c>
      <c r="AK1244" s="5">
        <v>-3108800000</v>
      </c>
      <c r="AL1244" s="5">
        <v>40100000</v>
      </c>
      <c r="AM1244" s="5">
        <v>139.38999999999999</v>
      </c>
      <c r="AN1244" s="5">
        <v>1.9369999999999998E-2</v>
      </c>
    </row>
    <row r="1245" spans="1:40" x14ac:dyDescent="0.25">
      <c r="A1245" s="1" t="s">
        <v>7229</v>
      </c>
      <c r="B1245" s="1" t="s">
        <v>13</v>
      </c>
      <c r="C1245" s="1" t="s">
        <v>7230</v>
      </c>
      <c r="D1245" s="1" t="s">
        <v>7229</v>
      </c>
      <c r="E1245" s="1" t="s">
        <v>7219</v>
      </c>
      <c r="F1245" s="1" t="s">
        <v>7231</v>
      </c>
      <c r="G1245" s="1" t="s">
        <v>45</v>
      </c>
      <c r="H1245" s="1" t="s">
        <v>2304</v>
      </c>
      <c r="I1245" s="1" t="s">
        <v>7232</v>
      </c>
      <c r="J1245" s="17" t="s">
        <v>7233</v>
      </c>
      <c r="K1245" s="17" t="s">
        <v>7234</v>
      </c>
      <c r="L1245" s="1">
        <v>70.132900000000006</v>
      </c>
      <c r="M1245" s="1">
        <v>452.7</v>
      </c>
      <c r="N1245" s="12">
        <v>3530000</v>
      </c>
      <c r="O1245" s="12">
        <v>305</v>
      </c>
      <c r="P1245" s="1">
        <v>3.2786885245901639E-3</v>
      </c>
      <c r="Q1245" s="1">
        <v>0.28599999999999998</v>
      </c>
      <c r="R1245" s="1">
        <v>0.20974799999999999</v>
      </c>
      <c r="S1245" s="5">
        <v>104.66</v>
      </c>
      <c r="T1245" s="1">
        <v>112.806</v>
      </c>
      <c r="U1245" s="5">
        <v>293.20499999999998</v>
      </c>
      <c r="V1245" s="5">
        <v>3.2720000000000002E-10</v>
      </c>
      <c r="W1245" s="5">
        <v>1.0699999999999999E-30</v>
      </c>
      <c r="X1245" s="5">
        <v>2.1520000000000001</v>
      </c>
      <c r="Y1245" s="5">
        <v>1.3611</v>
      </c>
      <c r="Z1245" s="5">
        <v>54.53</v>
      </c>
      <c r="AA1245" s="1">
        <v>775000000000</v>
      </c>
      <c r="AB1245" s="5">
        <v>13720</v>
      </c>
      <c r="AC1245" s="5">
        <v>218.7</v>
      </c>
      <c r="AD1245" s="5">
        <v>333900</v>
      </c>
      <c r="AE1245" s="5">
        <v>333900</v>
      </c>
      <c r="AF1245" s="5">
        <v>76050000</v>
      </c>
      <c r="AG1245" s="5">
        <v>76050000</v>
      </c>
      <c r="AH1245" s="5">
        <v>-27600000</v>
      </c>
      <c r="AI1245" s="5">
        <v>-27600000</v>
      </c>
      <c r="AJ1245" s="5">
        <v>5359700</v>
      </c>
      <c r="AK1245" s="5">
        <v>-3125300000</v>
      </c>
      <c r="AL1245" s="5">
        <v>35200000</v>
      </c>
      <c r="AM1245" s="5">
        <v>104.66</v>
      </c>
      <c r="AN1245" s="5">
        <v>1.4467800000000001E-5</v>
      </c>
    </row>
    <row r="1246" spans="1:40" x14ac:dyDescent="0.25">
      <c r="A1246" s="1" t="s">
        <v>7235</v>
      </c>
      <c r="B1246" s="1" t="s">
        <v>13</v>
      </c>
      <c r="C1246" s="1" t="s">
        <v>7236</v>
      </c>
      <c r="D1246" s="1" t="s">
        <v>7237</v>
      </c>
      <c r="E1246" s="1" t="s">
        <v>209</v>
      </c>
      <c r="F1246" s="1"/>
      <c r="G1246" s="1" t="s">
        <v>37</v>
      </c>
      <c r="H1246" s="1" t="s">
        <v>2299</v>
      </c>
      <c r="I1246" s="1" t="s">
        <v>7238</v>
      </c>
      <c r="J1246" s="17" t="s">
        <v>7239</v>
      </c>
      <c r="K1246" s="17" t="s">
        <v>7240</v>
      </c>
      <c r="L1246" s="1">
        <v>66.101100000000002</v>
      </c>
      <c r="M1246" s="1">
        <v>492</v>
      </c>
      <c r="N1246" s="12">
        <v>4380000</v>
      </c>
      <c r="O1246" s="12">
        <v>248</v>
      </c>
      <c r="P1246" s="1">
        <v>4.0322580645161289E-3</v>
      </c>
      <c r="Q1246" s="1">
        <v>0.26600000000000001</v>
      </c>
      <c r="R1246" s="1">
        <v>0.137046</v>
      </c>
      <c r="S1246" s="5">
        <v>160.15</v>
      </c>
      <c r="T1246" s="1">
        <v>94.566599999999994</v>
      </c>
      <c r="U1246" s="5">
        <v>305.39999999999998</v>
      </c>
      <c r="V1246" s="5">
        <v>3.2239999999999999E-10</v>
      </c>
      <c r="W1246" s="5">
        <v>1.8299999999999999E-30</v>
      </c>
      <c r="X1246" s="5">
        <v>2.1640000000000001</v>
      </c>
      <c r="Y1246" s="5">
        <v>1.4151</v>
      </c>
      <c r="Z1246" s="5">
        <v>50.22</v>
      </c>
      <c r="AA1246" s="1">
        <v>731000000000</v>
      </c>
      <c r="AB1246" s="5">
        <v>15510</v>
      </c>
      <c r="AC1246" s="5">
        <v>193.95</v>
      </c>
      <c r="AD1246" s="5">
        <v>278000</v>
      </c>
      <c r="AE1246" s="5">
        <v>194600</v>
      </c>
      <c r="AF1246" s="5">
        <v>302500000</v>
      </c>
      <c r="AG1246" s="5">
        <v>301900000</v>
      </c>
      <c r="AH1246" s="5">
        <v>234544000</v>
      </c>
      <c r="AI1246" s="5">
        <v>260000000</v>
      </c>
      <c r="AJ1246" s="5"/>
      <c r="AK1246" s="5">
        <v>-2930000000</v>
      </c>
      <c r="AL1246" s="5"/>
      <c r="AM1246" s="5">
        <v>160.15</v>
      </c>
      <c r="AN1246" s="5">
        <v>2.9228700000000001</v>
      </c>
    </row>
    <row r="1247" spans="1:40" x14ac:dyDescent="0.25">
      <c r="A1247" s="1" t="s">
        <v>7241</v>
      </c>
      <c r="B1247" s="1" t="s">
        <v>13</v>
      </c>
      <c r="C1247" s="1" t="s">
        <v>7242</v>
      </c>
      <c r="D1247" s="1" t="s">
        <v>7241</v>
      </c>
      <c r="E1247" s="1" t="s">
        <v>209</v>
      </c>
      <c r="F1247" s="1"/>
      <c r="G1247" s="1" t="s">
        <v>37</v>
      </c>
      <c r="H1247" s="1" t="s">
        <v>2314</v>
      </c>
      <c r="I1247" s="1" t="s">
        <v>7243</v>
      </c>
      <c r="J1247" s="17" t="s">
        <v>7244</v>
      </c>
      <c r="K1247" s="17" t="s">
        <v>7245</v>
      </c>
      <c r="L1247" s="1">
        <v>68.117000000000004</v>
      </c>
      <c r="M1247" s="1">
        <v>463.2</v>
      </c>
      <c r="N1247" s="12">
        <v>4200000</v>
      </c>
      <c r="O1247" s="12">
        <v>275</v>
      </c>
      <c r="P1247" s="1">
        <v>3.6363636363636364E-3</v>
      </c>
      <c r="Q1247" s="1">
        <v>0.3</v>
      </c>
      <c r="R1247" s="1">
        <v>0.308085</v>
      </c>
      <c r="S1247" s="5">
        <v>183.45</v>
      </c>
      <c r="T1247" s="1">
        <v>103.20899999999999</v>
      </c>
      <c r="U1247" s="5">
        <v>302.14999999999998</v>
      </c>
      <c r="V1247" s="5">
        <v>3.327E-10</v>
      </c>
      <c r="W1247" s="5">
        <v>2.3999999999999998E-30</v>
      </c>
      <c r="X1247" s="5">
        <v>2.16</v>
      </c>
      <c r="Y1247" s="5">
        <v>1.3694999999999999</v>
      </c>
      <c r="Z1247" s="5">
        <v>53.72</v>
      </c>
      <c r="AA1247" s="1">
        <v>753000000000</v>
      </c>
      <c r="AB1247" s="5">
        <v>15050</v>
      </c>
      <c r="AC1247" s="5">
        <v>205.66</v>
      </c>
      <c r="AD1247" s="5">
        <v>318900</v>
      </c>
      <c r="AE1247" s="5">
        <v>232100</v>
      </c>
      <c r="AF1247" s="5">
        <v>207200000</v>
      </c>
      <c r="AG1247" s="5">
        <v>205300000</v>
      </c>
      <c r="AH1247" s="5">
        <v>110200000</v>
      </c>
      <c r="AI1247" s="5">
        <v>138000000</v>
      </c>
      <c r="AJ1247" s="5"/>
      <c r="AK1247" s="5">
        <v>-3046000000</v>
      </c>
      <c r="AL1247" s="5"/>
      <c r="AM1247" s="5">
        <v>183.45</v>
      </c>
      <c r="AN1247" s="5">
        <v>43.550899999999999</v>
      </c>
    </row>
    <row r="1248" spans="1:40" x14ac:dyDescent="0.25">
      <c r="A1248" s="1" t="s">
        <v>7246</v>
      </c>
      <c r="B1248" s="1" t="s">
        <v>13</v>
      </c>
      <c r="C1248" s="1" t="s">
        <v>7247</v>
      </c>
      <c r="D1248" s="1" t="s">
        <v>7248</v>
      </c>
      <c r="E1248" s="1" t="s">
        <v>43</v>
      </c>
      <c r="F1248" s="1" t="s">
        <v>7249</v>
      </c>
      <c r="G1248" s="1" t="s">
        <v>37</v>
      </c>
      <c r="H1248" s="1" t="s">
        <v>7250</v>
      </c>
      <c r="I1248" s="1" t="s">
        <v>7251</v>
      </c>
      <c r="J1248" s="17" t="s">
        <v>7252</v>
      </c>
      <c r="K1248" s="17" t="s">
        <v>7253</v>
      </c>
      <c r="L1248" s="1">
        <v>86.132300000000001</v>
      </c>
      <c r="M1248" s="1">
        <v>543.20000000000005</v>
      </c>
      <c r="N1248" s="12">
        <v>3829000</v>
      </c>
      <c r="O1248" s="12">
        <v>311</v>
      </c>
      <c r="P1248" s="1">
        <v>3.2154340836012861E-3</v>
      </c>
      <c r="Q1248" s="1">
        <v>0.26400000000000001</v>
      </c>
      <c r="R1248" s="1">
        <v>0.37787199999999999</v>
      </c>
      <c r="S1248" s="5">
        <v>213.15</v>
      </c>
      <c r="T1248" s="1">
        <v>107.39999999999999</v>
      </c>
      <c r="U1248" s="5">
        <v>364.8</v>
      </c>
      <c r="V1248" s="5">
        <v>3.5909999999999998E-10</v>
      </c>
      <c r="W1248" s="5">
        <v>1.0299999999999999E-29</v>
      </c>
      <c r="X1248" s="5">
        <v>13.579000000000001</v>
      </c>
      <c r="Y1248" s="5">
        <v>1.39</v>
      </c>
      <c r="Z1248" s="5">
        <v>59.75</v>
      </c>
      <c r="AA1248" s="1">
        <v>853000000000</v>
      </c>
      <c r="AB1248" s="5">
        <v>17830</v>
      </c>
      <c r="AC1248" s="5">
        <v>234.4</v>
      </c>
      <c r="AD1248" s="5">
        <v>369000</v>
      </c>
      <c r="AE1248" s="5">
        <v>265100</v>
      </c>
      <c r="AF1248" s="5">
        <v>-111400000</v>
      </c>
      <c r="AG1248" s="5">
        <v>-116600000</v>
      </c>
      <c r="AH1248" s="5">
        <v>-271500000</v>
      </c>
      <c r="AI1248" s="5">
        <v>-235200000</v>
      </c>
      <c r="AJ1248" s="5">
        <v>11600000</v>
      </c>
      <c r="AK1248" s="5">
        <v>-2905000000</v>
      </c>
      <c r="AL1248" s="5">
        <v>55200000</v>
      </c>
      <c r="AM1248" s="5">
        <v>213.15</v>
      </c>
      <c r="AN1248" s="5">
        <v>14.9</v>
      </c>
    </row>
    <row r="1249" spans="1:40" x14ac:dyDescent="0.25">
      <c r="A1249" s="1" t="s">
        <v>7254</v>
      </c>
      <c r="B1249" s="1" t="s">
        <v>13</v>
      </c>
      <c r="C1249" s="1" t="s">
        <v>7255</v>
      </c>
      <c r="D1249" s="1" t="s">
        <v>7255</v>
      </c>
      <c r="E1249" s="1" t="s">
        <v>43</v>
      </c>
      <c r="F1249" s="1" t="s">
        <v>7249</v>
      </c>
      <c r="G1249" s="1" t="s">
        <v>37</v>
      </c>
      <c r="H1249" s="1" t="s">
        <v>7250</v>
      </c>
      <c r="I1249" s="1" t="s">
        <v>7256</v>
      </c>
      <c r="J1249" s="17" t="s">
        <v>7257</v>
      </c>
      <c r="K1249" s="17" t="s">
        <v>7258</v>
      </c>
      <c r="L1249" s="1">
        <v>86.132300000000001</v>
      </c>
      <c r="M1249" s="1">
        <v>543.20000000000005</v>
      </c>
      <c r="N1249" s="12">
        <v>3829000</v>
      </c>
      <c r="O1249" s="12">
        <v>316</v>
      </c>
      <c r="P1249" s="1">
        <v>3.1645569620253164E-3</v>
      </c>
      <c r="Q1249" s="1">
        <v>0.26800000000000002</v>
      </c>
      <c r="R1249" s="1">
        <v>0.38202599999999998</v>
      </c>
      <c r="S1249" s="5">
        <v>222.2</v>
      </c>
      <c r="T1249" s="1">
        <v>108.2</v>
      </c>
      <c r="U1249" s="5">
        <v>365.65</v>
      </c>
      <c r="V1249" s="5">
        <v>3.4999999999999998E-10</v>
      </c>
      <c r="W1249" s="5">
        <v>8.6999999999999993E-30</v>
      </c>
      <c r="X1249" s="5">
        <v>10.749000000000001</v>
      </c>
      <c r="Y1249" s="5">
        <v>1.3902000000000001</v>
      </c>
      <c r="Z1249" s="5">
        <v>59.75</v>
      </c>
      <c r="AA1249" s="1">
        <v>853000000000</v>
      </c>
      <c r="AB1249" s="5">
        <v>18070</v>
      </c>
      <c r="AC1249" s="5">
        <v>239.2</v>
      </c>
      <c r="AD1249" s="5">
        <v>369000</v>
      </c>
      <c r="AE1249" s="5">
        <v>263600</v>
      </c>
      <c r="AF1249" s="5">
        <v>-115000000</v>
      </c>
      <c r="AG1249" s="5">
        <v>-121100000</v>
      </c>
      <c r="AH1249" s="5">
        <v>-276500000</v>
      </c>
      <c r="AI1249" s="5">
        <v>-238000000</v>
      </c>
      <c r="AJ1249" s="5">
        <v>12100000</v>
      </c>
      <c r="AK1249" s="5">
        <v>-2904000000</v>
      </c>
      <c r="AL1249" s="5">
        <v>54900000</v>
      </c>
      <c r="AM1249" s="5">
        <v>222.2</v>
      </c>
      <c r="AN1249" s="5">
        <v>27.8</v>
      </c>
    </row>
    <row r="1250" spans="1:40" x14ac:dyDescent="0.25">
      <c r="A1250" s="1" t="s">
        <v>7259</v>
      </c>
      <c r="B1250" s="1" t="s">
        <v>13</v>
      </c>
      <c r="C1250" s="1" t="s">
        <v>7260</v>
      </c>
      <c r="D1250" s="1" t="s">
        <v>7261</v>
      </c>
      <c r="E1250" s="1" t="s">
        <v>15</v>
      </c>
      <c r="F1250" s="1" t="s">
        <v>5097</v>
      </c>
      <c r="G1250" s="1" t="s">
        <v>37</v>
      </c>
      <c r="H1250" s="1" t="s">
        <v>1395</v>
      </c>
      <c r="I1250" s="1" t="s">
        <v>7262</v>
      </c>
      <c r="J1250" s="17" t="s">
        <v>7263</v>
      </c>
      <c r="K1250" s="17" t="s">
        <v>7264</v>
      </c>
      <c r="L1250" s="1">
        <v>102.13200000000001</v>
      </c>
      <c r="M1250" s="1">
        <v>643</v>
      </c>
      <c r="N1250" s="12">
        <v>3890000</v>
      </c>
      <c r="O1250" s="12">
        <v>347</v>
      </c>
      <c r="P1250" s="1">
        <v>2.881844380403458E-3</v>
      </c>
      <c r="Q1250" s="1">
        <v>0.252</v>
      </c>
      <c r="R1250" s="1">
        <v>0.58944300000000005</v>
      </c>
      <c r="S1250" s="5">
        <v>193</v>
      </c>
      <c r="T1250" s="1">
        <v>109.622</v>
      </c>
      <c r="U1250" s="5">
        <v>450.15</v>
      </c>
      <c r="V1250" s="5">
        <v>3.762E-10</v>
      </c>
      <c r="W1250" s="5">
        <v>5.5400000000000002E-30</v>
      </c>
      <c r="X1250" s="5">
        <v>4.1029999999999998</v>
      </c>
      <c r="Y1250" s="5">
        <v>1.4051</v>
      </c>
      <c r="Z1250" s="5">
        <v>63.87</v>
      </c>
      <c r="AA1250" s="1">
        <v>922000000000</v>
      </c>
      <c r="AB1250" s="5">
        <v>22580</v>
      </c>
      <c r="AC1250" s="5">
        <v>249.5</v>
      </c>
      <c r="AD1250" s="5">
        <v>390000</v>
      </c>
      <c r="AE1250" s="5">
        <v>254700</v>
      </c>
      <c r="AF1250" s="5">
        <v>-349900000</v>
      </c>
      <c r="AG1250" s="5">
        <v>-366100000</v>
      </c>
      <c r="AH1250" s="5">
        <v>-554500000</v>
      </c>
      <c r="AI1250" s="5">
        <v>-498000000</v>
      </c>
      <c r="AJ1250" s="5"/>
      <c r="AK1250" s="5">
        <v>-2622000000</v>
      </c>
      <c r="AL1250" s="5">
        <v>77400000</v>
      </c>
      <c r="AM1250" s="5">
        <v>193</v>
      </c>
      <c r="AN1250" s="5">
        <v>6.8999999999999997E-5</v>
      </c>
    </row>
    <row r="1251" spans="1:40" x14ac:dyDescent="0.25">
      <c r="A1251" s="1" t="s">
        <v>7265</v>
      </c>
      <c r="B1251" s="1" t="s">
        <v>13</v>
      </c>
      <c r="C1251" s="1" t="s">
        <v>7266</v>
      </c>
      <c r="D1251" s="1" t="s">
        <v>7267</v>
      </c>
      <c r="E1251" s="1" t="s">
        <v>3253</v>
      </c>
      <c r="F1251" s="1" t="s">
        <v>1462</v>
      </c>
      <c r="G1251" s="1" t="s">
        <v>37</v>
      </c>
      <c r="H1251" s="1" t="s">
        <v>1494</v>
      </c>
      <c r="I1251" s="1" t="s">
        <v>7268</v>
      </c>
      <c r="J1251" s="17" t="s">
        <v>7269</v>
      </c>
      <c r="K1251" s="17" t="s">
        <v>7270</v>
      </c>
      <c r="L1251" s="1">
        <v>158.238</v>
      </c>
      <c r="M1251" s="1">
        <v>650.70000000000005</v>
      </c>
      <c r="N1251" s="12">
        <v>2384000</v>
      </c>
      <c r="O1251" s="12">
        <v>571</v>
      </c>
      <c r="P1251" s="1">
        <v>1.7513134851138354E-3</v>
      </c>
      <c r="Q1251" s="1">
        <v>0.252</v>
      </c>
      <c r="R1251" s="1">
        <v>0.49472500000000003</v>
      </c>
      <c r="S1251" s="5">
        <v>236.2</v>
      </c>
      <c r="T1251" s="1">
        <v>181.4</v>
      </c>
      <c r="U1251" s="5">
        <v>466.15</v>
      </c>
      <c r="V1251" s="5">
        <v>5.6430000000000001E-10</v>
      </c>
      <c r="W1251" s="5">
        <v>5.7038E-30</v>
      </c>
      <c r="X1251" s="5">
        <v>4.101</v>
      </c>
      <c r="Y1251" s="5">
        <v>1.41696</v>
      </c>
      <c r="Z1251" s="5">
        <v>103.9</v>
      </c>
      <c r="AA1251" s="1">
        <v>1454000000000</v>
      </c>
      <c r="AB1251" s="5">
        <v>17230</v>
      </c>
      <c r="AC1251" s="5">
        <v>413.8</v>
      </c>
      <c r="AD1251" s="5">
        <v>570400</v>
      </c>
      <c r="AE1251" s="5">
        <v>440200</v>
      </c>
      <c r="AF1251" s="5">
        <v>-282200000</v>
      </c>
      <c r="AG1251" s="5">
        <v>-300900000</v>
      </c>
      <c r="AH1251" s="5">
        <v>-596900000</v>
      </c>
      <c r="AI1251" s="5">
        <v>-539400000</v>
      </c>
      <c r="AJ1251" s="5">
        <v>25100000</v>
      </c>
      <c r="AK1251" s="5">
        <v>-5121000000</v>
      </c>
      <c r="AL1251" s="5">
        <v>89200000</v>
      </c>
      <c r="AM1251" s="5">
        <v>236.2</v>
      </c>
      <c r="AN1251" s="5">
        <v>0.113</v>
      </c>
    </row>
    <row r="1252" spans="1:40" x14ac:dyDescent="0.25">
      <c r="A1252" s="1" t="s">
        <v>7271</v>
      </c>
      <c r="B1252" s="1" t="s">
        <v>13</v>
      </c>
      <c r="C1252" s="1" t="s">
        <v>7272</v>
      </c>
      <c r="D1252" s="1" t="s">
        <v>7271</v>
      </c>
      <c r="E1252" s="1" t="s">
        <v>1630</v>
      </c>
      <c r="F1252" s="1" t="s">
        <v>1345</v>
      </c>
      <c r="G1252" s="1" t="s">
        <v>45</v>
      </c>
      <c r="H1252" s="1" t="s">
        <v>7273</v>
      </c>
      <c r="I1252" s="1" t="s">
        <v>7274</v>
      </c>
      <c r="J1252" s="17" t="s">
        <v>7275</v>
      </c>
      <c r="K1252" s="17" t="s">
        <v>7276</v>
      </c>
      <c r="L1252" s="1">
        <v>50.487499999999997</v>
      </c>
      <c r="M1252" s="1">
        <v>416.25</v>
      </c>
      <c r="N1252" s="12">
        <v>6680000</v>
      </c>
      <c r="O1252" s="12">
        <v>141</v>
      </c>
      <c r="P1252" s="1">
        <v>7.0921985815602835E-3</v>
      </c>
      <c r="Q1252" s="1">
        <v>0.27200000000000002</v>
      </c>
      <c r="R1252" s="1">
        <v>0.151</v>
      </c>
      <c r="S1252" s="5">
        <v>175.43</v>
      </c>
      <c r="T1252" s="1">
        <v>55</v>
      </c>
      <c r="U1252" s="5">
        <v>248.95</v>
      </c>
      <c r="V1252" s="5">
        <v>1.4320000000000001E-10</v>
      </c>
      <c r="W1252" s="5">
        <v>6.2400000000000002E-30</v>
      </c>
      <c r="X1252" s="5">
        <v>10</v>
      </c>
      <c r="Y1252" s="5">
        <v>1.3328</v>
      </c>
      <c r="Z1252" s="5">
        <v>25.29</v>
      </c>
      <c r="AA1252" s="1">
        <v>392000000000</v>
      </c>
      <c r="AB1252" s="5">
        <v>17430</v>
      </c>
      <c r="AC1252" s="5">
        <v>111.1</v>
      </c>
      <c r="AD1252" s="5">
        <v>234100</v>
      </c>
      <c r="AE1252" s="5">
        <v>234100</v>
      </c>
      <c r="AF1252" s="5">
        <v>-62090000</v>
      </c>
      <c r="AG1252" s="5">
        <v>-62090000</v>
      </c>
      <c r="AH1252" s="5">
        <v>-85700000</v>
      </c>
      <c r="AI1252" s="5">
        <v>-85700000</v>
      </c>
      <c r="AJ1252" s="5">
        <v>6431000</v>
      </c>
      <c r="AK1252" s="5">
        <v>-670500000</v>
      </c>
      <c r="AL1252" s="5">
        <v>30580000</v>
      </c>
      <c r="AM1252" s="5">
        <v>175.43</v>
      </c>
      <c r="AN1252" s="5">
        <v>882</v>
      </c>
    </row>
    <row r="1253" spans="1:40" x14ac:dyDescent="0.25">
      <c r="A1253" s="1" t="s">
        <v>7277</v>
      </c>
      <c r="B1253" s="1" t="s">
        <v>13</v>
      </c>
      <c r="C1253" s="1" t="s">
        <v>7278</v>
      </c>
      <c r="D1253" s="1" t="s">
        <v>7277</v>
      </c>
      <c r="E1253" s="1" t="s">
        <v>201</v>
      </c>
      <c r="F1253" s="1" t="s">
        <v>4915</v>
      </c>
      <c r="G1253" s="1" t="s">
        <v>37</v>
      </c>
      <c r="H1253" s="1" t="s">
        <v>7279</v>
      </c>
      <c r="I1253" s="1" t="s">
        <v>7280</v>
      </c>
      <c r="J1253" s="17" t="s">
        <v>7281</v>
      </c>
      <c r="K1253" s="17" t="s">
        <v>7282</v>
      </c>
      <c r="L1253" s="1">
        <v>108.524</v>
      </c>
      <c r="M1253" s="1">
        <v>600</v>
      </c>
      <c r="N1253" s="12">
        <v>4500000</v>
      </c>
      <c r="O1253" s="12">
        <v>270</v>
      </c>
      <c r="P1253" s="1">
        <v>3.7037037037037038E-3</v>
      </c>
      <c r="Q1253" s="1">
        <v>0.24399999999999999</v>
      </c>
      <c r="R1253" s="1">
        <v>0.43404199999999998</v>
      </c>
      <c r="S1253" s="5">
        <v>241.03</v>
      </c>
      <c r="T1253" s="1">
        <v>88.33829999999999</v>
      </c>
      <c r="U1253" s="5">
        <v>402.97</v>
      </c>
      <c r="V1253" s="5">
        <v>3.5389999999999999E-10</v>
      </c>
      <c r="W1253" s="5">
        <v>7.13E-30</v>
      </c>
      <c r="X1253" s="5">
        <v>12</v>
      </c>
      <c r="Y1253" s="5">
        <v>1.4196500000000001</v>
      </c>
      <c r="Z1253" s="5">
        <v>50.72</v>
      </c>
      <c r="AA1253" s="1">
        <v>747000000000</v>
      </c>
      <c r="AB1253" s="5">
        <v>22390</v>
      </c>
      <c r="AC1253" s="5">
        <v>214.2</v>
      </c>
      <c r="AD1253" s="5">
        <v>373000</v>
      </c>
      <c r="AE1253" s="5">
        <v>255000</v>
      </c>
      <c r="AF1253" s="5">
        <v>-363000000</v>
      </c>
      <c r="AG1253" s="5">
        <v>-374800000</v>
      </c>
      <c r="AH1253" s="5">
        <v>-495598000</v>
      </c>
      <c r="AI1253" s="5">
        <v>-449000000</v>
      </c>
      <c r="AJ1253" s="5">
        <v>11288100</v>
      </c>
      <c r="AK1253" s="5">
        <v>-1290000000</v>
      </c>
      <c r="AL1253" s="5">
        <v>58400000</v>
      </c>
      <c r="AM1253" s="5">
        <v>241.03</v>
      </c>
      <c r="AN1253" s="5">
        <v>9.4992199999999993</v>
      </c>
    </row>
    <row r="1254" spans="1:40" x14ac:dyDescent="0.25">
      <c r="A1254" s="1" t="s">
        <v>7283</v>
      </c>
      <c r="B1254" s="1"/>
      <c r="C1254" s="1" t="s">
        <v>7284</v>
      </c>
      <c r="D1254" s="1" t="s">
        <v>7285</v>
      </c>
      <c r="E1254" s="1" t="s">
        <v>201</v>
      </c>
      <c r="F1254" s="1" t="s">
        <v>4915</v>
      </c>
      <c r="G1254" s="1" t="s">
        <v>37</v>
      </c>
      <c r="H1254" s="1" t="s">
        <v>1707</v>
      </c>
      <c r="I1254" s="1" t="s">
        <v>7286</v>
      </c>
      <c r="J1254" s="17" t="s">
        <v>7287</v>
      </c>
      <c r="K1254" s="17" t="s">
        <v>7288</v>
      </c>
      <c r="L1254" s="1">
        <v>94.497</v>
      </c>
      <c r="M1254" s="1">
        <v>525</v>
      </c>
      <c r="N1254" s="12">
        <v>5360000</v>
      </c>
      <c r="O1254" s="12">
        <v>221</v>
      </c>
      <c r="P1254" s="1">
        <v>4.5248868778280547E-3</v>
      </c>
      <c r="Q1254" s="1">
        <v>0.27100000000000002</v>
      </c>
      <c r="R1254" s="1">
        <v>0.39206999999999997</v>
      </c>
      <c r="S1254" s="5"/>
      <c r="T1254" s="1">
        <v>77.877600000000001</v>
      </c>
      <c r="U1254" s="5">
        <v>344</v>
      </c>
      <c r="V1254" s="5">
        <v>2.9618E-10</v>
      </c>
      <c r="W1254" s="5">
        <v>7.4099999999999995E-30</v>
      </c>
      <c r="X1254" s="5">
        <v>10.518000000000001</v>
      </c>
      <c r="Y1254" s="5">
        <v>1.3865000000000001</v>
      </c>
      <c r="Z1254" s="5">
        <v>40.489999999999995</v>
      </c>
      <c r="AA1254" s="1">
        <v>612000000000</v>
      </c>
      <c r="AB1254" s="5">
        <v>20990</v>
      </c>
      <c r="AC1254" s="5">
        <v>178.9</v>
      </c>
      <c r="AD1254" s="5">
        <v>312000</v>
      </c>
      <c r="AE1254" s="5">
        <v>204900</v>
      </c>
      <c r="AF1254" s="5">
        <v>-361000000</v>
      </c>
      <c r="AG1254" s="5">
        <v>-365700000</v>
      </c>
      <c r="AH1254" s="5">
        <v>-460743000</v>
      </c>
      <c r="AI1254" s="5">
        <v>-424000000</v>
      </c>
      <c r="AJ1254" s="5"/>
      <c r="AK1254" s="5">
        <v>-689000000</v>
      </c>
      <c r="AL1254" s="5">
        <v>50700000</v>
      </c>
      <c r="AM1254" s="5"/>
      <c r="AN1254" s="5"/>
    </row>
    <row r="1255" spans="1:40" x14ac:dyDescent="0.25">
      <c r="A1255" s="1" t="s">
        <v>7289</v>
      </c>
      <c r="B1255" s="1" t="s">
        <v>13</v>
      </c>
      <c r="C1255" s="1" t="s">
        <v>7290</v>
      </c>
      <c r="D1255" s="1" t="s">
        <v>7291</v>
      </c>
      <c r="E1255" s="1" t="s">
        <v>1000</v>
      </c>
      <c r="F1255" s="1" t="s">
        <v>2874</v>
      </c>
      <c r="G1255" s="1" t="s">
        <v>45</v>
      </c>
      <c r="H1255" s="1" t="s">
        <v>7292</v>
      </c>
      <c r="I1255" s="1" t="s">
        <v>7293</v>
      </c>
      <c r="J1255" s="17" t="s">
        <v>7294</v>
      </c>
      <c r="K1255" s="17" t="s">
        <v>7295</v>
      </c>
      <c r="L1255" s="1">
        <v>80.588899999999995</v>
      </c>
      <c r="M1255" s="1">
        <v>442</v>
      </c>
      <c r="N1255" s="12">
        <v>4170000</v>
      </c>
      <c r="O1255" s="12">
        <v>246</v>
      </c>
      <c r="P1255" s="1">
        <v>4.0650406504065045E-3</v>
      </c>
      <c r="Q1255" s="1">
        <v>0.27900000000000003</v>
      </c>
      <c r="R1255" s="1">
        <v>0.22520399999999999</v>
      </c>
      <c r="S1255" s="5">
        <v>139.05000000000001</v>
      </c>
      <c r="T1255" s="1">
        <v>91.186300000000003</v>
      </c>
      <c r="U1255" s="5">
        <v>281.85000000000002</v>
      </c>
      <c r="V1255" s="5">
        <v>2.5754000000000002E-10</v>
      </c>
      <c r="W1255" s="5">
        <v>6.4400000000000003E-30</v>
      </c>
      <c r="X1255" s="5">
        <v>9.31</v>
      </c>
      <c r="Y1255" s="5">
        <v>0.78700000000000003</v>
      </c>
      <c r="Z1255" s="5">
        <v>43.92</v>
      </c>
      <c r="AA1255" s="1">
        <v>606000000000</v>
      </c>
      <c r="AB1255" s="5">
        <v>14720</v>
      </c>
      <c r="AC1255" s="5">
        <v>172</v>
      </c>
      <c r="AD1255" s="5">
        <v>298277</v>
      </c>
      <c r="AE1255" s="5">
        <v>298277</v>
      </c>
      <c r="AF1255" s="5">
        <v>-166100000</v>
      </c>
      <c r="AG1255" s="5">
        <v>-166100000</v>
      </c>
      <c r="AH1255" s="5">
        <v>-215000000</v>
      </c>
      <c r="AI1255" s="5">
        <v>-215000000</v>
      </c>
      <c r="AJ1255" s="5"/>
      <c r="AK1255" s="5">
        <v>-1693000000</v>
      </c>
      <c r="AL1255" s="5">
        <v>26600000</v>
      </c>
      <c r="AM1255" s="5">
        <v>139.05000000000001</v>
      </c>
      <c r="AN1255" s="5">
        <v>0.41167700000000002</v>
      </c>
    </row>
    <row r="1256" spans="1:40" x14ac:dyDescent="0.25">
      <c r="A1256" s="1" t="s">
        <v>7296</v>
      </c>
      <c r="B1256" s="1" t="s">
        <v>13</v>
      </c>
      <c r="C1256" s="1" t="s">
        <v>7297</v>
      </c>
      <c r="D1256" s="1" t="s">
        <v>7296</v>
      </c>
      <c r="E1256" s="1" t="s">
        <v>61</v>
      </c>
      <c r="F1256" s="1" t="s">
        <v>4929</v>
      </c>
      <c r="G1256" s="1" t="s">
        <v>37</v>
      </c>
      <c r="H1256" s="1" t="s">
        <v>7298</v>
      </c>
      <c r="I1256" s="1" t="s">
        <v>7299</v>
      </c>
      <c r="J1256" s="17" t="s">
        <v>7300</v>
      </c>
      <c r="K1256" s="17" t="s">
        <v>7301</v>
      </c>
      <c r="L1256" s="1">
        <v>99.087999999999994</v>
      </c>
      <c r="M1256" s="1">
        <v>687</v>
      </c>
      <c r="N1256" s="12">
        <v>3810000</v>
      </c>
      <c r="O1256" s="12">
        <v>305</v>
      </c>
      <c r="P1256" s="1">
        <v>3.2786885245901639E-3</v>
      </c>
      <c r="Q1256" s="1">
        <v>0.20300000000000001</v>
      </c>
      <c r="R1256" s="1">
        <v>0.54128100000000001</v>
      </c>
      <c r="S1256" s="5">
        <v>260.08</v>
      </c>
      <c r="T1256" s="1">
        <v>88.881900000000002</v>
      </c>
      <c r="U1256" s="5">
        <v>478.24</v>
      </c>
      <c r="V1256" s="5">
        <v>3.7329999999999999E-10</v>
      </c>
      <c r="W1256" s="5">
        <v>1.25E-29</v>
      </c>
      <c r="X1256" s="5">
        <v>29.3</v>
      </c>
      <c r="Y1256" s="5">
        <v>1.41662</v>
      </c>
      <c r="Z1256" s="5">
        <v>53.8</v>
      </c>
      <c r="AA1256" s="1">
        <v>786000000000</v>
      </c>
      <c r="AB1256" s="5">
        <v>25950</v>
      </c>
      <c r="AC1256" s="5">
        <v>225.4</v>
      </c>
      <c r="AD1256" s="5">
        <v>381000</v>
      </c>
      <c r="AE1256" s="5">
        <v>246600</v>
      </c>
      <c r="AF1256" s="5">
        <v>-157000000</v>
      </c>
      <c r="AG1256" s="5">
        <v>-178000000</v>
      </c>
      <c r="AH1256" s="5">
        <v>-298298000</v>
      </c>
      <c r="AI1256" s="5">
        <v>-237000000</v>
      </c>
      <c r="AJ1256" s="5">
        <v>16300000</v>
      </c>
      <c r="AK1256" s="5">
        <v>-1881000000</v>
      </c>
      <c r="AL1256" s="5">
        <v>79900000</v>
      </c>
      <c r="AM1256" s="5">
        <v>260.08</v>
      </c>
      <c r="AN1256" s="5">
        <v>0.42558099999999999</v>
      </c>
    </row>
    <row r="1257" spans="1:40" x14ac:dyDescent="0.25">
      <c r="A1257" s="1" t="s">
        <v>7302</v>
      </c>
      <c r="B1257" s="1" t="s">
        <v>13</v>
      </c>
      <c r="C1257" s="1" t="s">
        <v>7303</v>
      </c>
      <c r="D1257" s="1" t="s">
        <v>7302</v>
      </c>
      <c r="E1257" s="1" t="s">
        <v>3165</v>
      </c>
      <c r="F1257" s="1" t="s">
        <v>3171</v>
      </c>
      <c r="G1257" s="1" t="s">
        <v>37</v>
      </c>
      <c r="H1257" s="1" t="s">
        <v>2147</v>
      </c>
      <c r="I1257" s="1" t="s">
        <v>7304</v>
      </c>
      <c r="J1257" s="17" t="s">
        <v>7305</v>
      </c>
      <c r="K1257" s="17" t="s">
        <v>7306</v>
      </c>
      <c r="L1257" s="1">
        <v>98.186099999999996</v>
      </c>
      <c r="M1257" s="1">
        <v>572.1</v>
      </c>
      <c r="N1257" s="12">
        <v>3480000</v>
      </c>
      <c r="O1257" s="12">
        <v>369</v>
      </c>
      <c r="P1257" s="1">
        <v>2.7100271002710027E-3</v>
      </c>
      <c r="Q1257" s="1">
        <v>0.27</v>
      </c>
      <c r="R1257" s="1">
        <v>0.23605499999999999</v>
      </c>
      <c r="S1257" s="5">
        <v>146.58000000000001</v>
      </c>
      <c r="T1257" s="1">
        <v>128.197</v>
      </c>
      <c r="U1257" s="5">
        <v>374.084</v>
      </c>
      <c r="V1257" s="5">
        <v>3.6430000000000002E-10</v>
      </c>
      <c r="W1257" s="5">
        <v>0</v>
      </c>
      <c r="X1257" s="5">
        <v>2.024</v>
      </c>
      <c r="Y1257" s="5">
        <v>1.42058</v>
      </c>
      <c r="Z1257" s="5">
        <v>70.459999999999994</v>
      </c>
      <c r="AA1257" s="1">
        <v>887000000000</v>
      </c>
      <c r="AB1257" s="5">
        <v>16090</v>
      </c>
      <c r="AC1257" s="5">
        <v>281</v>
      </c>
      <c r="AD1257" s="5">
        <v>343300</v>
      </c>
      <c r="AE1257" s="5">
        <v>247900</v>
      </c>
      <c r="AF1257" s="5">
        <v>27330000</v>
      </c>
      <c r="AG1257" s="5">
        <v>20500000</v>
      </c>
      <c r="AH1257" s="5">
        <v>-190080000</v>
      </c>
      <c r="AI1257" s="5">
        <v>-154800000</v>
      </c>
      <c r="AJ1257" s="5">
        <v>6751000</v>
      </c>
      <c r="AK1257" s="5">
        <v>-4257140000</v>
      </c>
      <c r="AL1257" s="5">
        <v>49800000</v>
      </c>
      <c r="AM1257" s="5">
        <v>146.58000000000001</v>
      </c>
      <c r="AN1257" s="5">
        <v>1.52251E-4</v>
      </c>
    </row>
    <row r="1258" spans="1:40" x14ac:dyDescent="0.25">
      <c r="A1258" s="1" t="s">
        <v>7307</v>
      </c>
      <c r="B1258" s="1" t="s">
        <v>13</v>
      </c>
      <c r="C1258" s="1" t="s">
        <v>7308</v>
      </c>
      <c r="D1258" s="1" t="s">
        <v>7309</v>
      </c>
      <c r="E1258" s="1" t="s">
        <v>5105</v>
      </c>
      <c r="F1258" s="1"/>
      <c r="G1258" s="1" t="s">
        <v>37</v>
      </c>
      <c r="H1258" s="1" t="s">
        <v>7310</v>
      </c>
      <c r="I1258" s="1" t="s">
        <v>7311</v>
      </c>
      <c r="J1258" s="17" t="s">
        <v>7312</v>
      </c>
      <c r="K1258" s="17" t="s">
        <v>7313</v>
      </c>
      <c r="L1258" s="1">
        <v>128.21199999999999</v>
      </c>
      <c r="M1258" s="1">
        <v>647.6</v>
      </c>
      <c r="N1258" s="12">
        <v>3243000</v>
      </c>
      <c r="O1258" s="12">
        <v>418</v>
      </c>
      <c r="P1258" s="1">
        <v>2.3923444976076554E-3</v>
      </c>
      <c r="Q1258" s="1">
        <v>0.252</v>
      </c>
      <c r="R1258" s="1">
        <v>0.62950799999999996</v>
      </c>
      <c r="S1258" s="5">
        <v>245.2</v>
      </c>
      <c r="T1258" s="1">
        <v>141.30000000000001</v>
      </c>
      <c r="U1258" s="5">
        <v>463.09</v>
      </c>
      <c r="V1258" s="5">
        <v>4.2630000000000002E-10</v>
      </c>
      <c r="W1258" s="5">
        <v>4.6400000000000001E-30</v>
      </c>
      <c r="X1258" s="5">
        <v>5.4690000000000003</v>
      </c>
      <c r="Y1258" s="5">
        <v>1.4545999999999999</v>
      </c>
      <c r="Z1258" s="5">
        <v>85.28</v>
      </c>
      <c r="AA1258" s="1">
        <v>1090000000000</v>
      </c>
      <c r="AB1258" s="5">
        <v>21160</v>
      </c>
      <c r="AC1258" s="5">
        <v>331.4</v>
      </c>
      <c r="AD1258" s="5">
        <v>416500</v>
      </c>
      <c r="AE1258" s="5">
        <v>306700</v>
      </c>
      <c r="AF1258" s="5">
        <v>-87910000</v>
      </c>
      <c r="AG1258" s="5">
        <v>-106200000</v>
      </c>
      <c r="AH1258" s="5">
        <v>-370700000</v>
      </c>
      <c r="AI1258" s="5">
        <v>-319740000</v>
      </c>
      <c r="AJ1258" s="5">
        <v>11000000</v>
      </c>
      <c r="AK1258" s="5">
        <v>-4712000000</v>
      </c>
      <c r="AL1258" s="5">
        <v>80000000</v>
      </c>
      <c r="AM1258" s="5">
        <v>245.2</v>
      </c>
      <c r="AN1258" s="5">
        <v>5.45E-2</v>
      </c>
    </row>
    <row r="1259" spans="1:40" x14ac:dyDescent="0.25">
      <c r="A1259" s="1" t="s">
        <v>7314</v>
      </c>
      <c r="B1259" s="1"/>
      <c r="C1259" s="1" t="s">
        <v>7315</v>
      </c>
      <c r="D1259" s="1" t="s">
        <v>7314</v>
      </c>
      <c r="E1259" s="1" t="s">
        <v>1990</v>
      </c>
      <c r="F1259" s="1"/>
      <c r="G1259" s="1" t="s">
        <v>16</v>
      </c>
      <c r="H1259" s="1" t="s">
        <v>3545</v>
      </c>
      <c r="I1259" s="1" t="s">
        <v>7316</v>
      </c>
      <c r="J1259" s="17" t="s">
        <v>7317</v>
      </c>
      <c r="K1259" s="17" t="s">
        <v>7318</v>
      </c>
      <c r="L1259" s="1">
        <v>114.185</v>
      </c>
      <c r="M1259" s="1">
        <v>686</v>
      </c>
      <c r="N1259" s="12">
        <v>4000000</v>
      </c>
      <c r="O1259" s="12">
        <v>374</v>
      </c>
      <c r="P1259" s="1">
        <v>2.6737967914438501E-3</v>
      </c>
      <c r="Q1259" s="1">
        <v>0.26200000000000001</v>
      </c>
      <c r="R1259" s="1">
        <v>0.221299</v>
      </c>
      <c r="S1259" s="5">
        <v>299.14999999999998</v>
      </c>
      <c r="T1259" s="1">
        <v>123.22199999999999</v>
      </c>
      <c r="U1259" s="5">
        <v>441.15</v>
      </c>
      <c r="V1259" s="5">
        <v>3.6700000000000003E-10</v>
      </c>
      <c r="W1259" s="5">
        <v>5.4999999999999998E-30</v>
      </c>
      <c r="X1259" s="5">
        <v>9.8960000000000008</v>
      </c>
      <c r="Y1259" s="5">
        <v>1.4567000000000001</v>
      </c>
      <c r="Z1259" s="5">
        <v>75.050000000000011</v>
      </c>
      <c r="AA1259" s="1">
        <v>955000000000</v>
      </c>
      <c r="AB1259" s="5">
        <v>19910</v>
      </c>
      <c r="AC1259" s="5">
        <v>296.3</v>
      </c>
    </row>
    <row r="1260" spans="1:40" x14ac:dyDescent="0.25">
      <c r="A1260" s="1" t="s">
        <v>7319</v>
      </c>
      <c r="B1260" s="1"/>
      <c r="C1260" s="1" t="s">
        <v>7320</v>
      </c>
      <c r="D1260" s="1" t="s">
        <v>7319</v>
      </c>
      <c r="E1260" s="1" t="s">
        <v>1990</v>
      </c>
      <c r="F1260" s="1"/>
      <c r="G1260" s="1" t="s">
        <v>37</v>
      </c>
      <c r="H1260" s="1" t="s">
        <v>3545</v>
      </c>
      <c r="I1260" s="1" t="s">
        <v>7321</v>
      </c>
      <c r="J1260" s="17" t="s">
        <v>7322</v>
      </c>
      <c r="K1260" s="17" t="s">
        <v>7323</v>
      </c>
      <c r="L1260" s="1">
        <v>114.185</v>
      </c>
      <c r="M1260" s="1">
        <v>614</v>
      </c>
      <c r="N1260" s="12">
        <v>3790000</v>
      </c>
      <c r="O1260" s="12">
        <v>374</v>
      </c>
      <c r="P1260" s="1">
        <v>2.6737967914438501E-3</v>
      </c>
      <c r="Q1260" s="1">
        <v>0.27800000000000002</v>
      </c>
      <c r="R1260" s="1">
        <v>0.68049000000000004</v>
      </c>
      <c r="S1260" s="5">
        <v>280.14999999999998</v>
      </c>
      <c r="T1260" s="1">
        <v>122.55000000000001</v>
      </c>
      <c r="U1260" s="5">
        <v>438.15</v>
      </c>
      <c r="V1260" s="5">
        <v>3.821E-10</v>
      </c>
      <c r="W1260" s="5">
        <v>5.4900000000000002E-30</v>
      </c>
      <c r="X1260" s="5">
        <v>9.375</v>
      </c>
      <c r="Y1260" s="5">
        <v>1.4632499999999999</v>
      </c>
      <c r="Z1260" s="5">
        <v>75.050000000000011</v>
      </c>
      <c r="AA1260" s="1">
        <v>955000000000</v>
      </c>
      <c r="AB1260" s="5">
        <v>21640</v>
      </c>
      <c r="AC1260" s="5">
        <v>291.10000000000002</v>
      </c>
      <c r="AD1260" s="5">
        <v>385300</v>
      </c>
      <c r="AE1260" s="5">
        <v>239600</v>
      </c>
      <c r="AF1260" s="5">
        <v>-126800000</v>
      </c>
      <c r="AG1260" s="5">
        <v>-146600000</v>
      </c>
      <c r="AH1260" s="5">
        <v>-390200000</v>
      </c>
      <c r="AI1260" s="5">
        <v>-327000000</v>
      </c>
      <c r="AJ1260" s="5">
        <v>9640000</v>
      </c>
      <c r="AK1260" s="5">
        <v>-4057400000</v>
      </c>
      <c r="AL1260" s="5">
        <v>73200000</v>
      </c>
      <c r="AM1260" s="5">
        <v>280.14999999999998</v>
      </c>
      <c r="AN1260" s="5">
        <v>45.5623</v>
      </c>
    </row>
    <row r="1261" spans="1:40" x14ac:dyDescent="0.25">
      <c r="A1261" s="1" t="s">
        <v>7324</v>
      </c>
      <c r="B1261" s="1"/>
      <c r="C1261" s="1" t="s">
        <v>7325</v>
      </c>
      <c r="D1261" s="1" t="s">
        <v>7324</v>
      </c>
      <c r="E1261" s="1" t="s">
        <v>1990</v>
      </c>
      <c r="F1261" s="1"/>
      <c r="G1261" s="1" t="s">
        <v>37</v>
      </c>
      <c r="H1261" s="1" t="s">
        <v>3545</v>
      </c>
      <c r="I1261" s="1" t="s">
        <v>7321</v>
      </c>
      <c r="J1261" s="17" t="s">
        <v>7326</v>
      </c>
      <c r="K1261" s="17" t="s">
        <v>7327</v>
      </c>
      <c r="L1261" s="1">
        <v>114.185</v>
      </c>
      <c r="M1261" s="1">
        <v>625</v>
      </c>
      <c r="N1261" s="12">
        <v>3790000</v>
      </c>
      <c r="O1261" s="12">
        <v>374</v>
      </c>
      <c r="P1261" s="1">
        <v>2.6737967914438501E-3</v>
      </c>
      <c r="Q1261" s="1">
        <v>0.27300000000000002</v>
      </c>
      <c r="R1261" s="1">
        <v>0.69427700000000003</v>
      </c>
      <c r="S1261" s="5">
        <v>267.64999999999998</v>
      </c>
      <c r="T1261" s="1">
        <v>125.29499999999999</v>
      </c>
      <c r="U1261" s="5">
        <v>446.15</v>
      </c>
      <c r="V1261" s="5">
        <v>3.9310000000000002E-10</v>
      </c>
      <c r="W1261" s="5">
        <v>5.9100000000000001E-30</v>
      </c>
      <c r="X1261" s="5">
        <v>13.79</v>
      </c>
      <c r="Y1261" s="5">
        <v>1.4555</v>
      </c>
      <c r="Z1261" s="5">
        <v>75.050000000000011</v>
      </c>
      <c r="AA1261" s="1">
        <v>955000000000</v>
      </c>
      <c r="AB1261" s="5">
        <v>21550</v>
      </c>
      <c r="AC1261" s="5">
        <v>296.3</v>
      </c>
      <c r="AD1261" s="5">
        <v>385300</v>
      </c>
      <c r="AE1261" s="5">
        <v>243500</v>
      </c>
      <c r="AF1261" s="5">
        <v>-150700000</v>
      </c>
      <c r="AG1261" s="5">
        <v>-173600000</v>
      </c>
      <c r="AH1261" s="5">
        <v>-416100000</v>
      </c>
      <c r="AI1261" s="5">
        <v>-350900000</v>
      </c>
      <c r="AJ1261" s="5">
        <v>12000000</v>
      </c>
      <c r="AK1261" s="5">
        <v>-4031400000</v>
      </c>
      <c r="AL1261" s="5">
        <v>73500000</v>
      </c>
      <c r="AM1261" s="5">
        <v>267.64999999999998</v>
      </c>
      <c r="AN1261" s="5">
        <v>3.2045400000000002</v>
      </c>
    </row>
    <row r="1262" spans="1:40" x14ac:dyDescent="0.25">
      <c r="A1262" s="1" t="s">
        <v>7328</v>
      </c>
      <c r="B1262" s="1"/>
      <c r="C1262" s="1" t="s">
        <v>7329</v>
      </c>
      <c r="D1262" s="1" t="s">
        <v>7328</v>
      </c>
      <c r="E1262" s="1" t="s">
        <v>1990</v>
      </c>
      <c r="F1262" s="1"/>
      <c r="G1262" s="1" t="s">
        <v>37</v>
      </c>
      <c r="H1262" s="1" t="s">
        <v>3545</v>
      </c>
      <c r="I1262" s="1" t="s">
        <v>7321</v>
      </c>
      <c r="J1262" s="17" t="s">
        <v>7330</v>
      </c>
      <c r="K1262" s="17" t="s">
        <v>7331</v>
      </c>
      <c r="L1262" s="1">
        <v>114.185</v>
      </c>
      <c r="M1262" s="1">
        <v>622</v>
      </c>
      <c r="N1262" s="12">
        <v>3790000</v>
      </c>
      <c r="O1262" s="12">
        <v>374</v>
      </c>
      <c r="P1262" s="1">
        <v>2.6737967914438501E-3</v>
      </c>
      <c r="Q1262" s="1">
        <v>0.27400000000000002</v>
      </c>
      <c r="R1262" s="1">
        <v>0.68800300000000003</v>
      </c>
      <c r="S1262" s="5">
        <v>263.95</v>
      </c>
      <c r="T1262" s="1">
        <v>124.217</v>
      </c>
      <c r="U1262" s="5">
        <v>444.15</v>
      </c>
      <c r="V1262" s="5">
        <v>3.8689999999999998E-10</v>
      </c>
      <c r="W1262" s="5">
        <v>5.7700000000000003E-30</v>
      </c>
      <c r="X1262" s="5">
        <v>13.45</v>
      </c>
      <c r="Y1262" s="5">
        <v>1.4583999999999999</v>
      </c>
      <c r="Z1262" s="5">
        <v>75.050000000000011</v>
      </c>
      <c r="AA1262" s="1">
        <v>955000000000</v>
      </c>
      <c r="AB1262" s="5">
        <v>21420</v>
      </c>
      <c r="AC1262" s="5">
        <v>286</v>
      </c>
      <c r="AD1262" s="5">
        <v>380000</v>
      </c>
      <c r="AE1262" s="5">
        <v>241300</v>
      </c>
      <c r="AF1262" s="5">
        <v>-145700000</v>
      </c>
      <c r="AG1262" s="5">
        <v>-170100000</v>
      </c>
      <c r="AH1262" s="5">
        <v>-413200000</v>
      </c>
      <c r="AI1262" s="5">
        <v>-347500000</v>
      </c>
      <c r="AJ1262" s="5">
        <v>10600000</v>
      </c>
      <c r="AK1262" s="5">
        <v>-4034400000</v>
      </c>
      <c r="AL1262" s="5">
        <v>73300000</v>
      </c>
      <c r="AM1262" s="5">
        <v>263.95</v>
      </c>
      <c r="AN1262" s="5">
        <v>2.99051</v>
      </c>
    </row>
    <row r="1263" spans="1:40" x14ac:dyDescent="0.25">
      <c r="A1263" s="1" t="s">
        <v>7332</v>
      </c>
      <c r="B1263" s="1"/>
      <c r="C1263" s="1" t="s">
        <v>7333</v>
      </c>
      <c r="D1263" s="1" t="s">
        <v>7332</v>
      </c>
      <c r="E1263" s="1" t="s">
        <v>1990</v>
      </c>
      <c r="F1263" s="1"/>
      <c r="G1263" s="1" t="s">
        <v>37</v>
      </c>
      <c r="H1263" s="1" t="s">
        <v>3545</v>
      </c>
      <c r="I1263" s="1" t="s">
        <v>7321</v>
      </c>
      <c r="J1263" s="17" t="s">
        <v>7334</v>
      </c>
      <c r="K1263" s="17" t="s">
        <v>7335</v>
      </c>
      <c r="L1263" s="1">
        <v>114.185</v>
      </c>
      <c r="M1263" s="1">
        <v>617</v>
      </c>
      <c r="N1263" s="12">
        <v>3790000</v>
      </c>
      <c r="O1263" s="12">
        <v>374</v>
      </c>
      <c r="P1263" s="1">
        <v>2.6737967914438501E-3</v>
      </c>
      <c r="Q1263" s="1">
        <v>0.27600000000000002</v>
      </c>
      <c r="R1263" s="1">
        <v>0.67903999999999998</v>
      </c>
      <c r="S1263" s="5">
        <v>269.14999999999998</v>
      </c>
      <c r="T1263" s="1">
        <v>123.973</v>
      </c>
      <c r="U1263" s="5">
        <v>440.15</v>
      </c>
      <c r="V1263" s="5">
        <v>3.8239999999999999E-10</v>
      </c>
      <c r="W1263" s="5">
        <v>5.6999999999999998E-30</v>
      </c>
      <c r="X1263" s="5">
        <v>11.523999999999999</v>
      </c>
      <c r="Y1263" s="5">
        <v>1.4597199999999999</v>
      </c>
      <c r="Z1263" s="5">
        <v>75.050000000000011</v>
      </c>
      <c r="AA1263" s="1">
        <v>955000000000</v>
      </c>
      <c r="AB1263" s="5">
        <v>21580</v>
      </c>
      <c r="AC1263" s="5">
        <v>293.89999999999998</v>
      </c>
      <c r="AD1263" s="5">
        <v>385300</v>
      </c>
      <c r="AE1263" s="5">
        <v>238900</v>
      </c>
      <c r="AF1263" s="5">
        <v>-152400000</v>
      </c>
      <c r="AG1263" s="5">
        <v>-172300000</v>
      </c>
      <c r="AH1263" s="5">
        <v>-416100000</v>
      </c>
      <c r="AI1263" s="5">
        <v>-352600000</v>
      </c>
      <c r="AJ1263" s="5">
        <v>12500000</v>
      </c>
      <c r="AK1263" s="5">
        <v>-4031800000</v>
      </c>
      <c r="AL1263" s="5">
        <v>73200000</v>
      </c>
      <c r="AM1263" s="5">
        <v>269.14999999999998</v>
      </c>
      <c r="AN1263" s="5">
        <v>16.240600000000001</v>
      </c>
    </row>
    <row r="1264" spans="1:40" x14ac:dyDescent="0.25">
      <c r="A1264" s="1" t="s">
        <v>7336</v>
      </c>
      <c r="B1264" s="1"/>
      <c r="C1264" s="1" t="s">
        <v>7337</v>
      </c>
      <c r="D1264" s="1" t="s">
        <v>7336</v>
      </c>
      <c r="E1264" s="1" t="s">
        <v>1990</v>
      </c>
      <c r="F1264" s="1"/>
      <c r="G1264" s="1" t="s">
        <v>37</v>
      </c>
      <c r="H1264" s="1" t="s">
        <v>3545</v>
      </c>
      <c r="I1264" s="1" t="s">
        <v>7321</v>
      </c>
      <c r="J1264" s="17" t="s">
        <v>7338</v>
      </c>
      <c r="K1264" s="17" t="s">
        <v>7339</v>
      </c>
      <c r="L1264" s="1">
        <v>114.185</v>
      </c>
      <c r="M1264" s="1">
        <v>627</v>
      </c>
      <c r="N1264" s="12">
        <v>3790000</v>
      </c>
      <c r="O1264" s="12">
        <v>374</v>
      </c>
      <c r="P1264" s="1">
        <v>2.6737967914438501E-3</v>
      </c>
      <c r="Q1264" s="1">
        <v>0.27200000000000002</v>
      </c>
      <c r="R1264" s="1">
        <v>0.68055200000000005</v>
      </c>
      <c r="S1264" s="5">
        <v>272.64999999999998</v>
      </c>
      <c r="T1264" s="1">
        <v>124.431</v>
      </c>
      <c r="U1264" s="5">
        <v>447.15</v>
      </c>
      <c r="V1264" s="5">
        <v>3.9369999999999999E-10</v>
      </c>
      <c r="W1264" s="5">
        <v>5.46E-30</v>
      </c>
      <c r="X1264" s="5">
        <v>8.0500000000000007</v>
      </c>
      <c r="Y1264" s="5">
        <v>1.4564999999999999</v>
      </c>
      <c r="Z1264" s="5">
        <v>75.050000000000011</v>
      </c>
      <c r="AA1264" s="1">
        <v>955000000000</v>
      </c>
      <c r="AB1264" s="5">
        <v>21650</v>
      </c>
      <c r="AC1264" s="5">
        <v>289.5</v>
      </c>
      <c r="AD1264" s="5">
        <v>385300</v>
      </c>
      <c r="AE1264" s="5">
        <v>244200</v>
      </c>
      <c r="AF1264" s="5">
        <v>-128900000</v>
      </c>
      <c r="AG1264" s="5">
        <v>-152200000</v>
      </c>
      <c r="AH1264" s="5">
        <v>-394400000</v>
      </c>
      <c r="AI1264" s="5">
        <v>-329100000</v>
      </c>
      <c r="AJ1264" s="5">
        <v>12000000</v>
      </c>
      <c r="AK1264" s="5">
        <v>-4053200000</v>
      </c>
      <c r="AL1264" s="5">
        <v>73500000</v>
      </c>
      <c r="AM1264" s="5">
        <v>272.64999999999998</v>
      </c>
      <c r="AN1264" s="5">
        <v>5.5178000000000003</v>
      </c>
    </row>
    <row r="1265" spans="1:40" x14ac:dyDescent="0.25">
      <c r="A1265" s="1" t="s">
        <v>7340</v>
      </c>
      <c r="B1265" s="1"/>
      <c r="C1265" s="1" t="s">
        <v>7341</v>
      </c>
      <c r="D1265" s="1" t="s">
        <v>7340</v>
      </c>
      <c r="E1265" s="1" t="s">
        <v>1990</v>
      </c>
      <c r="F1265" s="1"/>
      <c r="G1265" s="1" t="s">
        <v>37</v>
      </c>
      <c r="H1265" s="1" t="s">
        <v>3545</v>
      </c>
      <c r="I1265" s="1" t="s">
        <v>7321</v>
      </c>
      <c r="J1265" s="17" t="s">
        <v>7342</v>
      </c>
      <c r="K1265" s="17" t="s">
        <v>7343</v>
      </c>
      <c r="L1265" s="1">
        <v>114.185</v>
      </c>
      <c r="M1265" s="1">
        <v>622</v>
      </c>
      <c r="N1265" s="12">
        <v>3790000</v>
      </c>
      <c r="O1265" s="12">
        <v>374</v>
      </c>
      <c r="P1265" s="1">
        <v>2.6737967914438501E-3</v>
      </c>
      <c r="Q1265" s="1">
        <v>0.27400000000000002</v>
      </c>
      <c r="R1265" s="1">
        <v>0.69399</v>
      </c>
      <c r="S1265" s="5">
        <v>265</v>
      </c>
      <c r="T1265" s="1">
        <v>125.73200000000001</v>
      </c>
      <c r="U1265" s="5">
        <v>444.15</v>
      </c>
      <c r="V1265" s="5">
        <v>3.8539999999999998E-10</v>
      </c>
      <c r="W1265" s="5">
        <v>5.7700000000000003E-30</v>
      </c>
      <c r="X1265" s="5">
        <v>11.727</v>
      </c>
      <c r="Y1265" s="5">
        <v>1.4543999999999999</v>
      </c>
      <c r="Z1265" s="5">
        <v>75.050000000000011</v>
      </c>
      <c r="AA1265" s="1">
        <v>955000000000</v>
      </c>
      <c r="AB1265" s="5">
        <v>21600</v>
      </c>
      <c r="AC1265" s="5">
        <v>290.39999999999998</v>
      </c>
      <c r="AD1265" s="5">
        <v>380000</v>
      </c>
      <c r="AE1265" s="5">
        <v>237200</v>
      </c>
      <c r="AF1265" s="5">
        <v>-165400000</v>
      </c>
      <c r="AG1265" s="5">
        <v>-189000000</v>
      </c>
      <c r="AH1265" s="5">
        <v>-433300000</v>
      </c>
      <c r="AI1265" s="5">
        <v>-367200000</v>
      </c>
      <c r="AJ1265" s="5">
        <v>11200000</v>
      </c>
      <c r="AK1265" s="5">
        <v>-4014300000</v>
      </c>
      <c r="AL1265" s="5">
        <v>73300000</v>
      </c>
      <c r="AM1265" s="5">
        <v>265</v>
      </c>
      <c r="AN1265" s="5">
        <v>2.5708000000000002</v>
      </c>
    </row>
    <row r="1266" spans="1:40" x14ac:dyDescent="0.25">
      <c r="A1266" s="1" t="s">
        <v>7344</v>
      </c>
      <c r="B1266" s="1"/>
      <c r="C1266" s="1" t="s">
        <v>7345</v>
      </c>
      <c r="D1266" s="1" t="s">
        <v>7346</v>
      </c>
      <c r="E1266" s="1" t="s">
        <v>327</v>
      </c>
      <c r="F1266" s="1"/>
      <c r="G1266" s="1" t="s">
        <v>37</v>
      </c>
      <c r="H1266" s="1" t="s">
        <v>7347</v>
      </c>
      <c r="I1266" s="1" t="s">
        <v>7348</v>
      </c>
      <c r="J1266" s="17" t="s">
        <v>7349</v>
      </c>
      <c r="K1266" s="17" t="s">
        <v>7350</v>
      </c>
      <c r="L1266" s="1">
        <v>113.20099999999999</v>
      </c>
      <c r="M1266" s="1">
        <v>622</v>
      </c>
      <c r="N1266" s="12">
        <v>3490000</v>
      </c>
      <c r="O1266" s="12">
        <v>393</v>
      </c>
      <c r="P1266" s="1">
        <v>2.5445292620865142E-3</v>
      </c>
      <c r="Q1266" s="1">
        <v>0.26500000000000001</v>
      </c>
      <c r="R1266" s="1">
        <v>0.38550600000000002</v>
      </c>
      <c r="S1266" s="5">
        <v>264.64999999999998</v>
      </c>
      <c r="T1266" s="1">
        <v>130.82399999999998</v>
      </c>
      <c r="U1266" s="5">
        <v>422</v>
      </c>
      <c r="V1266" s="5">
        <v>3.8879999999999999E-10</v>
      </c>
      <c r="W1266" s="5">
        <v>3.1200000000000001E-30</v>
      </c>
      <c r="X1266" s="5">
        <v>3.2719999999999998</v>
      </c>
      <c r="Y1266" s="5">
        <v>1.4530000000000001</v>
      </c>
      <c r="Z1266" s="5">
        <v>78.55</v>
      </c>
      <c r="AA1266" s="1">
        <v>1121000000000</v>
      </c>
      <c r="AB1266" s="5">
        <v>18350</v>
      </c>
      <c r="AC1266" s="5">
        <v>309.89999999999998</v>
      </c>
      <c r="AD1266" s="5">
        <v>377000</v>
      </c>
      <c r="AE1266" s="5">
        <v>264000</v>
      </c>
      <c r="AF1266" s="5">
        <v>117000000</v>
      </c>
      <c r="AG1266" s="5">
        <v>104300000</v>
      </c>
      <c r="AH1266" s="5">
        <v>-149518000</v>
      </c>
      <c r="AI1266" s="5">
        <v>-103000000</v>
      </c>
      <c r="AJ1266" s="5">
        <v>11600000</v>
      </c>
      <c r="AK1266" s="5">
        <v>-4420000000</v>
      </c>
      <c r="AL1266" s="5">
        <v>63600000</v>
      </c>
      <c r="AM1266" s="5">
        <v>264.64999999999998</v>
      </c>
      <c r="AN1266" s="5">
        <v>50.535899999999998</v>
      </c>
    </row>
    <row r="1267" spans="1:40" x14ac:dyDescent="0.25">
      <c r="A1267" s="1" t="s">
        <v>7351</v>
      </c>
      <c r="B1267" s="1"/>
      <c r="C1267" s="1" t="s">
        <v>7352</v>
      </c>
      <c r="D1267" s="1" t="s">
        <v>7353</v>
      </c>
      <c r="E1267" s="1" t="s">
        <v>1165</v>
      </c>
      <c r="F1267" s="1"/>
      <c r="G1267" s="1" t="s">
        <v>37</v>
      </c>
      <c r="H1267" s="1" t="s">
        <v>2157</v>
      </c>
      <c r="I1267" s="1" t="s">
        <v>7354</v>
      </c>
      <c r="J1267" s="17" t="s">
        <v>7355</v>
      </c>
      <c r="K1267" s="17" t="s">
        <v>7356</v>
      </c>
      <c r="L1267" s="1">
        <v>80.127700000000004</v>
      </c>
      <c r="M1267" s="1">
        <v>541</v>
      </c>
      <c r="N1267" s="12">
        <v>4430000</v>
      </c>
      <c r="O1267" s="12">
        <v>279</v>
      </c>
      <c r="P1267" s="1">
        <v>3.5842293906810036E-3</v>
      </c>
      <c r="Q1267" s="1">
        <v>0.27500000000000002</v>
      </c>
      <c r="R1267" s="1">
        <v>0.23755899999999999</v>
      </c>
      <c r="S1267" s="5">
        <v>210.8</v>
      </c>
      <c r="T1267" s="1">
        <v>99.544200000000004</v>
      </c>
      <c r="U1267" s="5">
        <v>345.93</v>
      </c>
      <c r="V1267" s="5">
        <v>3.1919999999999999E-10</v>
      </c>
      <c r="W1267" s="5">
        <v>2.4999999999999999E-30</v>
      </c>
      <c r="X1267" s="5">
        <v>2.4580000000000002</v>
      </c>
      <c r="Y1267" s="5">
        <v>1.4572000000000001</v>
      </c>
      <c r="Z1267" s="5">
        <v>54.32</v>
      </c>
      <c r="AA1267" s="1">
        <v>732000000000</v>
      </c>
      <c r="AB1267" s="5">
        <v>17450</v>
      </c>
      <c r="AC1267" s="5">
        <v>219.2</v>
      </c>
      <c r="AD1267" s="5">
        <v>317000</v>
      </c>
      <c r="AE1267" s="5">
        <v>222700</v>
      </c>
      <c r="AF1267" s="5">
        <v>171000000</v>
      </c>
      <c r="AG1267" s="5">
        <v>167000000</v>
      </c>
      <c r="AH1267" s="5">
        <v>67382300</v>
      </c>
      <c r="AI1267" s="5">
        <v>100000000</v>
      </c>
      <c r="AJ1267" s="5"/>
      <c r="AK1267" s="5">
        <v>-3400000000</v>
      </c>
      <c r="AL1267" s="5">
        <v>41300000</v>
      </c>
      <c r="AM1267" s="5">
        <v>210.8</v>
      </c>
      <c r="AN1267" s="5">
        <v>47.91</v>
      </c>
    </row>
    <row r="1268" spans="1:40" x14ac:dyDescent="0.25">
      <c r="A1268" s="1" t="s">
        <v>7357</v>
      </c>
      <c r="B1268" s="1" t="s">
        <v>13</v>
      </c>
      <c r="C1268" s="1" t="s">
        <v>7358</v>
      </c>
      <c r="D1268" s="1" t="s">
        <v>7359</v>
      </c>
      <c r="E1268" s="1" t="s">
        <v>7360</v>
      </c>
      <c r="F1268" s="1"/>
      <c r="G1268" s="1" t="s">
        <v>37</v>
      </c>
      <c r="H1268" s="1" t="s">
        <v>2237</v>
      </c>
      <c r="I1268" s="1" t="s">
        <v>7361</v>
      </c>
      <c r="J1268" s="17" t="s">
        <v>7362</v>
      </c>
      <c r="K1268" s="17" t="s">
        <v>7363</v>
      </c>
      <c r="L1268" s="1">
        <v>160.255</v>
      </c>
      <c r="M1268" s="1">
        <v>675</v>
      </c>
      <c r="N1268" s="12">
        <v>2640000</v>
      </c>
      <c r="O1268" s="12">
        <v>541</v>
      </c>
      <c r="P1268" s="1">
        <v>1.8484288354898336E-3</v>
      </c>
      <c r="Q1268" s="1">
        <v>0.254</v>
      </c>
      <c r="R1268" s="1">
        <v>0.42285200000000001</v>
      </c>
      <c r="S1268" s="5">
        <v>220</v>
      </c>
      <c r="T1268" s="1">
        <v>169.239</v>
      </c>
      <c r="U1268" s="5">
        <v>473</v>
      </c>
      <c r="V1268" s="5">
        <v>4.6590000000000001E-10</v>
      </c>
      <c r="W1268" s="5">
        <v>5.0300000000000004E-31</v>
      </c>
      <c r="X1268" s="5">
        <v>2.2799999999999998</v>
      </c>
      <c r="Y1268" s="5">
        <v>1.5044999999999999</v>
      </c>
      <c r="Z1268" s="5">
        <v>102.7</v>
      </c>
      <c r="AA1268" s="1">
        <v>1263000000000</v>
      </c>
      <c r="AB1268" s="5">
        <v>17380</v>
      </c>
      <c r="AC1268" s="5">
        <v>390.8</v>
      </c>
      <c r="AD1268" s="5">
        <v>410600</v>
      </c>
      <c r="AE1268" s="5">
        <v>256200</v>
      </c>
      <c r="AF1268" s="5">
        <v>320500000</v>
      </c>
      <c r="AG1268" s="5">
        <v>299600000</v>
      </c>
      <c r="AH1268" s="5">
        <v>44000000</v>
      </c>
      <c r="AI1268" s="5">
        <v>110900000</v>
      </c>
      <c r="AJ1268" s="5">
        <v>9670000</v>
      </c>
      <c r="AK1268" s="5">
        <v>-6721000000</v>
      </c>
      <c r="AL1268" s="5">
        <v>57200000</v>
      </c>
      <c r="AM1268" s="5">
        <v>220</v>
      </c>
      <c r="AN1268" s="5">
        <v>2.7799999999999998E-2</v>
      </c>
    </row>
    <row r="1269" spans="1:40" x14ac:dyDescent="0.25">
      <c r="A1269" s="1" t="s">
        <v>7364</v>
      </c>
      <c r="B1269" s="1"/>
      <c r="C1269" s="1" t="s">
        <v>7365</v>
      </c>
      <c r="D1269" s="1" t="s">
        <v>7364</v>
      </c>
      <c r="E1269" s="1" t="s">
        <v>1362</v>
      </c>
      <c r="F1269" s="1" t="s">
        <v>1363</v>
      </c>
      <c r="G1269" s="1" t="s">
        <v>37</v>
      </c>
      <c r="H1269" s="1" t="s">
        <v>2167</v>
      </c>
      <c r="I1269" s="1" t="s">
        <v>7366</v>
      </c>
      <c r="J1269" s="17" t="s">
        <v>7367</v>
      </c>
      <c r="K1269" s="17" t="s">
        <v>7368</v>
      </c>
      <c r="L1269" s="1">
        <v>84.159499999999994</v>
      </c>
      <c r="M1269" s="1">
        <v>532.70000000000005</v>
      </c>
      <c r="N1269" s="12">
        <v>3790000</v>
      </c>
      <c r="O1269" s="12">
        <v>319</v>
      </c>
      <c r="P1269" s="1">
        <v>3.134796238244514E-3</v>
      </c>
      <c r="Q1269" s="1">
        <v>0.27300000000000002</v>
      </c>
      <c r="R1269" s="1">
        <v>0.22875899999999999</v>
      </c>
      <c r="S1269" s="5">
        <v>130.72999999999999</v>
      </c>
      <c r="T1269" s="1">
        <v>113.047</v>
      </c>
      <c r="U1269" s="5">
        <v>344.96</v>
      </c>
      <c r="V1269" s="5">
        <v>3.2990000000000002E-10</v>
      </c>
      <c r="W1269" s="5">
        <v>0</v>
      </c>
      <c r="X1269" s="5">
        <v>1.9853000000000001</v>
      </c>
      <c r="Y1269" s="5">
        <v>1.407</v>
      </c>
      <c r="Z1269" s="5">
        <v>60.17</v>
      </c>
      <c r="AA1269" s="1">
        <v>752000000000</v>
      </c>
      <c r="AB1269" s="5">
        <v>16060</v>
      </c>
      <c r="AC1269" s="5">
        <v>243.1</v>
      </c>
      <c r="AD1269" s="5">
        <v>339900</v>
      </c>
      <c r="AE1269" s="5">
        <v>247780</v>
      </c>
      <c r="AF1269" s="5">
        <v>36300000</v>
      </c>
      <c r="AG1269" s="5">
        <v>32231000</v>
      </c>
      <c r="AH1269" s="5">
        <v>-137740000</v>
      </c>
      <c r="AI1269" s="5">
        <v>-106200000</v>
      </c>
      <c r="AJ1269" s="5">
        <v>6929000</v>
      </c>
      <c r="AK1269" s="5">
        <v>-3674100000</v>
      </c>
      <c r="AL1269" s="5">
        <v>43300000</v>
      </c>
      <c r="AM1269" s="5">
        <v>130.72999999999999</v>
      </c>
      <c r="AN1269" s="5">
        <v>2.24525E-4</v>
      </c>
    </row>
    <row r="1270" spans="1:40" x14ac:dyDescent="0.25">
      <c r="A1270" s="1" t="s">
        <v>7369</v>
      </c>
      <c r="B1270" s="1" t="s">
        <v>13</v>
      </c>
      <c r="C1270" s="1" t="s">
        <v>7370</v>
      </c>
      <c r="D1270" s="1" t="s">
        <v>7371</v>
      </c>
      <c r="E1270" s="1" t="s">
        <v>2217</v>
      </c>
      <c r="F1270" s="1"/>
      <c r="G1270" s="1" t="s">
        <v>37</v>
      </c>
      <c r="H1270" s="1" t="s">
        <v>336</v>
      </c>
      <c r="I1270" s="1" t="s">
        <v>7372</v>
      </c>
      <c r="J1270" s="17" t="s">
        <v>7373</v>
      </c>
      <c r="K1270" s="17" t="s">
        <v>7374</v>
      </c>
      <c r="L1270" s="1">
        <v>98.143000000000001</v>
      </c>
      <c r="M1270" s="1">
        <v>633.20000000000005</v>
      </c>
      <c r="N1270" s="12">
        <v>3896000</v>
      </c>
      <c r="O1270" s="12">
        <v>340</v>
      </c>
      <c r="P1270" s="1">
        <v>2.9411764705882353E-3</v>
      </c>
      <c r="Q1270" s="1">
        <v>0.252</v>
      </c>
      <c r="R1270" s="1">
        <v>0.29772300000000002</v>
      </c>
      <c r="S1270" s="5">
        <v>214.75</v>
      </c>
      <c r="T1270" s="1">
        <v>107.80000000000001</v>
      </c>
      <c r="U1270" s="5">
        <v>417.15</v>
      </c>
      <c r="V1270" s="5">
        <v>3.5790000000000003E-10</v>
      </c>
      <c r="W1270" s="5">
        <v>1.0474E-29</v>
      </c>
      <c r="X1270" s="5">
        <v>14.09</v>
      </c>
      <c r="Y1270" s="5">
        <v>1.4336</v>
      </c>
      <c r="Z1270" s="5">
        <v>56.06</v>
      </c>
      <c r="AA1270" s="1">
        <v>777000000000</v>
      </c>
      <c r="AB1270" s="5">
        <v>19950</v>
      </c>
      <c r="AC1270" s="5">
        <v>251.6</v>
      </c>
      <c r="AD1270" s="5">
        <v>353100</v>
      </c>
      <c r="AE1270" s="5">
        <v>242300</v>
      </c>
      <c r="AF1270" s="5">
        <v>-124800000</v>
      </c>
      <c r="AG1270" s="5">
        <v>-136800000</v>
      </c>
      <c r="AH1270" s="5">
        <v>-300200000</v>
      </c>
      <c r="AI1270" s="5">
        <v>-255200000</v>
      </c>
      <c r="AJ1270" s="5">
        <v>8720000</v>
      </c>
      <c r="AK1270" s="5">
        <v>-3269920000</v>
      </c>
      <c r="AL1270" s="5">
        <v>54100000</v>
      </c>
      <c r="AM1270" s="5">
        <v>214.75</v>
      </c>
      <c r="AN1270" s="5">
        <v>0.438</v>
      </c>
    </row>
    <row r="1271" spans="1:40" x14ac:dyDescent="0.25">
      <c r="A1271" s="1" t="s">
        <v>7375</v>
      </c>
      <c r="B1271" s="1"/>
      <c r="C1271" s="1" t="s">
        <v>7376</v>
      </c>
      <c r="D1271" s="1" t="s">
        <v>7375</v>
      </c>
      <c r="E1271" s="1" t="s">
        <v>2152</v>
      </c>
      <c r="F1271" s="1"/>
      <c r="G1271" s="1" t="s">
        <v>37</v>
      </c>
      <c r="H1271" s="1" t="s">
        <v>2203</v>
      </c>
      <c r="I1271" s="1" t="s">
        <v>7377</v>
      </c>
      <c r="J1271" s="17" t="s">
        <v>7378</v>
      </c>
      <c r="K1271" s="17" t="s">
        <v>7379</v>
      </c>
      <c r="L1271" s="1">
        <v>82.143600000000006</v>
      </c>
      <c r="M1271" s="1">
        <v>542</v>
      </c>
      <c r="N1271" s="12">
        <v>4130000</v>
      </c>
      <c r="O1271" s="12">
        <v>303</v>
      </c>
      <c r="P1271" s="1">
        <v>3.3003300330033004E-3</v>
      </c>
      <c r="Q1271" s="1">
        <v>0.27800000000000002</v>
      </c>
      <c r="R1271" s="1">
        <v>0.23179</v>
      </c>
      <c r="S1271" s="5">
        <v>146.62</v>
      </c>
      <c r="T1271" s="1">
        <v>105.974</v>
      </c>
      <c r="U1271" s="5">
        <v>348.64</v>
      </c>
      <c r="V1271" s="5">
        <v>3.2620000000000002E-10</v>
      </c>
      <c r="W1271" s="5">
        <v>0</v>
      </c>
      <c r="X1271" s="5">
        <v>2.0830000000000002</v>
      </c>
      <c r="Y1271" s="5">
        <v>1.4294</v>
      </c>
      <c r="Z1271" s="5">
        <v>56.7</v>
      </c>
      <c r="AA1271" s="1">
        <v>729000000000</v>
      </c>
      <c r="AB1271" s="5">
        <v>16870</v>
      </c>
      <c r="AC1271" s="5">
        <v>232.9</v>
      </c>
      <c r="AD1271" s="5">
        <v>326400</v>
      </c>
      <c r="AE1271" s="5">
        <v>228000</v>
      </c>
      <c r="AF1271" s="5">
        <v>103800000</v>
      </c>
      <c r="AG1271" s="5">
        <v>100000000</v>
      </c>
      <c r="AH1271" s="5">
        <v>-36440000</v>
      </c>
      <c r="AI1271" s="5">
        <v>-3800000</v>
      </c>
      <c r="AJ1271" s="5"/>
      <c r="AK1271" s="5">
        <v>-3534000000</v>
      </c>
      <c r="AL1271" s="5">
        <v>42500000</v>
      </c>
      <c r="AM1271" s="5">
        <v>146.62</v>
      </c>
      <c r="AN1271" s="5">
        <v>3.9786700000000001E-3</v>
      </c>
    </row>
    <row r="1272" spans="1:40" x14ac:dyDescent="0.25">
      <c r="A1272" s="1" t="s">
        <v>7380</v>
      </c>
      <c r="B1272" s="1"/>
      <c r="C1272" s="1" t="s">
        <v>7381</v>
      </c>
      <c r="D1272" s="1" t="s">
        <v>7380</v>
      </c>
      <c r="E1272" s="1" t="s">
        <v>2202</v>
      </c>
      <c r="F1272" s="1"/>
      <c r="G1272" s="1" t="s">
        <v>37</v>
      </c>
      <c r="H1272" s="1" t="s">
        <v>2203</v>
      </c>
      <c r="I1272" s="1" t="s">
        <v>7382</v>
      </c>
      <c r="J1272" s="17" t="s">
        <v>7383</v>
      </c>
      <c r="K1272" s="17" t="s">
        <v>7384</v>
      </c>
      <c r="L1272" s="1">
        <v>82.143600000000006</v>
      </c>
      <c r="M1272" s="1">
        <v>526</v>
      </c>
      <c r="N1272" s="12">
        <v>4130000</v>
      </c>
      <c r="O1272" s="12">
        <v>303</v>
      </c>
      <c r="P1272" s="1">
        <v>3.3003300330033004E-3</v>
      </c>
      <c r="Q1272" s="1">
        <v>0.28599999999999998</v>
      </c>
      <c r="R1272" s="1">
        <v>0.229606</v>
      </c>
      <c r="S1272" s="5">
        <v>168.54</v>
      </c>
      <c r="T1272" s="1">
        <v>108.26300000000001</v>
      </c>
      <c r="U1272" s="5">
        <v>338.05</v>
      </c>
      <c r="V1272" s="5">
        <v>3.2400000000000002E-10</v>
      </c>
      <c r="W1272" s="5">
        <v>0</v>
      </c>
      <c r="X1272" s="5">
        <v>2.0390000000000001</v>
      </c>
      <c r="Y1272" s="5">
        <v>1.4184000000000001</v>
      </c>
      <c r="Z1272" s="5">
        <v>56.71</v>
      </c>
      <c r="AA1272" s="1">
        <v>698000000000</v>
      </c>
      <c r="AB1272" s="5">
        <v>16270</v>
      </c>
      <c r="AC1272" s="5">
        <v>230.8</v>
      </c>
      <c r="AD1272" s="5">
        <v>330500</v>
      </c>
      <c r="AE1272" s="5">
        <v>247000</v>
      </c>
      <c r="AF1272" s="5">
        <v>113800000</v>
      </c>
      <c r="AG1272" s="5">
        <v>108000000</v>
      </c>
      <c r="AH1272" s="5">
        <v>-23680000</v>
      </c>
      <c r="AI1272" s="5">
        <v>7400000</v>
      </c>
      <c r="AJ1272" s="5"/>
      <c r="AK1272" s="5">
        <v>-3546400000</v>
      </c>
      <c r="AL1272" s="5">
        <v>37300000</v>
      </c>
      <c r="AM1272" s="5">
        <v>168.54</v>
      </c>
      <c r="AN1272" s="5">
        <v>0.53700000000000003</v>
      </c>
    </row>
    <row r="1273" spans="1:40" x14ac:dyDescent="0.25">
      <c r="A1273" s="1" t="s">
        <v>7385</v>
      </c>
      <c r="B1273" s="1"/>
      <c r="C1273" s="1" t="s">
        <v>7386</v>
      </c>
      <c r="D1273" s="1" t="s">
        <v>7385</v>
      </c>
      <c r="E1273" s="1" t="s">
        <v>2202</v>
      </c>
      <c r="F1273" s="1"/>
      <c r="G1273" s="1" t="s">
        <v>37</v>
      </c>
      <c r="H1273" s="1" t="s">
        <v>2203</v>
      </c>
      <c r="I1273" s="1" t="s">
        <v>7387</v>
      </c>
      <c r="J1273" s="17" t="s">
        <v>7388</v>
      </c>
      <c r="K1273" s="17" t="s">
        <v>7389</v>
      </c>
      <c r="L1273" s="1">
        <v>82.143600000000006</v>
      </c>
      <c r="M1273" s="1">
        <v>527</v>
      </c>
      <c r="N1273" s="12">
        <v>4130000</v>
      </c>
      <c r="O1273" s="12">
        <v>303</v>
      </c>
      <c r="P1273" s="1">
        <v>3.3003300330033004E-3</v>
      </c>
      <c r="Q1273" s="1">
        <v>0.28599999999999998</v>
      </c>
      <c r="R1273" s="1">
        <v>0.23574600000000001</v>
      </c>
      <c r="S1273" s="5">
        <v>112.3</v>
      </c>
      <c r="T1273" s="1">
        <v>107.611</v>
      </c>
      <c r="U1273" s="5">
        <v>338.82</v>
      </c>
      <c r="V1273" s="5">
        <v>3.3149999999999999E-10</v>
      </c>
      <c r="W1273" s="5">
        <v>9.8600000000000004E-31</v>
      </c>
      <c r="X1273" s="5">
        <v>2.1840000000000002</v>
      </c>
      <c r="Y1273" s="5">
        <v>1.4184000000000001</v>
      </c>
      <c r="Z1273" s="5">
        <v>56.71</v>
      </c>
      <c r="AA1273" s="1">
        <v>678000000000</v>
      </c>
      <c r="AB1273" s="5">
        <v>16360</v>
      </c>
      <c r="AC1273" s="5">
        <v>230.8</v>
      </c>
      <c r="AD1273" s="5">
        <v>329000</v>
      </c>
      <c r="AE1273" s="5">
        <v>248000</v>
      </c>
      <c r="AF1273" s="5">
        <v>120000000</v>
      </c>
      <c r="AG1273" s="5">
        <v>113000000</v>
      </c>
      <c r="AH1273" s="5">
        <v>-17570000</v>
      </c>
      <c r="AI1273" s="5">
        <v>13540000</v>
      </c>
      <c r="AJ1273" s="5"/>
      <c r="AK1273" s="5">
        <v>-3552800000</v>
      </c>
      <c r="AL1273" s="5">
        <v>42100000</v>
      </c>
      <c r="AM1273" s="5">
        <v>112.3</v>
      </c>
      <c r="AN1273" s="5">
        <v>7.1505300000000002E-7</v>
      </c>
    </row>
    <row r="1274" spans="1:40" x14ac:dyDescent="0.25">
      <c r="A1274" s="1" t="s">
        <v>7390</v>
      </c>
      <c r="B1274" s="1" t="s">
        <v>13</v>
      </c>
      <c r="C1274" s="1" t="s">
        <v>7391</v>
      </c>
      <c r="D1274" s="1" t="s">
        <v>7390</v>
      </c>
      <c r="E1274" s="1" t="s">
        <v>7392</v>
      </c>
      <c r="F1274" s="1" t="s">
        <v>6478</v>
      </c>
      <c r="G1274" s="1" t="s">
        <v>37</v>
      </c>
      <c r="H1274" s="1" t="s">
        <v>7393</v>
      </c>
      <c r="I1274" s="1" t="s">
        <v>7394</v>
      </c>
      <c r="J1274" s="17" t="s">
        <v>7395</v>
      </c>
      <c r="K1274" s="17" t="s">
        <v>7396</v>
      </c>
      <c r="L1274" s="1">
        <v>156.30799999999999</v>
      </c>
      <c r="M1274" s="1">
        <v>631.79999999999995</v>
      </c>
      <c r="N1274" s="12">
        <v>1982000</v>
      </c>
      <c r="O1274" s="12">
        <v>670</v>
      </c>
      <c r="P1274" s="1">
        <v>1.4925373134328358E-3</v>
      </c>
      <c r="Q1274" s="1">
        <v>0.253</v>
      </c>
      <c r="R1274" s="1">
        <v>0.52296299999999996</v>
      </c>
      <c r="S1274" s="5">
        <v>224.3</v>
      </c>
      <c r="T1274" s="1">
        <v>213.29999999999998</v>
      </c>
      <c r="U1274" s="5">
        <v>462.35</v>
      </c>
      <c r="V1274" s="5">
        <v>5.7820000000000003E-10</v>
      </c>
      <c r="W1274" s="5">
        <v>0</v>
      </c>
      <c r="X1274" s="5">
        <v>2.0129999999999999</v>
      </c>
      <c r="Y1274" s="5">
        <v>1.4131</v>
      </c>
      <c r="Z1274" s="5">
        <v>119.4</v>
      </c>
      <c r="AA1274" s="1">
        <v>1638000000000</v>
      </c>
      <c r="AB1274" s="5">
        <v>15560</v>
      </c>
      <c r="AC1274" s="5">
        <v>467.9</v>
      </c>
      <c r="AD1274" s="5">
        <v>581000</v>
      </c>
      <c r="AE1274" s="5">
        <v>453810</v>
      </c>
      <c r="AF1274" s="5">
        <v>37150000</v>
      </c>
      <c r="AG1274" s="5">
        <v>19510000</v>
      </c>
      <c r="AH1274" s="5">
        <v>-331500000</v>
      </c>
      <c r="AI1274" s="5">
        <v>-276000000</v>
      </c>
      <c r="AJ1274" s="5">
        <v>25087000</v>
      </c>
      <c r="AK1274" s="5">
        <v>-6898910000</v>
      </c>
      <c r="AL1274" s="5">
        <v>80100000</v>
      </c>
      <c r="AM1274" s="5">
        <v>224.3</v>
      </c>
      <c r="AN1274" s="5">
        <v>4.2599999999999999E-2</v>
      </c>
    </row>
    <row r="1275" spans="1:40" x14ac:dyDescent="0.25">
      <c r="A1275" s="1" t="s">
        <v>7397</v>
      </c>
      <c r="B1275" s="1" t="s">
        <v>13</v>
      </c>
      <c r="C1275" s="1" t="s">
        <v>7398</v>
      </c>
      <c r="D1275" s="1" t="s">
        <v>7397</v>
      </c>
      <c r="E1275" s="1" t="s">
        <v>7392</v>
      </c>
      <c r="F1275" s="1" t="s">
        <v>7399</v>
      </c>
      <c r="G1275" s="1" t="s">
        <v>37</v>
      </c>
      <c r="H1275" s="1" t="s">
        <v>7393</v>
      </c>
      <c r="I1275" s="1" t="s">
        <v>7400</v>
      </c>
      <c r="J1275" s="17" t="s">
        <v>7401</v>
      </c>
      <c r="K1275" s="17" t="s">
        <v>7402</v>
      </c>
      <c r="L1275" s="1">
        <v>156.30799999999999</v>
      </c>
      <c r="M1275" s="1">
        <v>634.1</v>
      </c>
      <c r="N1275" s="12">
        <v>1989000</v>
      </c>
      <c r="O1275" s="12">
        <v>668</v>
      </c>
      <c r="P1275" s="1">
        <v>1.4970059880239522E-3</v>
      </c>
      <c r="Q1275" s="1">
        <v>0.252</v>
      </c>
      <c r="R1275" s="1">
        <v>0.52040900000000001</v>
      </c>
      <c r="S1275" s="5">
        <v>193.65</v>
      </c>
      <c r="T1275" s="1">
        <v>211.60000000000002</v>
      </c>
      <c r="U1275" s="5">
        <v>464.05</v>
      </c>
      <c r="V1275" s="5">
        <v>5.7129999999999998E-10</v>
      </c>
      <c r="W1275" s="5">
        <v>0</v>
      </c>
      <c r="X1275" s="5">
        <v>2.0070000000000001</v>
      </c>
      <c r="Y1275" s="5">
        <v>1.4178999999999999</v>
      </c>
      <c r="Z1275" s="5">
        <v>119.4</v>
      </c>
      <c r="AA1275" s="1">
        <v>1638000000000</v>
      </c>
      <c r="AB1275" s="5">
        <v>15360</v>
      </c>
      <c r="AC1275" s="5">
        <v>467.9</v>
      </c>
      <c r="AD1275" s="5">
        <v>575100</v>
      </c>
      <c r="AE1275" s="5">
        <v>445800</v>
      </c>
      <c r="AF1275" s="5">
        <v>40310000</v>
      </c>
      <c r="AG1275" s="5">
        <v>22360000</v>
      </c>
      <c r="AH1275" s="5">
        <v>-331100000</v>
      </c>
      <c r="AI1275" s="5">
        <v>-274600000</v>
      </c>
      <c r="AJ1275" s="5">
        <v>20300000</v>
      </c>
      <c r="AK1275" s="5">
        <v>-6899000000</v>
      </c>
      <c r="AL1275" s="5">
        <v>79900000</v>
      </c>
      <c r="AM1275" s="5">
        <v>193.65</v>
      </c>
      <c r="AN1275" s="5">
        <v>4.9700000000000005E-4</v>
      </c>
    </row>
    <row r="1276" spans="1:40" x14ac:dyDescent="0.25">
      <c r="A1276" s="1" t="s">
        <v>7403</v>
      </c>
      <c r="B1276" s="1" t="s">
        <v>13</v>
      </c>
      <c r="C1276" s="1" t="s">
        <v>7404</v>
      </c>
      <c r="D1276" s="1" t="s">
        <v>7403</v>
      </c>
      <c r="E1276" s="1" t="s">
        <v>1461</v>
      </c>
      <c r="F1276" s="1" t="s">
        <v>1462</v>
      </c>
      <c r="G1276" s="1" t="s">
        <v>37</v>
      </c>
      <c r="H1276" s="1" t="s">
        <v>2488</v>
      </c>
      <c r="I1276" s="1" t="s">
        <v>7405</v>
      </c>
      <c r="J1276" s="17" t="s">
        <v>7406</v>
      </c>
      <c r="K1276" s="17" t="s">
        <v>7407</v>
      </c>
      <c r="L1276" s="1">
        <v>186.291</v>
      </c>
      <c r="M1276" s="1">
        <v>686.9</v>
      </c>
      <c r="N1276" s="12">
        <v>1942000</v>
      </c>
      <c r="O1276" s="12">
        <v>714</v>
      </c>
      <c r="P1276" s="1">
        <v>1.4005602240896359E-3</v>
      </c>
      <c r="Q1276" s="1">
        <v>0.24299999999999999</v>
      </c>
      <c r="R1276" s="1">
        <v>0.54913800000000001</v>
      </c>
      <c r="S1276" s="5">
        <v>255.15</v>
      </c>
      <c r="T1276" s="1">
        <v>214.60000000000002</v>
      </c>
      <c r="U1276" s="5">
        <v>505</v>
      </c>
      <c r="V1276" s="5">
        <v>6.4900000000000003E-10</v>
      </c>
      <c r="W1276" s="5">
        <v>6.9400000000000003E-30</v>
      </c>
      <c r="X1276" s="5">
        <v>4.75</v>
      </c>
      <c r="Y1276" s="5">
        <v>1.4232</v>
      </c>
      <c r="Z1276" s="5">
        <v>124.38000000000001</v>
      </c>
      <c r="AA1276" s="1">
        <v>1724000000000</v>
      </c>
      <c r="AB1276" s="5">
        <v>17210</v>
      </c>
      <c r="AC1276" s="5">
        <v>494.2</v>
      </c>
      <c r="AD1276" s="5">
        <v>634400</v>
      </c>
      <c r="AE1276" s="5">
        <v>494592</v>
      </c>
      <c r="AF1276" s="5">
        <v>-256272000</v>
      </c>
      <c r="AG1276" s="5">
        <v>-279472000</v>
      </c>
      <c r="AH1276" s="5">
        <v>-640100000</v>
      </c>
      <c r="AI1276" s="5">
        <v>-574891000</v>
      </c>
      <c r="AJ1276" s="5">
        <v>34300000</v>
      </c>
      <c r="AK1276" s="5">
        <v>-6348500000</v>
      </c>
      <c r="AL1276" s="5">
        <v>103000000</v>
      </c>
      <c r="AM1276" s="5">
        <v>255.15</v>
      </c>
      <c r="AN1276" s="5">
        <v>5.6800000000000003E-2</v>
      </c>
    </row>
    <row r="1277" spans="1:40" x14ac:dyDescent="0.25">
      <c r="A1277" s="1" t="s">
        <v>7408</v>
      </c>
      <c r="B1277" s="1"/>
      <c r="C1277" s="1" t="s">
        <v>7409</v>
      </c>
      <c r="D1277" s="1" t="s">
        <v>7410</v>
      </c>
      <c r="E1277" s="1" t="s">
        <v>814</v>
      </c>
      <c r="F1277" s="1"/>
      <c r="G1277" s="1" t="s">
        <v>16</v>
      </c>
      <c r="H1277" s="1" t="s">
        <v>7411</v>
      </c>
      <c r="I1277" s="1" t="s">
        <v>3664</v>
      </c>
      <c r="J1277" s="17" t="s">
        <v>7412</v>
      </c>
      <c r="K1277" s="17" t="s">
        <v>7413</v>
      </c>
      <c r="L1277" s="1">
        <v>198.28399999999999</v>
      </c>
      <c r="M1277" s="1">
        <v>904.1</v>
      </c>
      <c r="N1277" s="12">
        <v>3378000</v>
      </c>
      <c r="O1277" s="12">
        <v>565</v>
      </c>
      <c r="P1277" s="1">
        <v>1.7699115044247787E-3</v>
      </c>
      <c r="Q1277" s="1">
        <v>0.254</v>
      </c>
      <c r="R1277" s="1">
        <v>0.44135799999999997</v>
      </c>
      <c r="S1277" s="5">
        <v>339.2</v>
      </c>
      <c r="T1277" s="1">
        <v>170.6</v>
      </c>
      <c r="U1277" s="5">
        <v>622.79999999999995</v>
      </c>
      <c r="V1277" s="5">
        <v>5.0619999999999997E-10</v>
      </c>
      <c r="W1277" s="5">
        <v>1.37E-30</v>
      </c>
      <c r="X1277" s="5">
        <v>2.343</v>
      </c>
      <c r="Y1277" s="5">
        <v>1.64</v>
      </c>
      <c r="Z1277" s="5">
        <v>111</v>
      </c>
      <c r="AA1277" s="1">
        <v>1296000000000</v>
      </c>
      <c r="AB1277" s="5">
        <v>20750</v>
      </c>
      <c r="AC1277" s="5">
        <v>442.2</v>
      </c>
      <c r="AD1277" s="5">
        <v>429100</v>
      </c>
      <c r="AE1277" s="5">
        <v>242600</v>
      </c>
      <c r="AF1277" s="5">
        <v>343900000</v>
      </c>
      <c r="AG1277" s="5">
        <v>303900000</v>
      </c>
      <c r="AH1277" s="5">
        <v>149600000</v>
      </c>
      <c r="AI1277" s="5">
        <v>245200000</v>
      </c>
      <c r="AJ1277" s="5">
        <v>18800000</v>
      </c>
      <c r="AK1277" s="5">
        <v>-6771000000</v>
      </c>
      <c r="AL1277" s="5">
        <v>85700000</v>
      </c>
      <c r="AM1277" s="5">
        <v>339.15</v>
      </c>
      <c r="AN1277" s="5">
        <v>1.22</v>
      </c>
    </row>
    <row r="1278" spans="1:40" x14ac:dyDescent="0.25">
      <c r="A1278" s="1" t="s">
        <v>7414</v>
      </c>
      <c r="B1278" s="1" t="s">
        <v>13</v>
      </c>
      <c r="C1278" s="1" t="s">
        <v>7415</v>
      </c>
      <c r="D1278" s="1" t="s">
        <v>7416</v>
      </c>
      <c r="E1278" s="1" t="s">
        <v>1000</v>
      </c>
      <c r="F1278" s="1" t="s">
        <v>2874</v>
      </c>
      <c r="G1278" s="1" t="s">
        <v>37</v>
      </c>
      <c r="H1278" s="1" t="s">
        <v>7417</v>
      </c>
      <c r="I1278" s="1" t="s">
        <v>7418</v>
      </c>
      <c r="J1278" s="17" t="s">
        <v>7419</v>
      </c>
      <c r="K1278" s="17" t="s">
        <v>7420</v>
      </c>
      <c r="L1278" s="1">
        <v>115.03400000000001</v>
      </c>
      <c r="M1278" s="1">
        <v>483</v>
      </c>
      <c r="N1278" s="12">
        <v>3950000</v>
      </c>
      <c r="O1278" s="12">
        <v>289</v>
      </c>
      <c r="P1278" s="1">
        <v>3.4602076124567475E-3</v>
      </c>
      <c r="Q1278" s="1">
        <v>0.28399999999999997</v>
      </c>
      <c r="R1278" s="1">
        <v>0.27575499999999997</v>
      </c>
      <c r="S1278" s="5">
        <v>182.55</v>
      </c>
      <c r="T1278" s="1">
        <v>104.28700000000001</v>
      </c>
      <c r="U1278" s="5">
        <v>314.7</v>
      </c>
      <c r="V1278" s="5">
        <v>3.2562999999999999E-10</v>
      </c>
      <c r="W1278" s="5">
        <v>6.3699999999999997E-30</v>
      </c>
      <c r="X1278" s="5">
        <v>5.6580000000000004</v>
      </c>
      <c r="Y1278" s="5">
        <v>1.3992</v>
      </c>
      <c r="Z1278" s="5">
        <v>52.8</v>
      </c>
      <c r="AA1278" s="1">
        <v>708000000000</v>
      </c>
      <c r="AB1278" s="5">
        <v>15320</v>
      </c>
      <c r="AC1278" s="5">
        <v>216.4</v>
      </c>
      <c r="AD1278" s="5">
        <v>328700</v>
      </c>
      <c r="AE1278" s="5">
        <v>248600</v>
      </c>
      <c r="AF1278" s="5">
        <v>-348300000</v>
      </c>
      <c r="AG1278" s="5">
        <v>-357900000</v>
      </c>
      <c r="AH1278" s="5">
        <v>-435554000</v>
      </c>
      <c r="AI1278" s="5">
        <v>-402000000</v>
      </c>
      <c r="AJ1278" s="5">
        <v>9870000</v>
      </c>
      <c r="AK1278" s="5">
        <v>-1357000000</v>
      </c>
      <c r="AL1278" s="5">
        <v>37200000</v>
      </c>
      <c r="AM1278" s="5">
        <v>182.55</v>
      </c>
      <c r="AN1278" s="5">
        <v>25.832100000000001</v>
      </c>
    </row>
    <row r="1279" spans="1:40" x14ac:dyDescent="0.25">
      <c r="A1279" s="1" t="s">
        <v>7421</v>
      </c>
      <c r="B1279" s="1" t="s">
        <v>13</v>
      </c>
      <c r="C1279" s="1" t="s">
        <v>7422</v>
      </c>
      <c r="D1279" s="1" t="s">
        <v>7421</v>
      </c>
      <c r="E1279" s="1" t="s">
        <v>67</v>
      </c>
      <c r="F1279" s="1" t="s">
        <v>457</v>
      </c>
      <c r="G1279" s="1" t="s">
        <v>37</v>
      </c>
      <c r="H1279" s="1" t="s">
        <v>7423</v>
      </c>
      <c r="I1279" s="1" t="s">
        <v>7424</v>
      </c>
      <c r="J1279" s="17" t="s">
        <v>7425</v>
      </c>
      <c r="K1279" s="17" t="s">
        <v>7426</v>
      </c>
      <c r="L1279" s="1">
        <v>119.16200000000001</v>
      </c>
      <c r="M1279" s="1">
        <v>741.9</v>
      </c>
      <c r="N1279" s="12">
        <v>4160000</v>
      </c>
      <c r="O1279" s="12">
        <v>379</v>
      </c>
      <c r="P1279" s="1">
        <v>2.6385224274406332E-3</v>
      </c>
      <c r="Q1279" s="1">
        <v>0.25600000000000001</v>
      </c>
      <c r="R1279" s="1">
        <v>0.62857300000000005</v>
      </c>
      <c r="S1279" s="5">
        <v>252.15</v>
      </c>
      <c r="T1279" s="1">
        <v>115</v>
      </c>
      <c r="U1279" s="5">
        <v>520.70000000000005</v>
      </c>
      <c r="V1279" s="5">
        <v>4.4010000000000001E-10</v>
      </c>
      <c r="W1279" s="5">
        <v>9.5397000000000004E-30</v>
      </c>
      <c r="X1279" s="5">
        <v>21.84</v>
      </c>
      <c r="Y1279" s="5">
        <v>1.4674</v>
      </c>
      <c r="Z1279" s="5">
        <v>75</v>
      </c>
      <c r="AA1279" s="1">
        <v>1067000000000</v>
      </c>
      <c r="AB1279" s="5">
        <v>24910</v>
      </c>
      <c r="AC1279" s="5">
        <v>287.39999999999998</v>
      </c>
      <c r="AD1279" s="5">
        <v>470900</v>
      </c>
      <c r="AE1279" s="5">
        <v>290400</v>
      </c>
      <c r="AF1279" s="5">
        <v>-169000000</v>
      </c>
      <c r="AG1279" s="5">
        <v>-186800000</v>
      </c>
      <c r="AH1279" s="5">
        <v>-451810000</v>
      </c>
      <c r="AI1279" s="5">
        <v>-380075000</v>
      </c>
      <c r="AJ1279" s="5">
        <v>12900000</v>
      </c>
      <c r="AK1279" s="5">
        <v>-3088000000</v>
      </c>
      <c r="AL1279" s="5">
        <v>103000000</v>
      </c>
      <c r="AM1279" s="5">
        <v>252.15</v>
      </c>
      <c r="AN1279" s="5">
        <v>3.79E-3</v>
      </c>
    </row>
    <row r="1280" spans="1:40" x14ac:dyDescent="0.25">
      <c r="A1280" s="1" t="s">
        <v>7427</v>
      </c>
      <c r="B1280" s="1" t="s">
        <v>13</v>
      </c>
      <c r="C1280" s="1" t="s">
        <v>7427</v>
      </c>
      <c r="D1280" s="1" t="s">
        <v>7427</v>
      </c>
      <c r="E1280" s="1" t="s">
        <v>2622</v>
      </c>
      <c r="F1280" s="1"/>
      <c r="G1280" s="1" t="s">
        <v>37</v>
      </c>
      <c r="H1280" s="1" t="s">
        <v>54</v>
      </c>
      <c r="I1280" s="1" t="s">
        <v>7428</v>
      </c>
      <c r="J1280" s="17" t="s">
        <v>7429</v>
      </c>
      <c r="K1280" s="17" t="s">
        <v>7430</v>
      </c>
      <c r="L1280" s="1">
        <v>88.105099999999993</v>
      </c>
      <c r="M1280" s="1">
        <v>549.20000000000005</v>
      </c>
      <c r="N1280" s="12">
        <v>4971000</v>
      </c>
      <c r="O1280" s="12">
        <v>253</v>
      </c>
      <c r="P1280" s="1">
        <v>3.952569169960474E-3</v>
      </c>
      <c r="Q1280" s="1">
        <v>0.27500000000000002</v>
      </c>
      <c r="R1280" s="1">
        <v>0.30269299999999999</v>
      </c>
      <c r="S1280" s="5">
        <v>212.1</v>
      </c>
      <c r="T1280" s="1">
        <v>90.35</v>
      </c>
      <c r="U1280" s="5">
        <v>355.15</v>
      </c>
      <c r="V1280" s="5">
        <v>3.032E-10</v>
      </c>
      <c r="W1280" s="5">
        <v>4.0400000000000001E-30</v>
      </c>
      <c r="X1280" s="5">
        <v>4.0380000000000003</v>
      </c>
      <c r="Y1280" s="5">
        <v>1.3972</v>
      </c>
      <c r="Z1280" s="5">
        <v>50.01</v>
      </c>
      <c r="AA1280" s="1">
        <v>729000000000</v>
      </c>
      <c r="AB1280" s="5">
        <v>19880</v>
      </c>
      <c r="AC1280" s="5">
        <v>207</v>
      </c>
      <c r="AD1280" s="5">
        <v>318000</v>
      </c>
      <c r="AE1280" s="5">
        <v>209500</v>
      </c>
      <c r="AF1280" s="5">
        <v>-221000000</v>
      </c>
      <c r="AG1280" s="5">
        <v>-225400000</v>
      </c>
      <c r="AH1280" s="5">
        <v>-386800000</v>
      </c>
      <c r="AI1280" s="5">
        <v>-350000000</v>
      </c>
      <c r="AJ1280" s="5">
        <v>10200000</v>
      </c>
      <c r="AK1280" s="5">
        <v>-2155000000</v>
      </c>
      <c r="AL1280" s="5">
        <v>48300000</v>
      </c>
      <c r="AM1280" s="5">
        <v>212.1</v>
      </c>
      <c r="AN1280" s="5">
        <v>10.7</v>
      </c>
    </row>
    <row r="1281" spans="1:40" x14ac:dyDescent="0.25">
      <c r="A1281" s="1" t="s">
        <v>7431</v>
      </c>
      <c r="B1281" s="1" t="s">
        <v>13</v>
      </c>
      <c r="C1281" s="1" t="s">
        <v>7432</v>
      </c>
      <c r="D1281" s="1" t="s">
        <v>7431</v>
      </c>
      <c r="E1281" s="1" t="s">
        <v>7392</v>
      </c>
      <c r="F1281" s="1" t="s">
        <v>6478</v>
      </c>
      <c r="G1281" s="1" t="s">
        <v>37</v>
      </c>
      <c r="H1281" s="1" t="s">
        <v>4163</v>
      </c>
      <c r="I1281" s="1" t="s">
        <v>7433</v>
      </c>
      <c r="J1281" s="17" t="s">
        <v>7434</v>
      </c>
      <c r="K1281" s="17" t="s">
        <v>7435</v>
      </c>
      <c r="L1281" s="1">
        <v>184.36099999999999</v>
      </c>
      <c r="M1281" s="1">
        <v>668</v>
      </c>
      <c r="N1281" s="12">
        <v>1717000</v>
      </c>
      <c r="O1281" s="12">
        <v>800</v>
      </c>
      <c r="P1281" s="1">
        <v>1.25E-3</v>
      </c>
      <c r="Q1281" s="1">
        <v>0.247</v>
      </c>
      <c r="R1281" s="1">
        <v>0.61884799999999995</v>
      </c>
      <c r="S1281" s="5">
        <v>247.15</v>
      </c>
      <c r="T1281" s="1">
        <v>246</v>
      </c>
      <c r="U1281" s="5">
        <v>502.65</v>
      </c>
      <c r="V1281" s="5">
        <v>6.4630000000000003E-10</v>
      </c>
      <c r="W1281" s="5">
        <v>0</v>
      </c>
      <c r="X1281" s="5">
        <v>2.0249999999999999</v>
      </c>
      <c r="Y1281" s="5">
        <v>1.4240999999999999</v>
      </c>
      <c r="Z1281" s="5">
        <v>139.9</v>
      </c>
      <c r="AA1281" s="1">
        <v>1908000000000</v>
      </c>
      <c r="AB1281" s="5">
        <v>15530</v>
      </c>
      <c r="AC1281" s="5">
        <v>549.6</v>
      </c>
      <c r="AD1281" s="5">
        <v>653400</v>
      </c>
      <c r="AE1281" s="5">
        <v>505400</v>
      </c>
      <c r="AF1281" s="5">
        <v>54010000</v>
      </c>
      <c r="AG1281" s="5">
        <v>29730000</v>
      </c>
      <c r="AH1281" s="5">
        <v>-387300000</v>
      </c>
      <c r="AI1281" s="5">
        <v>-318900000</v>
      </c>
      <c r="AJ1281" s="5">
        <v>29800000</v>
      </c>
      <c r="AK1281" s="5">
        <v>-8114000000</v>
      </c>
      <c r="AL1281" s="5">
        <v>94200000</v>
      </c>
      <c r="AM1281" s="5">
        <v>247.15</v>
      </c>
      <c r="AN1281" s="5">
        <v>5.0099999999999999E-2</v>
      </c>
    </row>
    <row r="1282" spans="1:40" x14ac:dyDescent="0.25">
      <c r="A1282" s="1" t="s">
        <v>7436</v>
      </c>
      <c r="B1282" s="1" t="s">
        <v>13</v>
      </c>
      <c r="C1282" s="1" t="s">
        <v>7437</v>
      </c>
      <c r="D1282" s="1" t="s">
        <v>7436</v>
      </c>
      <c r="E1282" s="1" t="s">
        <v>7392</v>
      </c>
      <c r="F1282" s="1" t="s">
        <v>7399</v>
      </c>
      <c r="G1282" s="1" t="s">
        <v>37</v>
      </c>
      <c r="H1282" s="1" t="s">
        <v>4163</v>
      </c>
      <c r="I1282" s="1" t="s">
        <v>7438</v>
      </c>
      <c r="J1282" s="17" t="s">
        <v>7439</v>
      </c>
      <c r="K1282" s="17" t="s">
        <v>7440</v>
      </c>
      <c r="L1282" s="1">
        <v>184.36099999999999</v>
      </c>
      <c r="M1282" s="1">
        <v>669</v>
      </c>
      <c r="N1282" s="12">
        <v>1719000</v>
      </c>
      <c r="O1282" s="12">
        <v>798</v>
      </c>
      <c r="P1282" s="1">
        <v>1.2531328320802004E-3</v>
      </c>
      <c r="Q1282" s="1">
        <v>0.247</v>
      </c>
      <c r="R1282" s="1">
        <v>0.61558400000000002</v>
      </c>
      <c r="S1282" s="5">
        <v>213.65</v>
      </c>
      <c r="T1282" s="1">
        <v>244.2</v>
      </c>
      <c r="U1282" s="5">
        <v>503.35</v>
      </c>
      <c r="V1282" s="5">
        <v>6.4060000000000004E-10</v>
      </c>
      <c r="W1282" s="5">
        <v>0</v>
      </c>
      <c r="X1282" s="5">
        <v>2.0190000000000001</v>
      </c>
      <c r="Y1282" s="5">
        <v>1.4262999999999999</v>
      </c>
      <c r="Z1282" s="5">
        <v>139.9</v>
      </c>
      <c r="AA1282" s="1">
        <v>1908000000000</v>
      </c>
      <c r="AB1282" s="5">
        <v>15390</v>
      </c>
      <c r="AC1282" s="5">
        <v>549.6</v>
      </c>
      <c r="AD1282" s="5">
        <v>653400</v>
      </c>
      <c r="AE1282" s="5">
        <v>505800</v>
      </c>
      <c r="AF1282" s="5">
        <v>57010000</v>
      </c>
      <c r="AG1282" s="5">
        <v>32720000</v>
      </c>
      <c r="AH1282" s="5">
        <v>-384200000</v>
      </c>
      <c r="AI1282" s="5">
        <v>-315900000</v>
      </c>
      <c r="AJ1282" s="5">
        <v>26400000</v>
      </c>
      <c r="AK1282" s="5">
        <v>-8117000000</v>
      </c>
      <c r="AL1282" s="5">
        <v>94000000</v>
      </c>
      <c r="AM1282" s="5">
        <v>213.65</v>
      </c>
      <c r="AN1282" s="5">
        <v>4.8000000000000001E-4</v>
      </c>
    </row>
    <row r="1283" spans="1:40" x14ac:dyDescent="0.25">
      <c r="A1283" s="1" t="s">
        <v>7441</v>
      </c>
      <c r="B1283" s="1" t="s">
        <v>13</v>
      </c>
      <c r="C1283" s="1" t="s">
        <v>7442</v>
      </c>
      <c r="D1283" s="1" t="s">
        <v>7441</v>
      </c>
      <c r="E1283" s="1" t="s">
        <v>1461</v>
      </c>
      <c r="F1283" s="1" t="s">
        <v>1462</v>
      </c>
      <c r="G1283" s="1" t="s">
        <v>37</v>
      </c>
      <c r="H1283" s="1" t="s">
        <v>1463</v>
      </c>
      <c r="I1283" s="1" t="s">
        <v>7443</v>
      </c>
      <c r="J1283" s="17" t="s">
        <v>7444</v>
      </c>
      <c r="K1283" s="17" t="s">
        <v>7445</v>
      </c>
      <c r="L1283" s="1">
        <v>214.34399999999999</v>
      </c>
      <c r="M1283" s="1">
        <v>712</v>
      </c>
      <c r="N1283" s="12">
        <v>1650000</v>
      </c>
      <c r="O1283" s="12">
        <v>850</v>
      </c>
      <c r="P1283" s="1">
        <v>1.176470588235294E-3</v>
      </c>
      <c r="Q1283" s="1">
        <v>0.23699999999999999</v>
      </c>
      <c r="R1283" s="1">
        <v>0.66438900000000001</v>
      </c>
      <c r="S1283" s="5">
        <v>278.14999999999998</v>
      </c>
      <c r="T1283" s="1">
        <v>247.70000000000002</v>
      </c>
      <c r="U1283" s="5">
        <v>540</v>
      </c>
      <c r="V1283" s="5">
        <v>6.8570000000000002E-10</v>
      </c>
      <c r="W1283" s="5">
        <v>5.6700000000000003E-30</v>
      </c>
      <c r="X1283" s="5">
        <v>3.5390000000000001</v>
      </c>
      <c r="Y1283" s="5">
        <v>1.4298</v>
      </c>
      <c r="Z1283" s="5">
        <v>144.84</v>
      </c>
      <c r="AA1283" s="1">
        <v>1994000000000</v>
      </c>
      <c r="AB1283" s="5">
        <v>17170</v>
      </c>
      <c r="AC1283" s="5">
        <v>575.1</v>
      </c>
      <c r="AD1283" s="5">
        <v>728000</v>
      </c>
      <c r="AE1283" s="5">
        <v>575500</v>
      </c>
      <c r="AF1283" s="5">
        <v>-244500000</v>
      </c>
      <c r="AG1283" s="5">
        <v>-274100000</v>
      </c>
      <c r="AH1283" s="5">
        <v>-692400000</v>
      </c>
      <c r="AI1283" s="5">
        <v>-617400000</v>
      </c>
      <c r="AJ1283" s="5">
        <v>43100000</v>
      </c>
      <c r="AK1283" s="5">
        <v>-7566800000</v>
      </c>
      <c r="AL1283" s="5">
        <v>117000000</v>
      </c>
      <c r="AM1283" s="5">
        <v>278.14999999999998</v>
      </c>
      <c r="AN1283" s="5">
        <v>7.2800000000000004E-2</v>
      </c>
    </row>
    <row r="1284" spans="1:40" x14ac:dyDescent="0.25">
      <c r="A1284" s="1" t="s">
        <v>7446</v>
      </c>
      <c r="B1284" s="1" t="s">
        <v>13</v>
      </c>
      <c r="C1284" s="1" t="s">
        <v>7447</v>
      </c>
      <c r="D1284" s="1" t="s">
        <v>7448</v>
      </c>
      <c r="E1284" s="1" t="s">
        <v>321</v>
      </c>
      <c r="F1284" s="1" t="s">
        <v>7196</v>
      </c>
      <c r="G1284" s="1" t="s">
        <v>37</v>
      </c>
      <c r="H1284" s="1" t="s">
        <v>1469</v>
      </c>
      <c r="I1284" s="1" t="s">
        <v>7449</v>
      </c>
      <c r="J1284" s="17" t="s">
        <v>7450</v>
      </c>
      <c r="K1284" s="17" t="s">
        <v>7451</v>
      </c>
      <c r="L1284" s="1">
        <v>200.36099999999999</v>
      </c>
      <c r="M1284" s="1">
        <v>682.5</v>
      </c>
      <c r="N1284" s="12">
        <v>1826000</v>
      </c>
      <c r="O1284" s="12">
        <v>776</v>
      </c>
      <c r="P1284" s="1">
        <v>1.288659793814433E-3</v>
      </c>
      <c r="Q1284" s="1">
        <v>0.25</v>
      </c>
      <c r="R1284" s="1">
        <v>1.0721799999999999</v>
      </c>
      <c r="S1284" s="5">
        <v>271</v>
      </c>
      <c r="T1284" s="1">
        <v>239.8</v>
      </c>
      <c r="U1284" s="5">
        <v>538.79999999999995</v>
      </c>
      <c r="V1284" s="5">
        <v>6.9280000000000003E-10</v>
      </c>
      <c r="W1284" s="5">
        <v>4.8900000000000001E-30</v>
      </c>
      <c r="X1284" s="5">
        <v>6.8689999999999998</v>
      </c>
      <c r="Y1284" s="5">
        <v>1.4448000000000001</v>
      </c>
      <c r="Z1284" s="5">
        <v>142.1</v>
      </c>
      <c r="AA1284" s="1">
        <v>1930000000000</v>
      </c>
      <c r="AB1284" s="5">
        <v>19030</v>
      </c>
      <c r="AC1284" s="5">
        <v>566.79999999999995</v>
      </c>
      <c r="AD1284" s="5">
        <v>613700</v>
      </c>
      <c r="AE1284" s="5">
        <v>431300</v>
      </c>
      <c r="AF1284" s="5">
        <v>-48300000</v>
      </c>
      <c r="AG1284" s="5">
        <v>-82890000</v>
      </c>
      <c r="AH1284" s="5">
        <v>-552600000</v>
      </c>
      <c r="AI1284" s="5">
        <v>-463600000</v>
      </c>
      <c r="AJ1284" s="5">
        <v>32700000</v>
      </c>
      <c r="AK1284" s="5">
        <v>-7950000000</v>
      </c>
      <c r="AL1284" s="5">
        <v>123000000</v>
      </c>
      <c r="AM1284" s="5">
        <v>271</v>
      </c>
      <c r="AN1284" s="5">
        <v>2.2300000000000002E-3</v>
      </c>
    </row>
    <row r="1285" spans="1:40" x14ac:dyDescent="0.25">
      <c r="A1285" s="1" t="s">
        <v>7452</v>
      </c>
      <c r="B1285" s="1" t="s">
        <v>13</v>
      </c>
      <c r="C1285" s="1" t="s">
        <v>7453</v>
      </c>
      <c r="D1285" s="1" t="s">
        <v>7454</v>
      </c>
      <c r="E1285" s="1" t="s">
        <v>1461</v>
      </c>
      <c r="F1285" s="1" t="s">
        <v>1462</v>
      </c>
      <c r="G1285" s="1" t="s">
        <v>16</v>
      </c>
      <c r="H1285" s="1" t="s">
        <v>7455</v>
      </c>
      <c r="I1285" s="1" t="s">
        <v>7456</v>
      </c>
      <c r="J1285" s="17" t="s">
        <v>7457</v>
      </c>
      <c r="K1285" s="17" t="s">
        <v>7458</v>
      </c>
      <c r="L1285" s="1">
        <v>326.55700000000002</v>
      </c>
      <c r="M1285" s="1">
        <v>797.9</v>
      </c>
      <c r="N1285" s="12">
        <v>959100</v>
      </c>
      <c r="O1285" s="12">
        <v>1470</v>
      </c>
      <c r="P1285" s="1">
        <v>6.8027210884353737E-4</v>
      </c>
      <c r="Q1285" s="1">
        <v>0.21299999999999999</v>
      </c>
      <c r="R1285" s="1">
        <v>0.90213699999999997</v>
      </c>
      <c r="S1285" s="5">
        <v>319.48</v>
      </c>
      <c r="T1285" s="1">
        <v>386.7</v>
      </c>
      <c r="U1285" s="5">
        <v>647.9</v>
      </c>
      <c r="V1285" s="5">
        <v>9.0829999999999996E-10</v>
      </c>
      <c r="W1285" s="5">
        <v>5.7200000000000003E-30</v>
      </c>
      <c r="X1285" s="5">
        <v>2.93</v>
      </c>
      <c r="Y1285" s="5">
        <v>1.4316500000000001</v>
      </c>
      <c r="Z1285" s="5">
        <v>226.70000000000002</v>
      </c>
      <c r="AA1285" s="1">
        <v>3074000000000</v>
      </c>
      <c r="AB1285" s="5">
        <v>16570</v>
      </c>
      <c r="AC1285" s="5">
        <v>897.4</v>
      </c>
      <c r="AD1285" s="5">
        <v>1173000</v>
      </c>
      <c r="AE1285" s="5">
        <v>592300</v>
      </c>
      <c r="AF1285" s="5">
        <v>-250800000</v>
      </c>
      <c r="AG1285" s="5">
        <v>-263300000</v>
      </c>
      <c r="AH1285" s="5">
        <v>-1002000000</v>
      </c>
      <c r="AI1285" s="5">
        <v>-816400000</v>
      </c>
      <c r="AJ1285" s="5">
        <v>74300000</v>
      </c>
      <c r="AK1285" s="5">
        <v>-12340000000</v>
      </c>
      <c r="AL1285" s="5">
        <v>190790000</v>
      </c>
      <c r="AM1285" s="5">
        <v>319.48</v>
      </c>
      <c r="AN1285" s="5">
        <v>2.5899999999999999E-3</v>
      </c>
    </row>
    <row r="1286" spans="1:40" x14ac:dyDescent="0.25">
      <c r="A1286" s="1" t="s">
        <v>7459</v>
      </c>
      <c r="B1286" s="1" t="s">
        <v>13</v>
      </c>
      <c r="C1286" s="1" t="s">
        <v>7460</v>
      </c>
      <c r="D1286" s="1" t="s">
        <v>7461</v>
      </c>
      <c r="E1286" s="1" t="s">
        <v>313</v>
      </c>
      <c r="F1286" s="1" t="s">
        <v>5042</v>
      </c>
      <c r="G1286" s="1" t="s">
        <v>37</v>
      </c>
      <c r="H1286" s="1" t="s">
        <v>7462</v>
      </c>
      <c r="I1286" s="1" t="s">
        <v>7463</v>
      </c>
      <c r="J1286" s="17" t="s">
        <v>7464</v>
      </c>
      <c r="K1286" s="17" t="s">
        <v>7465</v>
      </c>
      <c r="L1286" s="1">
        <v>352.59399999999999</v>
      </c>
      <c r="M1286" s="1">
        <v>806.2</v>
      </c>
      <c r="N1286" s="12">
        <v>937500</v>
      </c>
      <c r="O1286" s="12">
        <v>1620</v>
      </c>
      <c r="P1286" s="1">
        <v>6.1728395061728394E-4</v>
      </c>
      <c r="Q1286" s="1">
        <v>0.22700000000000001</v>
      </c>
      <c r="R1286" s="1">
        <v>1.0984</v>
      </c>
      <c r="S1286" s="5">
        <v>271.95</v>
      </c>
      <c r="T1286" s="1">
        <v>406.2</v>
      </c>
      <c r="U1286" s="5">
        <v>668.9</v>
      </c>
      <c r="V1286" s="5">
        <v>1.268E-9</v>
      </c>
      <c r="W1286" s="5">
        <v>6.2100000000000001E-30</v>
      </c>
      <c r="X1286" s="5">
        <v>3.0430000000000001</v>
      </c>
      <c r="Y1286" s="5">
        <v>1.45583</v>
      </c>
      <c r="Z1286" s="5">
        <v>243.60000000000002</v>
      </c>
      <c r="AA1286" s="1">
        <v>3290000000000</v>
      </c>
      <c r="AB1286" s="5">
        <v>16690</v>
      </c>
      <c r="AC1286" s="5">
        <v>966.6</v>
      </c>
      <c r="AD1286" s="5">
        <v>1104000</v>
      </c>
      <c r="AE1286" s="5">
        <v>795000</v>
      </c>
      <c r="AF1286" s="5">
        <v>-82460000</v>
      </c>
      <c r="AG1286" s="5">
        <v>-160900000</v>
      </c>
      <c r="AH1286" s="5">
        <v>-881600000</v>
      </c>
      <c r="AI1286" s="5">
        <v>-711000000</v>
      </c>
      <c r="AJ1286" s="5">
        <v>54600000</v>
      </c>
      <c r="AK1286" s="5">
        <v>-13490000000</v>
      </c>
      <c r="AL1286" s="5">
        <v>200000000</v>
      </c>
      <c r="AM1286" s="5">
        <v>271.95</v>
      </c>
      <c r="AN1286" s="5">
        <v>2.8000000000000002E-7</v>
      </c>
    </row>
    <row r="1287" spans="1:40" x14ac:dyDescent="0.25">
      <c r="A1287" s="1" t="s">
        <v>7466</v>
      </c>
      <c r="B1287" s="1" t="s">
        <v>13</v>
      </c>
      <c r="C1287" s="1" t="s">
        <v>7467</v>
      </c>
      <c r="D1287" s="1" t="s">
        <v>7468</v>
      </c>
      <c r="E1287" s="1" t="s">
        <v>67</v>
      </c>
      <c r="F1287" s="1" t="s">
        <v>483</v>
      </c>
      <c r="G1287" s="1" t="s">
        <v>37</v>
      </c>
      <c r="H1287" s="1" t="s">
        <v>497</v>
      </c>
      <c r="I1287" s="1" t="s">
        <v>7469</v>
      </c>
      <c r="J1287" s="17" t="s">
        <v>7470</v>
      </c>
      <c r="K1287" s="17" t="s">
        <v>7471</v>
      </c>
      <c r="L1287" s="1">
        <v>75.109700000000004</v>
      </c>
      <c r="M1287" s="1">
        <v>630</v>
      </c>
      <c r="N1287" s="12">
        <v>5220000</v>
      </c>
      <c r="O1287" s="12">
        <v>253</v>
      </c>
      <c r="P1287" s="1">
        <v>3.952569169960474E-3</v>
      </c>
      <c r="Q1287" s="1">
        <v>0.252</v>
      </c>
      <c r="R1287" s="1">
        <v>0.58549399999999996</v>
      </c>
      <c r="S1287" s="5">
        <v>268.64999999999998</v>
      </c>
      <c r="T1287" s="1">
        <v>80.447099999999992</v>
      </c>
      <c r="U1287" s="5">
        <v>431.15</v>
      </c>
      <c r="V1287" s="5">
        <v>3.0349999999999999E-10</v>
      </c>
      <c r="W1287" s="5">
        <v>7.2000000000000006E-30</v>
      </c>
      <c r="X1287" s="5">
        <v>23.562000000000001</v>
      </c>
      <c r="Y1287" s="5">
        <v>1.4384999999999999</v>
      </c>
      <c r="Z1287" s="5">
        <v>50.25</v>
      </c>
      <c r="AA1287" s="1">
        <v>727000000000</v>
      </c>
      <c r="AB1287" s="5">
        <v>25980</v>
      </c>
      <c r="AC1287" s="5">
        <v>196.6</v>
      </c>
      <c r="AD1287" s="5">
        <v>344000</v>
      </c>
      <c r="AE1287" s="5">
        <v>208700</v>
      </c>
      <c r="AF1287" s="5">
        <v>-61100000</v>
      </c>
      <c r="AG1287" s="5">
        <v>-77380000</v>
      </c>
      <c r="AH1287" s="5">
        <v>-254587000</v>
      </c>
      <c r="AI1287" s="5">
        <v>-198000000</v>
      </c>
      <c r="AJ1287" s="5">
        <v>8760000</v>
      </c>
      <c r="AK1287" s="5">
        <v>-2010000000</v>
      </c>
      <c r="AL1287" s="5">
        <v>71500000</v>
      </c>
      <c r="AM1287" s="5">
        <v>268.64999999999998</v>
      </c>
      <c r="AN1287" s="5">
        <v>11.1091</v>
      </c>
    </row>
    <row r="1288" spans="1:40" x14ac:dyDescent="0.25">
      <c r="A1288" s="1" t="s">
        <v>7472</v>
      </c>
      <c r="B1288" s="1"/>
      <c r="C1288" s="1" t="s">
        <v>7473</v>
      </c>
      <c r="D1288" s="1" t="s">
        <v>7474</v>
      </c>
      <c r="E1288" s="1" t="s">
        <v>1362</v>
      </c>
      <c r="F1288" s="1"/>
      <c r="G1288" s="1" t="s">
        <v>37</v>
      </c>
      <c r="H1288" s="1" t="s">
        <v>2283</v>
      </c>
      <c r="I1288" s="1" t="s">
        <v>7475</v>
      </c>
      <c r="J1288" s="17" t="s">
        <v>7476</v>
      </c>
      <c r="K1288" s="17" t="s">
        <v>7477</v>
      </c>
      <c r="L1288" s="1">
        <v>112.21299999999999</v>
      </c>
      <c r="M1288" s="1">
        <v>582</v>
      </c>
      <c r="N1288" s="12">
        <v>3020000</v>
      </c>
      <c r="O1288" s="12">
        <v>428</v>
      </c>
      <c r="P1288" s="1">
        <v>2.3364485981308409E-3</v>
      </c>
      <c r="Q1288" s="1">
        <v>0.26700000000000002</v>
      </c>
      <c r="R1288" s="1">
        <v>0.32981100000000002</v>
      </c>
      <c r="S1288" s="5">
        <v>129.35</v>
      </c>
      <c r="T1288" s="1">
        <v>144.50199999999998</v>
      </c>
      <c r="U1288" s="5">
        <v>394.67200000000003</v>
      </c>
      <c r="V1288" s="5">
        <v>3.7729999999999998E-10</v>
      </c>
      <c r="W1288" s="5">
        <v>0</v>
      </c>
      <c r="X1288" s="5">
        <v>2.036</v>
      </c>
      <c r="Y1288" s="5">
        <v>1.42476</v>
      </c>
      <c r="Z1288" s="5">
        <v>81.820000000000007</v>
      </c>
      <c r="AA1288" s="1">
        <v>1099000000000</v>
      </c>
      <c r="AB1288" s="5">
        <v>15860</v>
      </c>
      <c r="AC1288" s="5">
        <v>321.39999999999998</v>
      </c>
      <c r="AD1288" s="5">
        <v>401000</v>
      </c>
      <c r="AE1288" s="5">
        <v>301500</v>
      </c>
      <c r="AF1288" s="5">
        <v>50670000</v>
      </c>
      <c r="AG1288" s="5">
        <v>41450000</v>
      </c>
      <c r="AH1288" s="5">
        <v>-193800000</v>
      </c>
      <c r="AI1288" s="5">
        <v>-154900000</v>
      </c>
      <c r="AJ1288" s="5"/>
      <c r="AK1288" s="5">
        <v>-4889210000</v>
      </c>
      <c r="AL1288" s="5">
        <v>48800000</v>
      </c>
      <c r="AM1288" s="5">
        <v>129.35</v>
      </c>
      <c r="AN1288" s="5">
        <v>2.1671099999999999E-7</v>
      </c>
    </row>
    <row r="1289" spans="1:40" x14ac:dyDescent="0.25">
      <c r="A1289" s="1" t="s">
        <v>7478</v>
      </c>
      <c r="B1289" s="1" t="s">
        <v>13</v>
      </c>
      <c r="C1289" s="1" t="s">
        <v>7479</v>
      </c>
      <c r="D1289" s="1" t="s">
        <v>7478</v>
      </c>
      <c r="E1289" s="1" t="s">
        <v>3858</v>
      </c>
      <c r="F1289" s="1" t="s">
        <v>7480</v>
      </c>
      <c r="G1289" s="1" t="s">
        <v>45</v>
      </c>
      <c r="H1289" s="1" t="s">
        <v>6640</v>
      </c>
      <c r="I1289" s="1" t="s">
        <v>7481</v>
      </c>
      <c r="J1289" s="17" t="s">
        <v>7482</v>
      </c>
      <c r="K1289" s="17" t="s">
        <v>7483</v>
      </c>
      <c r="L1289" s="1">
        <v>60.094999999999999</v>
      </c>
      <c r="M1289" s="1">
        <v>437.8</v>
      </c>
      <c r="N1289" s="12">
        <v>4400000</v>
      </c>
      <c r="O1289" s="12">
        <v>221</v>
      </c>
      <c r="P1289" s="1">
        <v>4.5248868778280547E-3</v>
      </c>
      <c r="Q1289" s="1">
        <v>0.26700000000000002</v>
      </c>
      <c r="R1289" s="1">
        <v>0.231374</v>
      </c>
      <c r="S1289" s="5">
        <v>160</v>
      </c>
      <c r="T1289" s="1">
        <v>86.746300000000005</v>
      </c>
      <c r="U1289" s="5">
        <v>280.5</v>
      </c>
      <c r="V1289" s="5">
        <v>2.594E-10</v>
      </c>
      <c r="W1289" s="5">
        <v>4.1000000000000003E-30</v>
      </c>
      <c r="X1289" s="5">
        <v>4.54</v>
      </c>
      <c r="Y1289" s="5">
        <v>1.3441000000000001</v>
      </c>
      <c r="Z1289" s="5">
        <v>41.27</v>
      </c>
      <c r="AA1289" s="1">
        <v>619000000000</v>
      </c>
      <c r="AB1289" s="5">
        <v>15370</v>
      </c>
      <c r="AC1289" s="5">
        <v>172.8</v>
      </c>
      <c r="AD1289" s="5">
        <v>308810</v>
      </c>
      <c r="AE1289" s="5">
        <v>308810</v>
      </c>
      <c r="AF1289" s="5">
        <v>-117100000</v>
      </c>
      <c r="AG1289" s="5">
        <v>-117100000</v>
      </c>
      <c r="AH1289" s="5">
        <v>-216400000</v>
      </c>
      <c r="AI1289" s="5">
        <v>-216400000</v>
      </c>
      <c r="AJ1289" s="5">
        <v>7980000</v>
      </c>
      <c r="AK1289" s="5">
        <v>-1931400000</v>
      </c>
      <c r="AL1289" s="5">
        <v>39100000</v>
      </c>
      <c r="AM1289" s="5">
        <v>160</v>
      </c>
      <c r="AN1289" s="5">
        <v>7.85121</v>
      </c>
    </row>
    <row r="1290" spans="1:40" x14ac:dyDescent="0.25">
      <c r="A1290" s="1" t="s">
        <v>7484</v>
      </c>
      <c r="B1290" s="1" t="s">
        <v>13</v>
      </c>
      <c r="C1290" s="1" t="s">
        <v>7485</v>
      </c>
      <c r="D1290" s="1" t="s">
        <v>7485</v>
      </c>
      <c r="E1290" s="1" t="s">
        <v>151</v>
      </c>
      <c r="F1290" s="1" t="s">
        <v>152</v>
      </c>
      <c r="G1290" s="1" t="s">
        <v>37</v>
      </c>
      <c r="H1290" s="1" t="s">
        <v>1175</v>
      </c>
      <c r="I1290" s="1" t="s">
        <v>7486</v>
      </c>
      <c r="J1290" s="17" t="s">
        <v>7487</v>
      </c>
      <c r="K1290" s="17" t="s">
        <v>7488</v>
      </c>
      <c r="L1290" s="1">
        <v>72.105699999999999</v>
      </c>
      <c r="M1290" s="1">
        <v>536.70000000000005</v>
      </c>
      <c r="N1290" s="12">
        <v>4207000</v>
      </c>
      <c r="O1290" s="12">
        <v>267</v>
      </c>
      <c r="P1290" s="1">
        <v>3.7453183520599251E-3</v>
      </c>
      <c r="Q1290" s="1">
        <v>0.252</v>
      </c>
      <c r="R1290" s="1">
        <v>0.32441399999999998</v>
      </c>
      <c r="S1290" s="5">
        <v>186.46</v>
      </c>
      <c r="T1290" s="1">
        <v>90.13</v>
      </c>
      <c r="U1290" s="5">
        <v>352.733</v>
      </c>
      <c r="V1290" s="5">
        <v>3.0969999999999997E-10</v>
      </c>
      <c r="W1290" s="5">
        <v>9.2699999999999999E-30</v>
      </c>
      <c r="X1290" s="5">
        <v>18.5</v>
      </c>
      <c r="Y1290" s="5">
        <v>1.3764000000000001</v>
      </c>
      <c r="Z1290" s="5">
        <v>49.27</v>
      </c>
      <c r="AA1290" s="1">
        <v>719000000000</v>
      </c>
      <c r="AB1290" s="5">
        <v>18900</v>
      </c>
      <c r="AC1290" s="5">
        <v>200</v>
      </c>
      <c r="AD1290" s="5">
        <v>337800</v>
      </c>
      <c r="AE1290" s="5">
        <v>239000</v>
      </c>
      <c r="AF1290" s="5">
        <v>-146100000</v>
      </c>
      <c r="AG1290" s="5">
        <v>-151300000</v>
      </c>
      <c r="AH1290" s="5">
        <v>-273300000</v>
      </c>
      <c r="AI1290" s="5">
        <v>-238700000</v>
      </c>
      <c r="AJ1290" s="5">
        <v>8385000</v>
      </c>
      <c r="AK1290" s="5">
        <v>-2268100000</v>
      </c>
      <c r="AL1290" s="5">
        <v>50900000</v>
      </c>
      <c r="AM1290" s="5">
        <v>186.46</v>
      </c>
      <c r="AN1290" s="5">
        <v>0.91800000000000004</v>
      </c>
    </row>
    <row r="1291" spans="1:40" x14ac:dyDescent="0.25">
      <c r="A1291" s="1" t="s">
        <v>7489</v>
      </c>
      <c r="B1291" s="1"/>
      <c r="C1291" s="1" t="s">
        <v>7490</v>
      </c>
      <c r="D1291" s="1" t="s">
        <v>7491</v>
      </c>
      <c r="E1291" s="1" t="s">
        <v>3298</v>
      </c>
      <c r="F1291" s="1"/>
      <c r="G1291" s="1" t="s">
        <v>37</v>
      </c>
      <c r="H1291" s="1" t="s">
        <v>7492</v>
      </c>
      <c r="I1291" s="1" t="s">
        <v>7493</v>
      </c>
      <c r="J1291" s="17" t="s">
        <v>7494</v>
      </c>
      <c r="K1291" s="17" t="s">
        <v>7495</v>
      </c>
      <c r="L1291" s="1">
        <v>114.229</v>
      </c>
      <c r="M1291" s="1">
        <v>567.1</v>
      </c>
      <c r="N1291" s="12">
        <v>2700000</v>
      </c>
      <c r="O1291" s="12">
        <v>442</v>
      </c>
      <c r="P1291" s="1">
        <v>2.2624434389140274E-3</v>
      </c>
      <c r="Q1291" s="1">
        <v>0.253</v>
      </c>
      <c r="R1291" s="1">
        <v>0.32966200000000001</v>
      </c>
      <c r="S1291" s="5">
        <v>158.19999999999999</v>
      </c>
      <c r="T1291" s="1">
        <v>159.43099999999998</v>
      </c>
      <c r="U1291" s="5">
        <v>388.8</v>
      </c>
      <c r="V1291" s="5">
        <v>4.1809999999999998E-10</v>
      </c>
      <c r="W1291" s="5">
        <v>0</v>
      </c>
      <c r="X1291" s="5">
        <v>1.94</v>
      </c>
      <c r="Y1291" s="5">
        <v>1.40167</v>
      </c>
      <c r="Z1291" s="5">
        <v>88.6999</v>
      </c>
      <c r="AA1291" s="1">
        <v>1232000000000</v>
      </c>
      <c r="AB1291" s="5">
        <v>15050</v>
      </c>
      <c r="AC1291" s="5">
        <v>342.1</v>
      </c>
      <c r="AD1291" s="5">
        <v>443760</v>
      </c>
      <c r="AE1291" s="5">
        <v>341100</v>
      </c>
      <c r="AF1291" s="5">
        <v>18940000</v>
      </c>
      <c r="AG1291" s="5">
        <v>12790000</v>
      </c>
      <c r="AH1291" s="5">
        <v>-249580000</v>
      </c>
      <c r="AI1291" s="5">
        <v>-212800000</v>
      </c>
      <c r="AJ1291" s="5">
        <v>11338600</v>
      </c>
      <c r="AK1291" s="5">
        <v>-5073110000</v>
      </c>
      <c r="AL1291" s="5">
        <v>55100000</v>
      </c>
      <c r="AM1291" s="5">
        <v>158.19999999999999</v>
      </c>
      <c r="AN1291" s="5">
        <v>4.4742799999999999E-4</v>
      </c>
    </row>
    <row r="1292" spans="1:40" x14ac:dyDescent="0.25">
      <c r="A1292" s="1" t="s">
        <v>7496</v>
      </c>
      <c r="B1292" s="1"/>
      <c r="C1292" s="1" t="s">
        <v>7497</v>
      </c>
      <c r="D1292" s="1" t="s">
        <v>7498</v>
      </c>
      <c r="E1292" s="1" t="s">
        <v>3298</v>
      </c>
      <c r="F1292" s="1"/>
      <c r="G1292" s="1" t="s">
        <v>37</v>
      </c>
      <c r="H1292" s="1" t="s">
        <v>7492</v>
      </c>
      <c r="I1292" s="1" t="s">
        <v>7499</v>
      </c>
      <c r="J1292" s="17" t="s">
        <v>7500</v>
      </c>
      <c r="K1292" s="17" t="s">
        <v>7501</v>
      </c>
      <c r="L1292" s="1">
        <v>114.229</v>
      </c>
      <c r="M1292" s="1">
        <v>576.5</v>
      </c>
      <c r="N1292" s="12">
        <v>2810000</v>
      </c>
      <c r="O1292" s="12">
        <v>455</v>
      </c>
      <c r="P1292" s="1">
        <v>2.1978021978021978E-3</v>
      </c>
      <c r="Q1292" s="1">
        <v>0.26700000000000002</v>
      </c>
      <c r="R1292" s="1">
        <v>0.30502699999999999</v>
      </c>
      <c r="S1292" s="5">
        <v>182.28</v>
      </c>
      <c r="T1292" s="1">
        <v>157.84500000000003</v>
      </c>
      <c r="U1292" s="5">
        <v>391.42</v>
      </c>
      <c r="V1292" s="5">
        <v>3.9279999999999998E-10</v>
      </c>
      <c r="W1292" s="5">
        <v>0</v>
      </c>
      <c r="X1292" s="5">
        <v>1.9869000000000001</v>
      </c>
      <c r="Y1292" s="5">
        <v>1.4054899999999999</v>
      </c>
      <c r="Z1292" s="5">
        <v>88.6999</v>
      </c>
      <c r="AA1292" s="1">
        <v>1253000000000</v>
      </c>
      <c r="AB1292" s="5">
        <v>15020</v>
      </c>
      <c r="AC1292" s="5">
        <v>339.8</v>
      </c>
      <c r="AD1292" s="5">
        <v>424720</v>
      </c>
      <c r="AE1292" s="5">
        <v>325500</v>
      </c>
      <c r="AF1292" s="5">
        <v>22580000</v>
      </c>
      <c r="AG1292" s="5">
        <v>14180000</v>
      </c>
      <c r="AH1292" s="5">
        <v>-252840000</v>
      </c>
      <c r="AI1292" s="5">
        <v>-214850000</v>
      </c>
      <c r="AJ1292" s="5">
        <v>10800000</v>
      </c>
      <c r="AK1292" s="5">
        <v>-5071600000</v>
      </c>
      <c r="AL1292" s="5">
        <v>50900000</v>
      </c>
      <c r="AM1292" s="5">
        <v>182.28</v>
      </c>
      <c r="AN1292" s="5">
        <v>6.2526300000000007E-2</v>
      </c>
    </row>
    <row r="1293" spans="1:40" x14ac:dyDescent="0.25">
      <c r="A1293" s="1" t="s">
        <v>7502</v>
      </c>
      <c r="B1293" s="1" t="s">
        <v>13</v>
      </c>
      <c r="C1293" s="1" t="s">
        <v>7503</v>
      </c>
      <c r="D1293" s="1" t="s">
        <v>7502</v>
      </c>
      <c r="E1293" s="1" t="s">
        <v>814</v>
      </c>
      <c r="F1293" s="1" t="s">
        <v>2770</v>
      </c>
      <c r="G1293" s="1" t="s">
        <v>37</v>
      </c>
      <c r="H1293" s="1" t="s">
        <v>6718</v>
      </c>
      <c r="I1293" s="1" t="s">
        <v>7504</v>
      </c>
      <c r="J1293" s="17" t="s">
        <v>7505</v>
      </c>
      <c r="K1293" s="17" t="s">
        <v>7506</v>
      </c>
      <c r="L1293" s="1">
        <v>76.160600000000002</v>
      </c>
      <c r="M1293" s="1">
        <v>533</v>
      </c>
      <c r="N1293" s="12">
        <v>4260000</v>
      </c>
      <c r="O1293" s="12">
        <v>254</v>
      </c>
      <c r="P1293" s="1">
        <v>3.937007874015748E-3</v>
      </c>
      <c r="Q1293" s="1">
        <v>0.24399999999999999</v>
      </c>
      <c r="R1293" s="1">
        <v>0.20910799999999999</v>
      </c>
      <c r="S1293" s="5">
        <v>167.23</v>
      </c>
      <c r="T1293" s="1">
        <v>91.015200000000007</v>
      </c>
      <c r="U1293" s="5">
        <v>339.8</v>
      </c>
      <c r="V1293" s="5">
        <v>2.8459999999999998E-10</v>
      </c>
      <c r="W1293" s="5">
        <v>5.1999999999999997E-30</v>
      </c>
      <c r="X1293" s="5">
        <v>5.6239999999999997</v>
      </c>
      <c r="Y1293" s="5">
        <v>1.4373499999999999</v>
      </c>
      <c r="Z1293" s="5">
        <v>48.370000000000005</v>
      </c>
      <c r="AA1293" s="1">
        <v>689000000000</v>
      </c>
      <c r="AB1293" s="5">
        <v>17980</v>
      </c>
      <c r="AC1293" s="5">
        <v>201.8</v>
      </c>
      <c r="AD1293" s="5">
        <v>333200</v>
      </c>
      <c r="AE1293" s="5">
        <v>239000</v>
      </c>
      <c r="AF1293" s="5">
        <v>11470000</v>
      </c>
      <c r="AG1293" s="5">
        <v>7550000</v>
      </c>
      <c r="AH1293" s="5">
        <v>-91600000</v>
      </c>
      <c r="AI1293" s="5">
        <v>-59600000</v>
      </c>
      <c r="AJ1293" s="5">
        <v>9761000</v>
      </c>
      <c r="AK1293" s="5">
        <v>-2354000000</v>
      </c>
      <c r="AL1293" s="5">
        <v>47900000</v>
      </c>
      <c r="AM1293" s="5">
        <v>167.23</v>
      </c>
      <c r="AN1293" s="5">
        <v>0.22456300000000001</v>
      </c>
    </row>
    <row r="1294" spans="1:40" x14ac:dyDescent="0.25">
      <c r="A1294" s="1" t="s">
        <v>7507</v>
      </c>
      <c r="B1294" s="1" t="s">
        <v>13</v>
      </c>
      <c r="C1294" s="1" t="s">
        <v>7508</v>
      </c>
      <c r="D1294" s="1" t="s">
        <v>7507</v>
      </c>
      <c r="E1294" s="1" t="s">
        <v>1638</v>
      </c>
      <c r="F1294" s="1" t="s">
        <v>2376</v>
      </c>
      <c r="G1294" s="1" t="s">
        <v>45</v>
      </c>
      <c r="H1294" s="1" t="s">
        <v>7509</v>
      </c>
      <c r="I1294" s="1" t="s">
        <v>7510</v>
      </c>
      <c r="J1294" s="17" t="s">
        <v>7511</v>
      </c>
      <c r="K1294" s="17" t="s">
        <v>7512</v>
      </c>
      <c r="L1294" s="1">
        <v>34.032899999999998</v>
      </c>
      <c r="M1294" s="1">
        <v>317.42</v>
      </c>
      <c r="N1294" s="12">
        <v>5875110</v>
      </c>
      <c r="O1294" s="12">
        <v>113</v>
      </c>
      <c r="P1294" s="1">
        <v>8.8495575221238937E-3</v>
      </c>
      <c r="Q1294" s="1">
        <v>0.252</v>
      </c>
      <c r="R1294" s="1">
        <v>0.19472100000000001</v>
      </c>
      <c r="S1294" s="5">
        <v>131.35</v>
      </c>
      <c r="T1294" s="1">
        <v>59.21</v>
      </c>
      <c r="U1294" s="5">
        <v>194.82</v>
      </c>
      <c r="V1294" s="5">
        <v>1.4210000000000001E-10</v>
      </c>
      <c r="W1294" s="5">
        <v>6.1892999999999997E-30</v>
      </c>
      <c r="X1294" s="5">
        <v>8.1999999999999993</v>
      </c>
      <c r="Y1294" s="5">
        <v>1.1739999999999999</v>
      </c>
      <c r="Z1294" s="5">
        <v>19.39</v>
      </c>
      <c r="AA1294" s="1">
        <v>322000000000</v>
      </c>
      <c r="AB1294" s="5">
        <v>10680</v>
      </c>
      <c r="AC1294" s="5">
        <v>77.06</v>
      </c>
      <c r="AD1294" s="5">
        <v>222734</v>
      </c>
      <c r="AE1294" s="5">
        <v>222734</v>
      </c>
      <c r="AF1294" s="5">
        <v>-210300000</v>
      </c>
      <c r="AG1294" s="5">
        <v>-210300000</v>
      </c>
      <c r="AH1294" s="5">
        <v>-234300000</v>
      </c>
      <c r="AI1294" s="5">
        <v>-234300000</v>
      </c>
      <c r="AJ1294" s="5">
        <v>4340000</v>
      </c>
      <c r="AK1294" s="5">
        <v>-521900000</v>
      </c>
      <c r="AL1294" s="5">
        <v>18770000</v>
      </c>
      <c r="AM1294" s="5">
        <v>131.35</v>
      </c>
      <c r="AN1294" s="5">
        <v>434</v>
      </c>
    </row>
    <row r="1295" spans="1:40" x14ac:dyDescent="0.25">
      <c r="A1295" s="1" t="s">
        <v>7513</v>
      </c>
      <c r="B1295" s="1" t="s">
        <v>13</v>
      </c>
      <c r="C1295" s="1" t="s">
        <v>7514</v>
      </c>
      <c r="D1295" s="1" t="s">
        <v>7515</v>
      </c>
      <c r="E1295" s="1" t="s">
        <v>67</v>
      </c>
      <c r="F1295" s="1" t="s">
        <v>68</v>
      </c>
      <c r="G1295" s="1" t="s">
        <v>37</v>
      </c>
      <c r="H1295" s="1" t="s">
        <v>62</v>
      </c>
      <c r="I1295" s="1" t="s">
        <v>7516</v>
      </c>
      <c r="J1295" s="17" t="s">
        <v>7517</v>
      </c>
      <c r="K1295" s="17" t="s">
        <v>7518</v>
      </c>
      <c r="L1295" s="1">
        <v>59.0672</v>
      </c>
      <c r="M1295" s="1">
        <v>721</v>
      </c>
      <c r="N1295" s="12">
        <v>5620000</v>
      </c>
      <c r="O1295" s="12">
        <v>215</v>
      </c>
      <c r="P1295" s="1">
        <v>4.6511627906976744E-3</v>
      </c>
      <c r="Q1295" s="1">
        <v>0.20200000000000001</v>
      </c>
      <c r="R1295" s="1">
        <v>0.41004800000000002</v>
      </c>
      <c r="S1295" s="5">
        <v>269.35000000000002</v>
      </c>
      <c r="T1295" s="1">
        <v>59.1205</v>
      </c>
      <c r="U1295" s="5">
        <v>472.661</v>
      </c>
      <c r="V1295" s="5">
        <v>2.4279999999999998E-10</v>
      </c>
      <c r="W1295" s="5">
        <v>1.2800000000000001E-29</v>
      </c>
      <c r="X1295" s="5">
        <v>189</v>
      </c>
      <c r="Y1295" s="5">
        <v>1.43</v>
      </c>
      <c r="Z1295" s="5">
        <v>36.450000000000003</v>
      </c>
      <c r="AA1295" s="1">
        <v>548000000000</v>
      </c>
      <c r="AB1295" s="5">
        <v>30480</v>
      </c>
      <c r="AC1295" s="5">
        <v>146.96</v>
      </c>
      <c r="AD1295" s="5">
        <v>281000</v>
      </c>
      <c r="AE1295" s="5">
        <v>154800</v>
      </c>
      <c r="AF1295" s="5">
        <v>-108000000</v>
      </c>
      <c r="AG1295" s="5">
        <v>-127800000</v>
      </c>
      <c r="AH1295" s="5">
        <v>-241484000</v>
      </c>
      <c r="AI1295" s="5">
        <v>-184000000</v>
      </c>
      <c r="AJ1295" s="5">
        <v>14300000</v>
      </c>
      <c r="AK1295" s="5">
        <v>-1150000000</v>
      </c>
      <c r="AL1295" s="5">
        <v>52600000</v>
      </c>
      <c r="AM1295" s="5">
        <v>269.35000000000002</v>
      </c>
      <c r="AN1295" s="5">
        <v>2.72418</v>
      </c>
    </row>
    <row r="1296" spans="1:40" x14ac:dyDescent="0.25">
      <c r="A1296" s="1" t="s">
        <v>7519</v>
      </c>
      <c r="B1296" s="1" t="s">
        <v>13</v>
      </c>
      <c r="C1296" s="1" t="s">
        <v>7520</v>
      </c>
      <c r="D1296" s="1" t="s">
        <v>7519</v>
      </c>
      <c r="E1296" s="1" t="s">
        <v>1393</v>
      </c>
      <c r="F1296" s="1" t="s">
        <v>1394</v>
      </c>
      <c r="G1296" s="1" t="s">
        <v>37</v>
      </c>
      <c r="H1296" s="1" t="s">
        <v>90</v>
      </c>
      <c r="I1296" s="1" t="s">
        <v>7521</v>
      </c>
      <c r="J1296" s="17" t="s">
        <v>7522</v>
      </c>
      <c r="K1296" s="17" t="s">
        <v>7523</v>
      </c>
      <c r="L1296" s="1">
        <v>60.052</v>
      </c>
      <c r="M1296" s="1">
        <v>487.2</v>
      </c>
      <c r="N1296" s="12">
        <v>6000000</v>
      </c>
      <c r="O1296" s="12">
        <v>172</v>
      </c>
      <c r="P1296" s="1">
        <v>5.8139534883720929E-3</v>
      </c>
      <c r="Q1296" s="1">
        <v>0.255</v>
      </c>
      <c r="R1296" s="1">
        <v>0.25555099999999997</v>
      </c>
      <c r="S1296" s="5">
        <v>174.15</v>
      </c>
      <c r="T1296" s="1">
        <v>62.104100000000003</v>
      </c>
      <c r="U1296" s="5">
        <v>304.89999999999998</v>
      </c>
      <c r="V1296" s="5">
        <v>2.3870000000000001E-10</v>
      </c>
      <c r="W1296" s="5">
        <v>5.8999999999999998E-30</v>
      </c>
      <c r="X1296" s="5">
        <v>9.1999999999999993</v>
      </c>
      <c r="Y1296" s="5">
        <v>1.3414999999999999</v>
      </c>
      <c r="Z1296" s="5">
        <v>32.51</v>
      </c>
      <c r="AA1296" s="1">
        <v>509000000000</v>
      </c>
      <c r="AB1296" s="5">
        <v>20450</v>
      </c>
      <c r="AC1296" s="5">
        <v>137.80000000000001</v>
      </c>
      <c r="AD1296" s="5">
        <v>285200</v>
      </c>
      <c r="AE1296" s="5">
        <v>190100</v>
      </c>
      <c r="AF1296" s="5">
        <v>-295000000</v>
      </c>
      <c r="AG1296" s="5">
        <v>-300400000</v>
      </c>
      <c r="AH1296" s="5">
        <v>-386100000</v>
      </c>
      <c r="AI1296" s="5">
        <v>-352400000</v>
      </c>
      <c r="AJ1296" s="5">
        <v>7531000</v>
      </c>
      <c r="AK1296" s="5">
        <v>-892400000</v>
      </c>
      <c r="AL1296" s="5">
        <v>47600000</v>
      </c>
      <c r="AM1296" s="5">
        <v>174.15</v>
      </c>
      <c r="AN1296" s="5">
        <v>6.8808499999999997</v>
      </c>
    </row>
    <row r="1297" spans="1:40" x14ac:dyDescent="0.25">
      <c r="A1297" s="1" t="s">
        <v>7524</v>
      </c>
      <c r="B1297" s="1" t="s">
        <v>13</v>
      </c>
      <c r="C1297" s="1" t="s">
        <v>7525</v>
      </c>
      <c r="D1297" s="1" t="s">
        <v>7526</v>
      </c>
      <c r="E1297" s="1" t="s">
        <v>128</v>
      </c>
      <c r="F1297" s="1"/>
      <c r="G1297" s="1" t="s">
        <v>16</v>
      </c>
      <c r="H1297" s="1" t="s">
        <v>7527</v>
      </c>
      <c r="I1297" s="1" t="s">
        <v>7528</v>
      </c>
      <c r="J1297" s="17" t="s">
        <v>7529</v>
      </c>
      <c r="K1297" s="17" t="s">
        <v>7530</v>
      </c>
      <c r="L1297" s="1">
        <v>164.15799999999999</v>
      </c>
      <c r="M1297" s="1">
        <v>759.5</v>
      </c>
      <c r="N1297" s="12">
        <v>3169000</v>
      </c>
      <c r="O1297" s="12">
        <v>488</v>
      </c>
      <c r="P1297" s="1">
        <v>2.0491803278688526E-3</v>
      </c>
      <c r="Q1297" s="1">
        <v>0.245</v>
      </c>
      <c r="R1297" s="1">
        <v>0.61068900000000004</v>
      </c>
      <c r="S1297" s="5">
        <v>334.65</v>
      </c>
      <c r="T1297" s="1">
        <v>142.30000000000001</v>
      </c>
      <c r="U1297" s="5">
        <v>543.20000000000005</v>
      </c>
      <c r="V1297" s="5">
        <v>4.8629999999999996E-10</v>
      </c>
      <c r="W1297" s="5">
        <v>1.3900000000000001E-29</v>
      </c>
      <c r="X1297" s="5">
        <v>25.664999999999999</v>
      </c>
      <c r="Y1297" s="5">
        <v>1.3292999999999999</v>
      </c>
      <c r="Z1297" s="5">
        <v>86.34</v>
      </c>
      <c r="AA1297" s="1">
        <v>1129000000000</v>
      </c>
      <c r="AB1297" s="5">
        <v>20520</v>
      </c>
      <c r="AC1297" s="5">
        <v>311.60000000000002</v>
      </c>
      <c r="AD1297" s="5">
        <v>493000</v>
      </c>
      <c r="AE1297" s="5">
        <v>247800</v>
      </c>
      <c r="AF1297" s="5">
        <v>-278100000</v>
      </c>
      <c r="AG1297" s="5">
        <v>-287000000</v>
      </c>
      <c r="AH1297" s="5">
        <v>-476100000</v>
      </c>
      <c r="AI1297" s="5">
        <v>-394100000</v>
      </c>
      <c r="AJ1297" s="5">
        <v>18100000</v>
      </c>
      <c r="AK1297" s="5">
        <v>-4033000000</v>
      </c>
      <c r="AL1297" s="5">
        <v>80800000</v>
      </c>
      <c r="AM1297" s="5">
        <v>334.65</v>
      </c>
      <c r="AN1297" s="5">
        <v>28.2</v>
      </c>
    </row>
    <row r="1298" spans="1:40" x14ac:dyDescent="0.25">
      <c r="A1298" s="1" t="s">
        <v>7531</v>
      </c>
      <c r="B1298" s="1" t="s">
        <v>13</v>
      </c>
      <c r="C1298" s="1" t="s">
        <v>7532</v>
      </c>
      <c r="D1298" s="1" t="s">
        <v>7533</v>
      </c>
      <c r="E1298" s="1" t="s">
        <v>1735</v>
      </c>
      <c r="F1298" s="1"/>
      <c r="G1298" s="1" t="s">
        <v>37</v>
      </c>
      <c r="H1298" s="1" t="s">
        <v>7534</v>
      </c>
      <c r="I1298" s="1" t="s">
        <v>7535</v>
      </c>
      <c r="J1298" s="17" t="s">
        <v>7536</v>
      </c>
      <c r="K1298" s="17" t="s">
        <v>7537</v>
      </c>
      <c r="L1298" s="1">
        <v>194.03399999999999</v>
      </c>
      <c r="M1298" s="1">
        <v>595.4</v>
      </c>
      <c r="N1298" s="12">
        <v>3951000</v>
      </c>
      <c r="O1298" s="12">
        <v>336</v>
      </c>
      <c r="P1298" s="1">
        <v>2.976190476190476E-3</v>
      </c>
      <c r="Q1298" s="1">
        <v>0.26800000000000002</v>
      </c>
      <c r="R1298" s="1">
        <v>0.22433900000000001</v>
      </c>
      <c r="S1298" s="5">
        <v>214</v>
      </c>
      <c r="T1298" s="1">
        <v>114.4</v>
      </c>
      <c r="U1298" s="5">
        <v>384.15</v>
      </c>
      <c r="V1298" s="5">
        <v>3.3839999999999999E-10</v>
      </c>
      <c r="W1298" s="5">
        <v>8.5699999999999999E-30</v>
      </c>
      <c r="X1298" s="5">
        <v>15.88</v>
      </c>
      <c r="Y1298" s="5">
        <v>1.4684999999999999</v>
      </c>
      <c r="Z1298" s="5">
        <v>61.99</v>
      </c>
      <c r="AA1298" s="1">
        <v>833700000000</v>
      </c>
      <c r="AB1298" s="5">
        <v>17740</v>
      </c>
      <c r="AC1298" s="5">
        <v>259.5</v>
      </c>
      <c r="AD1298" s="5">
        <v>355300</v>
      </c>
      <c r="AE1298" s="5">
        <v>254400</v>
      </c>
      <c r="AF1298" s="5">
        <v>-275700000</v>
      </c>
      <c r="AG1298" s="5">
        <v>-283900000</v>
      </c>
      <c r="AH1298" s="5">
        <v>-377200000</v>
      </c>
      <c r="AI1298" s="5">
        <v>-339000000</v>
      </c>
      <c r="AJ1298" s="5"/>
      <c r="AK1298" s="5">
        <v>-379000000</v>
      </c>
      <c r="AL1298" s="5"/>
      <c r="AM1298" s="5">
        <v>214</v>
      </c>
      <c r="AN1298" s="5">
        <v>5.75</v>
      </c>
    </row>
    <row r="1299" spans="1:40" x14ac:dyDescent="0.25">
      <c r="A1299" s="1" t="s">
        <v>7538</v>
      </c>
      <c r="B1299" s="1" t="s">
        <v>13</v>
      </c>
      <c r="C1299" s="1" t="s">
        <v>7539</v>
      </c>
      <c r="D1299" s="1" t="s">
        <v>7540</v>
      </c>
      <c r="E1299" s="1" t="s">
        <v>166</v>
      </c>
      <c r="F1299" s="1"/>
      <c r="G1299" s="1" t="s">
        <v>37</v>
      </c>
      <c r="H1299" s="1" t="s">
        <v>288</v>
      </c>
      <c r="I1299" s="1" t="s">
        <v>7541</v>
      </c>
      <c r="J1299" s="17" t="s">
        <v>7542</v>
      </c>
      <c r="K1299" s="17" t="s">
        <v>7543</v>
      </c>
      <c r="L1299" s="1">
        <v>108.14100000000001</v>
      </c>
      <c r="M1299" s="1">
        <v>742</v>
      </c>
      <c r="N1299" s="12">
        <v>2880000</v>
      </c>
      <c r="O1299" s="12">
        <v>404</v>
      </c>
      <c r="P1299" s="1">
        <v>2.4752475247524753E-3</v>
      </c>
      <c r="Q1299" s="1">
        <v>0.189</v>
      </c>
      <c r="R1299" s="1">
        <v>0.63805999999999996</v>
      </c>
      <c r="S1299" s="5">
        <v>228.15</v>
      </c>
      <c r="T1299" s="1">
        <v>113.83799999999999</v>
      </c>
      <c r="U1299" s="5">
        <v>536.15</v>
      </c>
      <c r="V1299" s="5">
        <v>4.448E-10</v>
      </c>
      <c r="W1299" s="5">
        <v>1.5200000000000001E-29</v>
      </c>
      <c r="X1299" s="5">
        <v>38.415999999999997</v>
      </c>
      <c r="Y1299" s="5">
        <v>1.4312</v>
      </c>
      <c r="Z1299" s="5">
        <v>70.309899999999999</v>
      </c>
      <c r="AA1299" s="1">
        <v>977000000000</v>
      </c>
      <c r="AB1299" s="5">
        <v>24990</v>
      </c>
      <c r="AC1299" s="5">
        <v>290.2</v>
      </c>
      <c r="AD1299" s="5">
        <v>390000</v>
      </c>
      <c r="AE1299" s="5">
        <v>243100</v>
      </c>
      <c r="AF1299" s="5">
        <v>249000000</v>
      </c>
      <c r="AG1299" s="5">
        <v>219300000</v>
      </c>
      <c r="AH1299" s="5">
        <v>68691800</v>
      </c>
      <c r="AI1299" s="5">
        <v>142000000</v>
      </c>
      <c r="AJ1299" s="5"/>
      <c r="AK1299" s="5">
        <v>-3400040000</v>
      </c>
      <c r="AL1299" s="5"/>
      <c r="AM1299" s="5">
        <v>228.15</v>
      </c>
      <c r="AN1299" s="5">
        <v>5.26042E-5</v>
      </c>
    </row>
    <row r="1300" spans="1:40" x14ac:dyDescent="0.25">
      <c r="A1300" s="1" t="s">
        <v>7544</v>
      </c>
      <c r="B1300" s="1" t="s">
        <v>13</v>
      </c>
      <c r="C1300" s="1" t="s">
        <v>7545</v>
      </c>
      <c r="D1300" s="1" t="s">
        <v>7546</v>
      </c>
      <c r="E1300" s="1" t="s">
        <v>119</v>
      </c>
      <c r="F1300" s="1" t="s">
        <v>975</v>
      </c>
      <c r="G1300" s="1" t="s">
        <v>37</v>
      </c>
      <c r="H1300" s="1" t="s">
        <v>3724</v>
      </c>
      <c r="I1300" s="1" t="s">
        <v>7547</v>
      </c>
      <c r="J1300" s="17" t="s">
        <v>7548</v>
      </c>
      <c r="K1300" s="17" t="s">
        <v>7549</v>
      </c>
      <c r="L1300" s="1">
        <v>90.0779</v>
      </c>
      <c r="M1300" s="1">
        <v>599.29999999999995</v>
      </c>
      <c r="N1300" s="12">
        <v>5320000</v>
      </c>
      <c r="O1300" s="12">
        <v>256</v>
      </c>
      <c r="P1300" s="1">
        <v>3.90625E-3</v>
      </c>
      <c r="Q1300" s="1">
        <v>0.27300000000000002</v>
      </c>
      <c r="R1300" s="1">
        <v>0.78278499999999995</v>
      </c>
      <c r="S1300" s="5">
        <v>264</v>
      </c>
      <c r="T1300" s="1">
        <v>77.399999999999991</v>
      </c>
      <c r="U1300" s="5">
        <v>424.15</v>
      </c>
      <c r="V1300" s="5">
        <v>3.3040000000000002E-10</v>
      </c>
      <c r="W1300" s="5">
        <v>1.9799999999999999E-29</v>
      </c>
      <c r="X1300" s="5">
        <v>75.36</v>
      </c>
      <c r="Y1300" s="5">
        <v>1.4139999999999999</v>
      </c>
      <c r="Z1300" s="5">
        <v>51.67</v>
      </c>
      <c r="AA1300" s="1">
        <v>711000000000</v>
      </c>
      <c r="AB1300" s="5">
        <v>23610</v>
      </c>
      <c r="AC1300" s="5">
        <v>193.8</v>
      </c>
    </row>
    <row r="1301" spans="1:40" x14ac:dyDescent="0.25">
      <c r="A1301" s="1" t="s">
        <v>7550</v>
      </c>
      <c r="B1301" s="1" t="s">
        <v>13</v>
      </c>
      <c r="C1301" s="1" t="s">
        <v>7550</v>
      </c>
      <c r="D1301" s="1" t="s">
        <v>7551</v>
      </c>
      <c r="E1301" s="1" t="s">
        <v>128</v>
      </c>
      <c r="F1301" s="1" t="s">
        <v>649</v>
      </c>
      <c r="G1301" s="1" t="s">
        <v>37</v>
      </c>
      <c r="H1301" s="1" t="s">
        <v>7552</v>
      </c>
      <c r="I1301" s="1" t="s">
        <v>7553</v>
      </c>
      <c r="J1301" s="17" t="s">
        <v>7554</v>
      </c>
      <c r="K1301" s="17" t="s">
        <v>7555</v>
      </c>
      <c r="L1301" s="1">
        <v>138.16399999999999</v>
      </c>
      <c r="M1301" s="1">
        <v>707.8</v>
      </c>
      <c r="N1301" s="12">
        <v>4056000</v>
      </c>
      <c r="O1301" s="12">
        <v>402</v>
      </c>
      <c r="P1301" s="1">
        <v>2.4875621890547263E-3</v>
      </c>
      <c r="Q1301" s="1">
        <v>0.27700000000000002</v>
      </c>
      <c r="R1301" s="1">
        <v>0.57095200000000002</v>
      </c>
      <c r="S1301" s="5">
        <v>278.64999999999998</v>
      </c>
      <c r="T1301" s="1">
        <v>126.5</v>
      </c>
      <c r="U1301" s="5">
        <v>492.65</v>
      </c>
      <c r="V1301" s="5">
        <v>4.4060000000000001E-10</v>
      </c>
      <c r="W1301" s="5">
        <v>9.4400000000000005E-30</v>
      </c>
      <c r="X1301" s="5">
        <v>12.37</v>
      </c>
      <c r="Y1301" s="5">
        <v>1.5355000000000001</v>
      </c>
      <c r="Z1301" s="5">
        <v>81.41</v>
      </c>
      <c r="AA1301" s="1">
        <v>995300000000</v>
      </c>
      <c r="AB1301" s="5">
        <v>22030</v>
      </c>
      <c r="AC1301" s="5">
        <v>317.8</v>
      </c>
      <c r="AD1301" s="5">
        <v>379800</v>
      </c>
      <c r="AE1301" s="5">
        <v>256400</v>
      </c>
      <c r="AF1301" s="5">
        <v>-143100000</v>
      </c>
      <c r="AG1301" s="5">
        <v>-169700000</v>
      </c>
      <c r="AH1301" s="5">
        <v>-362900000</v>
      </c>
      <c r="AI1301" s="5">
        <v>-299500000</v>
      </c>
      <c r="AJ1301" s="5">
        <v>19300000</v>
      </c>
      <c r="AK1301" s="5">
        <v>-3994300000</v>
      </c>
      <c r="AL1301" s="5">
        <v>91700000</v>
      </c>
      <c r="AM1301" s="5">
        <v>278.64999999999998</v>
      </c>
      <c r="AN1301" s="5">
        <v>1.39</v>
      </c>
    </row>
    <row r="1302" spans="1:40" x14ac:dyDescent="0.25">
      <c r="A1302" s="1" t="s">
        <v>7556</v>
      </c>
      <c r="B1302" s="1" t="s">
        <v>13</v>
      </c>
      <c r="C1302" s="1" t="s">
        <v>7556</v>
      </c>
      <c r="D1302" s="1" t="s">
        <v>7556</v>
      </c>
      <c r="E1302" s="1" t="s">
        <v>43</v>
      </c>
      <c r="F1302" s="1" t="s">
        <v>5083</v>
      </c>
      <c r="G1302" s="1" t="s">
        <v>37</v>
      </c>
      <c r="H1302" s="1" t="s">
        <v>7310</v>
      </c>
      <c r="I1302" s="1" t="s">
        <v>7557</v>
      </c>
      <c r="J1302" s="17" t="s">
        <v>7558</v>
      </c>
      <c r="K1302" s="17" t="s">
        <v>7559</v>
      </c>
      <c r="L1302" s="1">
        <v>128.21199999999999</v>
      </c>
      <c r="M1302" s="1">
        <v>605.70000000000005</v>
      </c>
      <c r="N1302" s="12">
        <v>2682000</v>
      </c>
      <c r="O1302" s="12">
        <v>482</v>
      </c>
      <c r="P1302" s="1">
        <v>2.0746887966804979E-3</v>
      </c>
      <c r="Q1302" s="1">
        <v>0.25700000000000001</v>
      </c>
      <c r="R1302" s="1">
        <v>0.48687999999999998</v>
      </c>
      <c r="S1302" s="1">
        <v>248.6</v>
      </c>
      <c r="T1302" s="1">
        <v>157.20000000000002</v>
      </c>
      <c r="U1302" s="1">
        <v>429.15</v>
      </c>
      <c r="V1302" s="1">
        <v>4.9739999999999996E-10</v>
      </c>
      <c r="W1302" s="1">
        <v>1.0699999999999999E-29</v>
      </c>
      <c r="X1302" s="1">
        <v>10.53</v>
      </c>
      <c r="Y1302" s="1">
        <v>1.4141999999999999</v>
      </c>
      <c r="Z1302" s="1">
        <v>97.11</v>
      </c>
      <c r="AA1302" s="1">
        <v>1256000000000</v>
      </c>
      <c r="AB1302" s="1">
        <v>17920</v>
      </c>
      <c r="AC1302" s="1">
        <v>355.5</v>
      </c>
      <c r="AD1302" s="5">
        <v>486400</v>
      </c>
      <c r="AE1302" s="5">
        <v>351200</v>
      </c>
      <c r="AF1302" s="5">
        <v>-81660000</v>
      </c>
      <c r="AG1302" s="5">
        <v>-96650000</v>
      </c>
      <c r="AH1302" s="5">
        <v>-344242000</v>
      </c>
      <c r="AI1302" s="5">
        <v>-292600000</v>
      </c>
      <c r="AJ1302" s="5">
        <v>19300000</v>
      </c>
      <c r="AK1302" s="5">
        <v>-4703000000</v>
      </c>
      <c r="AL1302" s="5">
        <v>74800000</v>
      </c>
      <c r="AM1302" s="5">
        <v>248.6</v>
      </c>
      <c r="AN1302" s="5">
        <v>3.14</v>
      </c>
    </row>
    <row r="1303" spans="1:40" x14ac:dyDescent="0.25">
      <c r="A1303" s="1" t="s">
        <v>7560</v>
      </c>
      <c r="B1303" s="1"/>
      <c r="C1303" s="1" t="s">
        <v>7561</v>
      </c>
      <c r="D1303" s="1" t="s">
        <v>7560</v>
      </c>
      <c r="E1303" s="1" t="s">
        <v>6477</v>
      </c>
      <c r="F1303" s="1" t="s">
        <v>6478</v>
      </c>
      <c r="G1303" s="1" t="s">
        <v>37</v>
      </c>
      <c r="H1303" s="1" t="s">
        <v>7492</v>
      </c>
      <c r="I1303" s="1" t="s">
        <v>7562</v>
      </c>
      <c r="J1303" s="17" t="s">
        <v>7563</v>
      </c>
      <c r="K1303" s="17" t="s">
        <v>7564</v>
      </c>
      <c r="L1303" s="1">
        <v>114.229</v>
      </c>
      <c r="M1303" s="1">
        <v>559.70000000000005</v>
      </c>
      <c r="N1303" s="12">
        <v>2500000</v>
      </c>
      <c r="O1303" s="12">
        <v>488</v>
      </c>
      <c r="P1303" s="1">
        <v>2.0491803278688526E-3</v>
      </c>
      <c r="Q1303" s="1">
        <v>0.26200000000000001</v>
      </c>
      <c r="R1303" s="1">
        <v>0.37953799999999999</v>
      </c>
      <c r="S1303" s="1">
        <v>164.16</v>
      </c>
      <c r="T1303" s="1">
        <v>164.40099999999998</v>
      </c>
      <c r="U1303" s="1">
        <v>390.8</v>
      </c>
      <c r="V1303" s="1">
        <v>4.5700000000000002E-10</v>
      </c>
      <c r="W1303" s="1">
        <v>0</v>
      </c>
      <c r="X1303" s="1">
        <v>1.9519</v>
      </c>
      <c r="Y1303" s="1">
        <v>1.3925700000000001</v>
      </c>
      <c r="Z1303" s="1">
        <v>88.71</v>
      </c>
      <c r="AA1303" s="1">
        <v>1233000000000</v>
      </c>
      <c r="AB1303" s="1">
        <v>15030</v>
      </c>
      <c r="AC1303" s="1">
        <v>348.3</v>
      </c>
      <c r="AD1303" s="5">
        <v>459570</v>
      </c>
      <c r="AE1303" s="5">
        <v>356390</v>
      </c>
      <c r="AF1303" s="5">
        <v>11690000</v>
      </c>
      <c r="AG1303" s="5">
        <v>2791100</v>
      </c>
      <c r="AH1303" s="5">
        <v>-255010000</v>
      </c>
      <c r="AI1303" s="5">
        <v>-215350000</v>
      </c>
      <c r="AJ1303" s="5">
        <v>11878000</v>
      </c>
      <c r="AK1303" s="5">
        <v>-5069430000</v>
      </c>
      <c r="AL1303" s="5">
        <v>59600000</v>
      </c>
      <c r="AM1303" s="5">
        <v>164.16</v>
      </c>
      <c r="AN1303" s="5">
        <v>1.0587000000000001E-3</v>
      </c>
    </row>
    <row r="1304" spans="1:40" x14ac:dyDescent="0.25">
      <c r="A1304" s="1" t="s">
        <v>7565</v>
      </c>
      <c r="B1304" s="1"/>
      <c r="C1304" s="1" t="s">
        <v>7566</v>
      </c>
      <c r="D1304" s="1" t="s">
        <v>7565</v>
      </c>
      <c r="E1304" s="1" t="s">
        <v>6477</v>
      </c>
      <c r="F1304" s="1" t="s">
        <v>7399</v>
      </c>
      <c r="G1304" s="1" t="s">
        <v>37</v>
      </c>
      <c r="H1304" s="1" t="s">
        <v>7492</v>
      </c>
      <c r="I1304" s="1" t="s">
        <v>7567</v>
      </c>
      <c r="J1304" s="17" t="s">
        <v>7568</v>
      </c>
      <c r="K1304" s="17" t="s">
        <v>7569</v>
      </c>
      <c r="L1304" s="1">
        <v>114.229</v>
      </c>
      <c r="M1304" s="1">
        <v>563.6</v>
      </c>
      <c r="N1304" s="12">
        <v>2550000</v>
      </c>
      <c r="O1304" s="12">
        <v>464</v>
      </c>
      <c r="P1304" s="1">
        <v>2.1551724137931034E-3</v>
      </c>
      <c r="Q1304" s="1">
        <v>0.253</v>
      </c>
      <c r="R1304" s="1">
        <v>0.37228499999999998</v>
      </c>
      <c r="S1304" s="1">
        <v>152.6</v>
      </c>
      <c r="T1304" s="1">
        <v>162.88200000000001</v>
      </c>
      <c r="U1304" s="1">
        <v>392.08</v>
      </c>
      <c r="V1304" s="1">
        <v>4.49E-10</v>
      </c>
      <c r="W1304" s="1">
        <v>0</v>
      </c>
      <c r="X1304" s="1">
        <v>1.96</v>
      </c>
      <c r="Y1304" s="1">
        <v>1.3960999999999999</v>
      </c>
      <c r="Z1304" s="1">
        <v>88.71</v>
      </c>
      <c r="AA1304" s="1">
        <v>1233000000000</v>
      </c>
      <c r="AB1304" s="1">
        <v>15150</v>
      </c>
      <c r="AC1304" s="1">
        <v>348.2</v>
      </c>
      <c r="AD1304" s="5">
        <v>465510</v>
      </c>
      <c r="AE1304" s="5">
        <v>362630</v>
      </c>
      <c r="AF1304" s="5">
        <v>12757000</v>
      </c>
      <c r="AG1304" s="5">
        <v>3600600</v>
      </c>
      <c r="AH1304" s="5">
        <v>-252340000</v>
      </c>
      <c r="AI1304" s="5">
        <v>-212510000</v>
      </c>
      <c r="AJ1304" s="5">
        <v>11630000</v>
      </c>
      <c r="AK1304" s="5">
        <v>-5072100000</v>
      </c>
      <c r="AL1304" s="5">
        <v>59400000</v>
      </c>
      <c r="AM1304" s="5">
        <v>152.6</v>
      </c>
      <c r="AN1304" s="5">
        <v>5.2300199999999998E-5</v>
      </c>
    </row>
    <row r="1305" spans="1:40" x14ac:dyDescent="0.25">
      <c r="A1305" s="1" t="s">
        <v>7570</v>
      </c>
      <c r="B1305" s="1"/>
      <c r="C1305" s="1" t="s">
        <v>7571</v>
      </c>
      <c r="D1305" s="1" t="s">
        <v>7570</v>
      </c>
      <c r="E1305" s="1" t="s">
        <v>7392</v>
      </c>
      <c r="F1305" s="1" t="s">
        <v>7572</v>
      </c>
      <c r="G1305" s="1" t="s">
        <v>37</v>
      </c>
      <c r="H1305" s="1" t="s">
        <v>7492</v>
      </c>
      <c r="I1305" s="1" t="s">
        <v>7573</v>
      </c>
      <c r="J1305" s="17" t="s">
        <v>7574</v>
      </c>
      <c r="K1305" s="17" t="s">
        <v>7575</v>
      </c>
      <c r="L1305" s="1">
        <v>114.229</v>
      </c>
      <c r="M1305" s="1">
        <v>561.70000000000005</v>
      </c>
      <c r="N1305" s="12">
        <v>2540000</v>
      </c>
      <c r="O1305" s="12">
        <v>476</v>
      </c>
      <c r="P1305" s="1">
        <v>2.1008403361344537E-3</v>
      </c>
      <c r="Q1305" s="1">
        <v>0.25900000000000001</v>
      </c>
      <c r="R1305" s="1">
        <v>0.37065500000000001</v>
      </c>
      <c r="S1305" s="1">
        <v>152.19999999999999</v>
      </c>
      <c r="T1305" s="1">
        <v>162.803</v>
      </c>
      <c r="U1305" s="1">
        <v>390.86</v>
      </c>
      <c r="V1305" s="1">
        <v>4.5199999999999999E-10</v>
      </c>
      <c r="W1305" s="1">
        <v>0</v>
      </c>
      <c r="X1305" s="1">
        <v>1.958</v>
      </c>
      <c r="Y1305" s="1">
        <v>1.3955299999999999</v>
      </c>
      <c r="Z1305" s="1">
        <v>88.7</v>
      </c>
      <c r="AA1305" s="1">
        <v>1233000000000</v>
      </c>
      <c r="AB1305" s="1">
        <v>15140</v>
      </c>
      <c r="AC1305" s="1">
        <v>347.3</v>
      </c>
      <c r="AD1305" s="5">
        <v>457390</v>
      </c>
      <c r="AE1305" s="5">
        <v>353900</v>
      </c>
      <c r="AF1305" s="5">
        <v>15720000</v>
      </c>
      <c r="AG1305" s="5">
        <v>6917000</v>
      </c>
      <c r="AH1305" s="5">
        <v>-251630000</v>
      </c>
      <c r="AI1305" s="5">
        <v>-211960000</v>
      </c>
      <c r="AJ1305" s="5">
        <v>10800000</v>
      </c>
      <c r="AK1305" s="5">
        <v>-5072820000</v>
      </c>
      <c r="AL1305" s="5">
        <v>59500000</v>
      </c>
      <c r="AM1305" s="5">
        <v>152.19999999999999</v>
      </c>
      <c r="AN1305" s="5">
        <v>4.57034E-5</v>
      </c>
    </row>
    <row r="1306" spans="1:40" x14ac:dyDescent="0.25">
      <c r="A1306" s="1" t="s">
        <v>7576</v>
      </c>
      <c r="B1306" s="1" t="s">
        <v>13</v>
      </c>
      <c r="C1306" s="1" t="s">
        <v>7576</v>
      </c>
      <c r="D1306" s="1" t="s">
        <v>7577</v>
      </c>
      <c r="E1306" s="1" t="s">
        <v>321</v>
      </c>
      <c r="F1306" s="1" t="s">
        <v>7578</v>
      </c>
      <c r="G1306" s="1" t="s">
        <v>37</v>
      </c>
      <c r="H1306" s="1" t="s">
        <v>2727</v>
      </c>
      <c r="I1306" s="1" t="s">
        <v>7579</v>
      </c>
      <c r="J1306" s="17" t="s">
        <v>7580</v>
      </c>
      <c r="K1306" s="17" t="s">
        <v>7581</v>
      </c>
      <c r="L1306" s="1">
        <v>130.22800000000001</v>
      </c>
      <c r="M1306" s="1">
        <v>608.5</v>
      </c>
      <c r="N1306" s="12">
        <v>2857000</v>
      </c>
      <c r="O1306" s="12">
        <v>480</v>
      </c>
      <c r="P1306" s="1">
        <v>2.0833333333333333E-3</v>
      </c>
      <c r="Q1306" s="1">
        <v>0.27100000000000002</v>
      </c>
      <c r="R1306" s="1">
        <v>0.76228700000000005</v>
      </c>
      <c r="S1306" s="1">
        <v>230.6</v>
      </c>
      <c r="T1306" s="1">
        <v>163.20000000000002</v>
      </c>
      <c r="U1306" s="1">
        <v>448.55</v>
      </c>
      <c r="V1306" s="1">
        <v>4.8629999999999996E-10</v>
      </c>
      <c r="W1306" s="1">
        <v>4.5999999999999997E-30</v>
      </c>
      <c r="X1306" s="1">
        <v>4.9459999999999997</v>
      </c>
      <c r="Y1306" s="1">
        <v>1.4218999999999999</v>
      </c>
      <c r="Z1306" s="1">
        <v>93.31</v>
      </c>
      <c r="AA1306" s="1">
        <v>1302000000000</v>
      </c>
      <c r="AB1306" s="1">
        <v>19040</v>
      </c>
      <c r="AC1306" s="1">
        <v>356.9</v>
      </c>
      <c r="AD1306" s="5">
        <v>504300</v>
      </c>
      <c r="AE1306" s="5">
        <v>341800</v>
      </c>
      <c r="AF1306" s="5">
        <v>-118100000</v>
      </c>
      <c r="AG1306" s="5">
        <v>-138500000</v>
      </c>
      <c r="AH1306" s="5">
        <v>-431500000</v>
      </c>
      <c r="AI1306" s="5">
        <v>-362700000</v>
      </c>
      <c r="AJ1306" s="5">
        <v>19200000</v>
      </c>
      <c r="AK1306" s="5">
        <v>-4893000000</v>
      </c>
      <c r="AL1306" s="5">
        <v>87100000</v>
      </c>
      <c r="AM1306" s="5">
        <v>230.6</v>
      </c>
      <c r="AN1306" s="5">
        <v>2.3900000000000001E-2</v>
      </c>
    </row>
    <row r="1307" spans="1:40" x14ac:dyDescent="0.25">
      <c r="A1307" s="1" t="s">
        <v>7582</v>
      </c>
      <c r="B1307" s="1"/>
      <c r="C1307" s="1" t="s">
        <v>7583</v>
      </c>
      <c r="D1307" s="1" t="s">
        <v>7582</v>
      </c>
      <c r="E1307" s="1" t="s">
        <v>7219</v>
      </c>
      <c r="F1307" s="1" t="s">
        <v>7220</v>
      </c>
      <c r="G1307" s="1" t="s">
        <v>37</v>
      </c>
      <c r="H1307" s="1" t="s">
        <v>2283</v>
      </c>
      <c r="I1307" s="1" t="s">
        <v>7584</v>
      </c>
      <c r="J1307" s="17" t="s">
        <v>7585</v>
      </c>
      <c r="K1307" s="17" t="s">
        <v>7586</v>
      </c>
      <c r="L1307" s="1">
        <v>112.21299999999999</v>
      </c>
      <c r="M1307" s="1">
        <v>567</v>
      </c>
      <c r="N1307" s="12">
        <v>2600000</v>
      </c>
      <c r="O1307" s="12">
        <v>453</v>
      </c>
      <c r="P1307" s="1">
        <v>2.2075055187637969E-3</v>
      </c>
      <c r="Q1307" s="1">
        <v>0.25</v>
      </c>
      <c r="R1307" s="1">
        <v>0.35513</v>
      </c>
      <c r="S1307" s="1">
        <v>185.77</v>
      </c>
      <c r="T1307" s="1">
        <v>156.655</v>
      </c>
      <c r="U1307" s="1">
        <v>392.37</v>
      </c>
      <c r="V1307" s="1">
        <v>4.5099999999999999E-10</v>
      </c>
      <c r="W1307" s="1">
        <v>0</v>
      </c>
      <c r="X1307" s="1">
        <v>1.9830000000000001</v>
      </c>
      <c r="Y1307" s="1">
        <v>1.4094500000000001</v>
      </c>
      <c r="Z1307" s="1">
        <v>85.21</v>
      </c>
      <c r="AA1307" s="1">
        <v>1211000000000</v>
      </c>
      <c r="AB1307" s="1">
        <v>15200</v>
      </c>
      <c r="AC1307" s="1">
        <v>334.8</v>
      </c>
      <c r="AD1307" s="5">
        <v>457800</v>
      </c>
      <c r="AE1307" s="5">
        <v>358400</v>
      </c>
      <c r="AF1307" s="5">
        <v>93030000</v>
      </c>
      <c r="AG1307" s="5">
        <v>84090000</v>
      </c>
      <c r="AH1307" s="5">
        <v>-134175000</v>
      </c>
      <c r="AI1307" s="5">
        <v>-95600000</v>
      </c>
      <c r="AJ1307" s="5">
        <v>14400000</v>
      </c>
      <c r="AK1307" s="5">
        <v>-4948000000</v>
      </c>
      <c r="AL1307" s="5">
        <v>58100000</v>
      </c>
      <c r="AM1307" s="5">
        <v>185.77</v>
      </c>
      <c r="AN1307" s="5">
        <v>0.113498</v>
      </c>
    </row>
    <row r="1308" spans="1:40" x14ac:dyDescent="0.25">
      <c r="A1308" s="1" t="s">
        <v>7587</v>
      </c>
      <c r="B1308" s="1" t="s">
        <v>13</v>
      </c>
      <c r="C1308" s="1" t="s">
        <v>7588</v>
      </c>
      <c r="D1308" s="1" t="s">
        <v>7589</v>
      </c>
      <c r="E1308" s="1" t="s">
        <v>7219</v>
      </c>
      <c r="F1308" s="1"/>
      <c r="G1308" s="1" t="s">
        <v>37</v>
      </c>
      <c r="H1308" s="1" t="s">
        <v>2283</v>
      </c>
      <c r="I1308" s="1" t="s">
        <v>7590</v>
      </c>
      <c r="J1308" s="17" t="s">
        <v>7591</v>
      </c>
      <c r="K1308" s="17" t="s">
        <v>7592</v>
      </c>
      <c r="L1308" s="1">
        <v>112.21299999999999</v>
      </c>
      <c r="M1308" s="1">
        <v>557.29999999999995</v>
      </c>
      <c r="N1308" s="12">
        <v>2604000</v>
      </c>
      <c r="O1308" s="12">
        <v>453</v>
      </c>
      <c r="P1308" s="1">
        <v>2.2075055187637969E-3</v>
      </c>
      <c r="Q1308" s="1">
        <v>0.255</v>
      </c>
      <c r="R1308" s="1">
        <v>0.35910500000000001</v>
      </c>
      <c r="S1308" s="1">
        <v>167.2</v>
      </c>
      <c r="T1308" s="1">
        <v>157.29999999999998</v>
      </c>
      <c r="U1308" s="1">
        <v>385.95</v>
      </c>
      <c r="V1308" s="1">
        <v>4.3799999999999999E-10</v>
      </c>
      <c r="W1308" s="1">
        <v>1.49E-30</v>
      </c>
      <c r="X1308" s="1">
        <v>2.081</v>
      </c>
      <c r="Y1308" s="1">
        <v>1.4079999999999999</v>
      </c>
      <c r="Z1308" s="1">
        <v>85.22</v>
      </c>
      <c r="AA1308" s="1">
        <v>1180000000000</v>
      </c>
      <c r="AB1308" s="1">
        <v>15130</v>
      </c>
      <c r="AC1308" s="1">
        <v>337.5</v>
      </c>
      <c r="AD1308" s="5">
        <v>431000</v>
      </c>
      <c r="AE1308" s="5">
        <v>328900</v>
      </c>
      <c r="AF1308" s="5">
        <v>109200000</v>
      </c>
      <c r="AG1308" s="5">
        <v>101000000</v>
      </c>
      <c r="AH1308" s="5">
        <v>-126100000</v>
      </c>
      <c r="AI1308" s="5">
        <v>-87450000</v>
      </c>
      <c r="AJ1308" s="5">
        <v>11400000</v>
      </c>
      <c r="AK1308" s="5">
        <v>-4956000000</v>
      </c>
      <c r="AL1308" s="5">
        <v>67600000</v>
      </c>
      <c r="AM1308" s="5">
        <v>167.2</v>
      </c>
      <c r="AN1308" s="5">
        <v>5.7400000000000003E-3</v>
      </c>
    </row>
    <row r="1309" spans="1:40" x14ac:dyDescent="0.25">
      <c r="A1309" s="1" t="s">
        <v>7593</v>
      </c>
      <c r="B1309" s="1"/>
      <c r="C1309" s="1" t="s">
        <v>7594</v>
      </c>
      <c r="D1309" s="1" t="s">
        <v>7593</v>
      </c>
      <c r="E1309" s="1" t="s">
        <v>6484</v>
      </c>
      <c r="F1309" s="1"/>
      <c r="G1309" s="1" t="s">
        <v>37</v>
      </c>
      <c r="H1309" s="1" t="s">
        <v>2283</v>
      </c>
      <c r="I1309" s="1" t="s">
        <v>7595</v>
      </c>
      <c r="J1309" s="17" t="s">
        <v>7596</v>
      </c>
      <c r="K1309" s="17" t="s">
        <v>7597</v>
      </c>
      <c r="L1309" s="1">
        <v>112.21299999999999</v>
      </c>
      <c r="M1309" s="1">
        <v>558</v>
      </c>
      <c r="N1309" s="12">
        <v>2600000</v>
      </c>
      <c r="O1309" s="12">
        <v>453</v>
      </c>
      <c r="P1309" s="1">
        <v>2.2075055187637969E-3</v>
      </c>
      <c r="Q1309" s="1">
        <v>0.254</v>
      </c>
      <c r="R1309" s="1">
        <v>0.35553800000000002</v>
      </c>
      <c r="S1309" s="1">
        <v>168</v>
      </c>
      <c r="T1309" s="1">
        <v>158.51599999999999</v>
      </c>
      <c r="U1309" s="1">
        <v>386.35</v>
      </c>
      <c r="V1309" s="1">
        <v>4.5480000000000002E-10</v>
      </c>
      <c r="W1309" s="1">
        <v>0</v>
      </c>
      <c r="X1309" s="1">
        <v>1.9750000000000001</v>
      </c>
      <c r="Y1309" s="1">
        <v>1.4045000000000001</v>
      </c>
      <c r="Z1309" s="1">
        <v>85.22</v>
      </c>
      <c r="AA1309" s="1">
        <v>1180000000000</v>
      </c>
      <c r="AB1309" s="1">
        <v>15180</v>
      </c>
      <c r="AC1309" s="1">
        <v>337.5</v>
      </c>
      <c r="AD1309" s="5">
        <v>454400</v>
      </c>
      <c r="AE1309" s="5">
        <v>353900</v>
      </c>
      <c r="AF1309" s="5">
        <v>97000000</v>
      </c>
      <c r="AG1309" s="5">
        <v>90113700</v>
      </c>
      <c r="AH1309" s="5">
        <v>-129500000</v>
      </c>
      <c r="AI1309" s="5">
        <v>-92300000</v>
      </c>
      <c r="AJ1309" s="5">
        <v>12200000</v>
      </c>
      <c r="AK1309" s="5">
        <v>-4953150000</v>
      </c>
      <c r="AL1309" s="5">
        <v>57500000</v>
      </c>
      <c r="AM1309" s="5">
        <v>168</v>
      </c>
      <c r="AN1309" s="5">
        <v>4.5588299999999998E-3</v>
      </c>
    </row>
    <row r="1310" spans="1:40" x14ac:dyDescent="0.25">
      <c r="A1310" s="1" t="s">
        <v>7598</v>
      </c>
      <c r="B1310" s="1" t="s">
        <v>13</v>
      </c>
      <c r="C1310" s="1" t="s">
        <v>7599</v>
      </c>
      <c r="D1310" s="1" t="s">
        <v>7598</v>
      </c>
      <c r="E1310" s="1" t="s">
        <v>43</v>
      </c>
      <c r="F1310" s="1" t="s">
        <v>7249</v>
      </c>
      <c r="G1310" s="1" t="s">
        <v>37</v>
      </c>
      <c r="H1310" s="1" t="s">
        <v>3545</v>
      </c>
      <c r="I1310" s="1" t="s">
        <v>7600</v>
      </c>
      <c r="J1310" s="17" t="s">
        <v>7601</v>
      </c>
      <c r="K1310" s="17" t="s">
        <v>7602</v>
      </c>
      <c r="L1310" s="1">
        <v>114.185</v>
      </c>
      <c r="M1310" s="1">
        <v>592</v>
      </c>
      <c r="N1310" s="12">
        <v>2850000</v>
      </c>
      <c r="O1310" s="12">
        <v>439</v>
      </c>
      <c r="P1310" s="1">
        <v>2.2779043280182231E-3</v>
      </c>
      <c r="Q1310" s="1">
        <v>0.254</v>
      </c>
      <c r="R1310" s="1">
        <v>0.46090100000000001</v>
      </c>
      <c r="S1310" s="1">
        <v>230</v>
      </c>
      <c r="T1310" s="1">
        <v>142.80100000000002</v>
      </c>
      <c r="U1310" s="1">
        <v>415.15</v>
      </c>
      <c r="V1310" s="1">
        <v>4.5839999999999999E-10</v>
      </c>
      <c r="W1310" s="1">
        <v>1.0599999999999999E-29</v>
      </c>
      <c r="X1310" s="1">
        <v>12.204000000000001</v>
      </c>
      <c r="Y1310" s="1">
        <v>1.4094</v>
      </c>
      <c r="Z1310" s="1">
        <v>79.949999999999989</v>
      </c>
      <c r="AA1310" s="1">
        <v>1123000000000</v>
      </c>
      <c r="AB1310" s="1">
        <v>17540</v>
      </c>
      <c r="AC1310" s="1">
        <v>319</v>
      </c>
      <c r="AD1310" s="5">
        <v>450000</v>
      </c>
      <c r="AE1310" s="5">
        <v>335500</v>
      </c>
      <c r="AF1310" s="5">
        <v>-90100000</v>
      </c>
      <c r="AG1310" s="5">
        <v>-102400000</v>
      </c>
      <c r="AH1310" s="5">
        <v>-317468000</v>
      </c>
      <c r="AI1310" s="5">
        <v>-271000000</v>
      </c>
      <c r="AJ1310" s="5"/>
      <c r="AK1310" s="5">
        <v>-4130000000</v>
      </c>
      <c r="AL1310" s="5">
        <v>68300000</v>
      </c>
      <c r="AM1310" s="5">
        <v>230</v>
      </c>
      <c r="AN1310" s="5">
        <v>2.1374</v>
      </c>
    </row>
    <row r="1311" spans="1:40" x14ac:dyDescent="0.25">
      <c r="A1311" s="1" t="s">
        <v>7603</v>
      </c>
      <c r="B1311" s="1" t="s">
        <v>13</v>
      </c>
      <c r="C1311" s="1" t="s">
        <v>7604</v>
      </c>
      <c r="D1311" s="1" t="s">
        <v>7603</v>
      </c>
      <c r="E1311" s="1" t="s">
        <v>43</v>
      </c>
      <c r="F1311" s="1" t="s">
        <v>7249</v>
      </c>
      <c r="G1311" s="1" t="s">
        <v>37</v>
      </c>
      <c r="H1311" s="1" t="s">
        <v>3545</v>
      </c>
      <c r="I1311" s="1" t="s">
        <v>7605</v>
      </c>
      <c r="J1311" s="17" t="s">
        <v>7606</v>
      </c>
      <c r="K1311" s="17" t="s">
        <v>7607</v>
      </c>
      <c r="L1311" s="1">
        <v>114.185</v>
      </c>
      <c r="M1311" s="1">
        <v>595</v>
      </c>
      <c r="N1311" s="12">
        <v>2850000</v>
      </c>
      <c r="O1311" s="12">
        <v>421</v>
      </c>
      <c r="P1311" s="1">
        <v>2.3752969121140144E-3</v>
      </c>
      <c r="Q1311" s="1">
        <v>0.24299999999999999</v>
      </c>
      <c r="R1311" s="1">
        <v>0.45700499999999999</v>
      </c>
      <c r="S1311" s="1">
        <v>230</v>
      </c>
      <c r="T1311" s="1">
        <v>140.351</v>
      </c>
      <c r="U1311" s="1">
        <v>417.46</v>
      </c>
      <c r="V1311" s="1">
        <v>4.5649999999999997E-10</v>
      </c>
      <c r="W1311" s="1">
        <v>1.0299999999999999E-29</v>
      </c>
      <c r="X1311" s="1">
        <v>11.263999999999999</v>
      </c>
      <c r="Y1311" s="1">
        <v>1.4097999999999999</v>
      </c>
      <c r="Z1311" s="1">
        <v>79.949999999999989</v>
      </c>
      <c r="AA1311" s="1">
        <v>1123000000000</v>
      </c>
      <c r="AB1311" s="1">
        <v>17100</v>
      </c>
      <c r="AC1311" s="1">
        <v>319</v>
      </c>
      <c r="AD1311" s="5">
        <v>451000</v>
      </c>
      <c r="AE1311" s="5">
        <v>342300</v>
      </c>
      <c r="AF1311" s="5">
        <v>-90400000</v>
      </c>
      <c r="AG1311" s="5">
        <v>-102400000</v>
      </c>
      <c r="AH1311" s="5">
        <v>-315393000</v>
      </c>
      <c r="AI1311" s="5">
        <v>-271000000</v>
      </c>
      <c r="AJ1311" s="5"/>
      <c r="AK1311" s="5">
        <v>-4130000000</v>
      </c>
      <c r="AL1311" s="5">
        <v>68200000</v>
      </c>
      <c r="AM1311" s="5">
        <v>230</v>
      </c>
      <c r="AN1311" s="5">
        <v>3.8201299999999998</v>
      </c>
    </row>
    <row r="1312" spans="1:40" x14ac:dyDescent="0.25">
      <c r="A1312" s="1" t="s">
        <v>7608</v>
      </c>
      <c r="B1312" s="1" t="s">
        <v>13</v>
      </c>
      <c r="C1312" s="1" t="s">
        <v>7609</v>
      </c>
      <c r="D1312" s="1" t="s">
        <v>7608</v>
      </c>
      <c r="E1312" s="1" t="s">
        <v>6477</v>
      </c>
      <c r="F1312" s="1" t="s">
        <v>6478</v>
      </c>
      <c r="G1312" s="1" t="s">
        <v>37</v>
      </c>
      <c r="H1312" s="1" t="s">
        <v>4059</v>
      </c>
      <c r="I1312" s="1" t="s">
        <v>7610</v>
      </c>
      <c r="J1312" s="17" t="s">
        <v>7611</v>
      </c>
      <c r="K1312" s="17" t="s">
        <v>7612</v>
      </c>
      <c r="L1312" s="1">
        <v>100.202</v>
      </c>
      <c r="M1312" s="1">
        <v>530.4</v>
      </c>
      <c r="N1312" s="12">
        <v>2740000</v>
      </c>
      <c r="O1312" s="12">
        <v>421</v>
      </c>
      <c r="P1312" s="1">
        <v>2.3752969121140144E-3</v>
      </c>
      <c r="Q1312" s="1">
        <v>0.26200000000000001</v>
      </c>
      <c r="R1312" s="1">
        <v>0.32800600000000002</v>
      </c>
      <c r="S1312" s="1">
        <v>154.9</v>
      </c>
      <c r="T1312" s="1">
        <v>148.69</v>
      </c>
      <c r="U1312" s="1">
        <v>363.19900000000001</v>
      </c>
      <c r="V1312" s="1">
        <v>4.1670000000000002E-10</v>
      </c>
      <c r="W1312" s="1">
        <v>0</v>
      </c>
      <c r="X1312" s="1">
        <v>1.9220999999999999</v>
      </c>
      <c r="Y1312" s="1">
        <v>1.38228</v>
      </c>
      <c r="Z1312" s="1">
        <v>78.47999999999999</v>
      </c>
      <c r="AA1312" s="1">
        <v>1098000000000</v>
      </c>
      <c r="AB1312" s="1">
        <v>14740</v>
      </c>
      <c r="AC1312" s="1">
        <v>309.8</v>
      </c>
      <c r="AD1312" s="5">
        <v>420410</v>
      </c>
      <c r="AE1312" s="5">
        <v>323340</v>
      </c>
      <c r="AF1312" s="5">
        <v>3470000</v>
      </c>
      <c r="AG1312" s="5">
        <v>-2476200</v>
      </c>
      <c r="AH1312" s="5">
        <v>-229490000</v>
      </c>
      <c r="AI1312" s="5">
        <v>-194600000</v>
      </c>
      <c r="AJ1312" s="5">
        <v>9184000</v>
      </c>
      <c r="AK1312" s="5">
        <v>-4459580000</v>
      </c>
      <c r="AL1312" s="5">
        <v>53100000</v>
      </c>
      <c r="AM1312" s="5">
        <v>154.9</v>
      </c>
      <c r="AN1312" s="5">
        <v>4.2988599999999998E-3</v>
      </c>
    </row>
    <row r="1313" spans="1:40" x14ac:dyDescent="0.25">
      <c r="A1313" s="1" t="s">
        <v>7613</v>
      </c>
      <c r="B1313" s="1" t="s">
        <v>13</v>
      </c>
      <c r="C1313" s="1" t="s">
        <v>7614</v>
      </c>
      <c r="D1313" s="1" t="s">
        <v>7613</v>
      </c>
      <c r="E1313" s="1" t="s">
        <v>6477</v>
      </c>
      <c r="F1313" s="1" t="s">
        <v>7399</v>
      </c>
      <c r="G1313" s="1" t="s">
        <v>37</v>
      </c>
      <c r="H1313" s="1" t="s">
        <v>4059</v>
      </c>
      <c r="I1313" s="1" t="s">
        <v>7615</v>
      </c>
      <c r="J1313" s="17" t="s">
        <v>7616</v>
      </c>
      <c r="K1313" s="17" t="s">
        <v>7617</v>
      </c>
      <c r="L1313" s="1">
        <v>100.202</v>
      </c>
      <c r="M1313" s="1">
        <v>535.20000000000005</v>
      </c>
      <c r="N1313" s="12">
        <v>2810000</v>
      </c>
      <c r="O1313" s="12">
        <v>404</v>
      </c>
      <c r="P1313" s="1">
        <v>2.4752475247524753E-3</v>
      </c>
      <c r="Q1313" s="1">
        <v>0.255</v>
      </c>
      <c r="R1313" s="1">
        <v>0.32041999999999998</v>
      </c>
      <c r="S1313" s="1">
        <v>153.75</v>
      </c>
      <c r="T1313" s="1">
        <v>146.405</v>
      </c>
      <c r="U1313" s="1">
        <v>365</v>
      </c>
      <c r="V1313" s="1">
        <v>4.0779999999999998E-10</v>
      </c>
      <c r="W1313" s="1">
        <v>0</v>
      </c>
      <c r="X1313" s="1">
        <v>1.92</v>
      </c>
      <c r="Y1313" s="1">
        <v>1.38609</v>
      </c>
      <c r="Z1313" s="1">
        <v>78.47999999999999</v>
      </c>
      <c r="AA1313" s="1">
        <v>1098000000000</v>
      </c>
      <c r="AB1313" s="1">
        <v>14930</v>
      </c>
      <c r="AC1313" s="1">
        <v>307</v>
      </c>
      <c r="AD1313" s="5">
        <v>425930</v>
      </c>
      <c r="AE1313" s="5">
        <v>328729</v>
      </c>
      <c r="AF1313" s="5">
        <v>5124000</v>
      </c>
      <c r="AG1313" s="5">
        <v>-1032910</v>
      </c>
      <c r="AH1313" s="5">
        <v>-226440000</v>
      </c>
      <c r="AI1313" s="5">
        <v>-191300000</v>
      </c>
      <c r="AJ1313" s="5">
        <v>9460000</v>
      </c>
      <c r="AK1313" s="5">
        <v>-4462680000</v>
      </c>
      <c r="AL1313" s="5">
        <v>52800000</v>
      </c>
      <c r="AM1313" s="5">
        <v>153.75</v>
      </c>
      <c r="AN1313" s="5">
        <v>3.21303E-3</v>
      </c>
    </row>
    <row r="1314" spans="1:40" x14ac:dyDescent="0.25">
      <c r="A1314" s="1" t="s">
        <v>7618</v>
      </c>
      <c r="B1314" s="1" t="s">
        <v>13</v>
      </c>
      <c r="C1314" s="1" t="s">
        <v>7619</v>
      </c>
      <c r="D1314" s="1" t="s">
        <v>7618</v>
      </c>
      <c r="E1314" s="1" t="s">
        <v>15</v>
      </c>
      <c r="F1314" s="1" t="s">
        <v>5097</v>
      </c>
      <c r="G1314" s="1" t="s">
        <v>37</v>
      </c>
      <c r="H1314" s="1" t="s">
        <v>365</v>
      </c>
      <c r="I1314" s="1" t="s">
        <v>7620</v>
      </c>
      <c r="J1314" s="17" t="s">
        <v>7621</v>
      </c>
      <c r="K1314" s="17" t="s">
        <v>7622</v>
      </c>
      <c r="L1314" s="1">
        <v>130.185</v>
      </c>
      <c r="M1314" s="1">
        <v>666</v>
      </c>
      <c r="N1314" s="12">
        <v>3110000</v>
      </c>
      <c r="O1314" s="12">
        <v>454</v>
      </c>
      <c r="P1314" s="1">
        <v>2.2026431718061676E-3</v>
      </c>
      <c r="Q1314" s="1">
        <v>0.255</v>
      </c>
      <c r="R1314" s="1">
        <v>0.69567900000000005</v>
      </c>
      <c r="S1314" s="1">
        <v>230</v>
      </c>
      <c r="T1314" s="1">
        <v>143.22499999999999</v>
      </c>
      <c r="U1314" s="1">
        <v>483</v>
      </c>
      <c r="V1314" s="1">
        <v>4.7140000000000005E-10</v>
      </c>
      <c r="W1314" s="1">
        <v>5.4799999999999999E-30</v>
      </c>
      <c r="X1314" s="1">
        <v>3.3319999999999999</v>
      </c>
      <c r="Y1314" s="1">
        <v>1.4189000000000001</v>
      </c>
      <c r="Z1314" s="1">
        <v>82.600000000000009</v>
      </c>
      <c r="AA1314" s="1">
        <v>1140000000000</v>
      </c>
      <c r="AB1314" s="1">
        <v>21210</v>
      </c>
      <c r="AC1314" s="1">
        <v>330</v>
      </c>
      <c r="AD1314" s="5">
        <v>468700</v>
      </c>
      <c r="AE1314" s="5">
        <v>313100</v>
      </c>
      <c r="AF1314" s="5">
        <v>-334600000</v>
      </c>
      <c r="AG1314" s="5">
        <v>-361600000</v>
      </c>
      <c r="AH1314" s="5">
        <v>-613900000</v>
      </c>
      <c r="AI1314" s="5">
        <v>-540500000</v>
      </c>
      <c r="AJ1314" s="5">
        <v>12000000</v>
      </c>
      <c r="AK1314" s="5">
        <v>-3833000000</v>
      </c>
      <c r="AL1314" s="5">
        <v>95600000</v>
      </c>
      <c r="AM1314" s="5">
        <v>230</v>
      </c>
      <c r="AN1314" s="5">
        <v>2.1099999999999999E-3</v>
      </c>
    </row>
    <row r="1315" spans="1:40" x14ac:dyDescent="0.25">
      <c r="A1315" s="1" t="s">
        <v>7623</v>
      </c>
      <c r="B1315" s="1"/>
      <c r="C1315" s="1" t="s">
        <v>7624</v>
      </c>
      <c r="D1315" s="1" t="s">
        <v>7625</v>
      </c>
      <c r="E1315" s="1" t="s">
        <v>321</v>
      </c>
      <c r="F1315" s="1" t="s">
        <v>7196</v>
      </c>
      <c r="G1315" s="1" t="s">
        <v>37</v>
      </c>
      <c r="H1315" s="1" t="s">
        <v>6683</v>
      </c>
      <c r="I1315" s="1" t="s">
        <v>7626</v>
      </c>
      <c r="J1315" s="17" t="s">
        <v>7627</v>
      </c>
      <c r="K1315" s="17" t="s">
        <v>7628</v>
      </c>
      <c r="L1315" s="1">
        <v>116.20099999999999</v>
      </c>
      <c r="M1315" s="1">
        <v>595</v>
      </c>
      <c r="N1315" s="12">
        <v>3030000</v>
      </c>
      <c r="O1315" s="12">
        <v>432</v>
      </c>
      <c r="P1315" s="1">
        <v>2.3148148148148147E-3</v>
      </c>
      <c r="Q1315" s="1">
        <v>0.26500000000000001</v>
      </c>
      <c r="R1315" s="1">
        <v>0.77329800000000004</v>
      </c>
      <c r="S1315" s="1">
        <v>220</v>
      </c>
      <c r="T1315" s="1">
        <v>141.19499999999999</v>
      </c>
      <c r="U1315" s="1">
        <v>437.15</v>
      </c>
      <c r="V1315" s="1">
        <v>4.7959999999999998E-10</v>
      </c>
      <c r="W1315" s="1">
        <v>4.9200000000000003E-30</v>
      </c>
      <c r="X1315" s="1">
        <v>8.8320000000000007</v>
      </c>
      <c r="Y1315" s="1">
        <v>1.421</v>
      </c>
      <c r="Z1315" s="1">
        <v>83.08</v>
      </c>
      <c r="AA1315" s="1">
        <v>1167000000000</v>
      </c>
      <c r="AB1315" s="1">
        <v>20200</v>
      </c>
      <c r="AC1315" s="1">
        <v>324.48</v>
      </c>
      <c r="AD1315" s="5">
        <v>465200</v>
      </c>
      <c r="AE1315" s="5">
        <v>316300</v>
      </c>
      <c r="AF1315" s="5">
        <v>-124500000</v>
      </c>
      <c r="AG1315" s="5">
        <v>-144800000</v>
      </c>
      <c r="AH1315" s="5">
        <v>-404500000</v>
      </c>
      <c r="AI1315" s="5">
        <v>-339800000</v>
      </c>
      <c r="AJ1315" s="5">
        <v>13000000</v>
      </c>
      <c r="AK1315" s="5">
        <v>-4285000000</v>
      </c>
      <c r="AL1315" s="5">
        <v>81500000</v>
      </c>
      <c r="AM1315" s="5">
        <v>220</v>
      </c>
      <c r="AN1315" s="5">
        <v>9.1612699999999991E-3</v>
      </c>
    </row>
    <row r="1316" spans="1:40" x14ac:dyDescent="0.25">
      <c r="A1316" s="1" t="s">
        <v>7629</v>
      </c>
      <c r="B1316" s="1" t="s">
        <v>13</v>
      </c>
      <c r="C1316" s="1" t="s">
        <v>7630</v>
      </c>
      <c r="D1316" s="1" t="s">
        <v>7629</v>
      </c>
      <c r="E1316" s="1" t="s">
        <v>5105</v>
      </c>
      <c r="F1316" s="1" t="s">
        <v>7202</v>
      </c>
      <c r="G1316" s="1" t="s">
        <v>37</v>
      </c>
      <c r="H1316" s="1" t="s">
        <v>6683</v>
      </c>
      <c r="I1316" s="1" t="s">
        <v>7631</v>
      </c>
      <c r="J1316" s="17" t="s">
        <v>7632</v>
      </c>
      <c r="K1316" s="17" t="s">
        <v>7633</v>
      </c>
      <c r="L1316" s="1">
        <v>116.20099999999999</v>
      </c>
      <c r="M1316" s="1">
        <v>605</v>
      </c>
      <c r="N1316" s="12">
        <v>3030000</v>
      </c>
      <c r="O1316" s="12">
        <v>432</v>
      </c>
      <c r="P1316" s="1">
        <v>2.3148148148148147E-3</v>
      </c>
      <c r="Q1316" s="1">
        <v>0.26</v>
      </c>
      <c r="R1316" s="1">
        <v>0.78071699999999999</v>
      </c>
      <c r="S1316" s="1">
        <v>220.6</v>
      </c>
      <c r="T1316" s="1">
        <v>143.096</v>
      </c>
      <c r="U1316" s="1">
        <v>445.15</v>
      </c>
      <c r="V1316" s="1">
        <v>4.5630000000000002E-10</v>
      </c>
      <c r="W1316" s="1">
        <v>5.2999999999999997E-30</v>
      </c>
      <c r="X1316" s="1">
        <v>9.5559999999999992</v>
      </c>
      <c r="Y1316" s="1">
        <v>1.4219999999999999</v>
      </c>
      <c r="Z1316" s="1">
        <v>83.08</v>
      </c>
      <c r="AA1316" s="1">
        <v>1167000000000</v>
      </c>
      <c r="AB1316" s="1">
        <v>20470</v>
      </c>
      <c r="AC1316" s="1">
        <v>324.5</v>
      </c>
      <c r="AD1316" s="5">
        <v>467000</v>
      </c>
      <c r="AE1316" s="5">
        <v>321100</v>
      </c>
      <c r="AF1316" s="5">
        <v>-127000000</v>
      </c>
      <c r="AG1316" s="5">
        <v>-146100000</v>
      </c>
      <c r="AH1316" s="5">
        <v>-404310000</v>
      </c>
      <c r="AI1316" s="5">
        <v>-342000000</v>
      </c>
      <c r="AJ1316" s="5"/>
      <c r="AK1316" s="5">
        <v>-4290000000</v>
      </c>
      <c r="AL1316" s="5">
        <v>80700000</v>
      </c>
      <c r="AM1316" s="5">
        <v>220.6</v>
      </c>
      <c r="AN1316" s="5">
        <v>4.1999999999999997E-3</v>
      </c>
    </row>
    <row r="1317" spans="1:40" x14ac:dyDescent="0.25">
      <c r="A1317" s="1" t="s">
        <v>7634</v>
      </c>
      <c r="B1317" s="1" t="s">
        <v>13</v>
      </c>
      <c r="C1317" s="1" t="s">
        <v>7635</v>
      </c>
      <c r="D1317" s="1" t="s">
        <v>7634</v>
      </c>
      <c r="E1317" s="1" t="s">
        <v>151</v>
      </c>
      <c r="F1317" s="1"/>
      <c r="G1317" s="1" t="s">
        <v>37</v>
      </c>
      <c r="H1317" s="1" t="s">
        <v>3545</v>
      </c>
      <c r="I1317" s="1" t="s">
        <v>7636</v>
      </c>
      <c r="J1317" s="17" t="s">
        <v>7637</v>
      </c>
      <c r="K1317" s="17" t="s">
        <v>7638</v>
      </c>
      <c r="L1317" s="1">
        <v>114.185</v>
      </c>
      <c r="M1317" s="1">
        <v>604.1</v>
      </c>
      <c r="N1317" s="12">
        <v>2981000</v>
      </c>
      <c r="O1317" s="12">
        <v>428</v>
      </c>
      <c r="P1317" s="1">
        <v>2.3364485981308409E-3</v>
      </c>
      <c r="Q1317" s="1">
        <v>0.254</v>
      </c>
      <c r="R1317" s="1">
        <v>0.411746</v>
      </c>
      <c r="S1317" s="1">
        <v>199.25</v>
      </c>
      <c r="T1317" s="1">
        <v>140.9</v>
      </c>
      <c r="U1317" s="1">
        <v>417.95</v>
      </c>
      <c r="V1317" s="1">
        <v>4.3919999999999999E-10</v>
      </c>
      <c r="W1317" s="1">
        <v>8.7300000000000002E-30</v>
      </c>
      <c r="X1317" s="1">
        <v>13.53</v>
      </c>
      <c r="Y1317" s="1">
        <v>1.4069</v>
      </c>
      <c r="Z1317" s="1">
        <v>79.949999999999989</v>
      </c>
      <c r="AA1317" s="1">
        <v>1123000000000</v>
      </c>
      <c r="AB1317" s="1">
        <v>17590</v>
      </c>
      <c r="AC1317" s="1">
        <v>312.10000000000002</v>
      </c>
      <c r="AD1317" s="5">
        <v>444000</v>
      </c>
      <c r="AE1317" s="5">
        <v>331100</v>
      </c>
      <c r="AF1317" s="5">
        <v>-127000000</v>
      </c>
      <c r="AG1317" s="5">
        <v>-139000000</v>
      </c>
      <c r="AH1317" s="5">
        <v>-355600000</v>
      </c>
      <c r="AI1317" s="5">
        <v>-309900000</v>
      </c>
      <c r="AJ1317" s="5">
        <v>12100000</v>
      </c>
      <c r="AK1317" s="5">
        <v>-4092000000</v>
      </c>
      <c r="AL1317" s="5">
        <v>66100000</v>
      </c>
      <c r="AM1317" s="5">
        <v>199.25</v>
      </c>
      <c r="AN1317" s="5">
        <v>2.9600000000000001E-2</v>
      </c>
    </row>
    <row r="1318" spans="1:40" x14ac:dyDescent="0.25">
      <c r="A1318" s="1" t="s">
        <v>7639</v>
      </c>
      <c r="B1318" s="1"/>
      <c r="C1318" s="1" t="s">
        <v>7640</v>
      </c>
      <c r="D1318" s="1" t="s">
        <v>7639</v>
      </c>
      <c r="E1318" s="1" t="s">
        <v>6484</v>
      </c>
      <c r="F1318" s="1" t="s">
        <v>6485</v>
      </c>
      <c r="G1318" s="1" t="s">
        <v>37</v>
      </c>
      <c r="H1318" s="1" t="s">
        <v>2147</v>
      </c>
      <c r="I1318" s="1" t="s">
        <v>7641</v>
      </c>
      <c r="J1318" s="17" t="s">
        <v>7642</v>
      </c>
      <c r="K1318" s="18">
        <v>1531866</v>
      </c>
      <c r="L1318" s="1">
        <v>98.186099999999996</v>
      </c>
      <c r="M1318" s="1">
        <v>538</v>
      </c>
      <c r="N1318" s="12">
        <v>2870000</v>
      </c>
      <c r="O1318" s="12">
        <v>398</v>
      </c>
      <c r="P1318" s="1">
        <v>2.5125628140703518E-3</v>
      </c>
      <c r="Q1318" s="1">
        <v>0.255</v>
      </c>
      <c r="R1318" s="1">
        <v>0.30937500000000001</v>
      </c>
      <c r="S1318" s="1">
        <v>170.28</v>
      </c>
      <c r="T1318" s="1">
        <v>140.57400000000001</v>
      </c>
      <c r="U1318" s="1">
        <v>364.99</v>
      </c>
      <c r="V1318" s="1">
        <v>4.1990000000000002E-10</v>
      </c>
      <c r="W1318" s="1">
        <v>1.97E-30</v>
      </c>
      <c r="X1318" s="1">
        <v>2.1360000000000001</v>
      </c>
      <c r="Y1318" s="1">
        <v>1.40083</v>
      </c>
      <c r="Z1318" s="1">
        <v>74.98</v>
      </c>
      <c r="AA1318" s="1">
        <v>1076000000000</v>
      </c>
      <c r="AB1318" s="1">
        <v>15230</v>
      </c>
      <c r="AC1318" s="1">
        <v>304.5</v>
      </c>
      <c r="AD1318" s="5">
        <v>418400</v>
      </c>
      <c r="AE1318" s="5">
        <v>321100</v>
      </c>
      <c r="AF1318" s="5">
        <v>82510000</v>
      </c>
      <c r="AG1318" s="5">
        <v>76140000</v>
      </c>
      <c r="AH1318" s="5">
        <v>-112600000</v>
      </c>
      <c r="AI1318" s="5">
        <v>-77230000</v>
      </c>
      <c r="AJ1318" s="5">
        <v>13000000</v>
      </c>
      <c r="AK1318" s="5">
        <v>-4335000000</v>
      </c>
      <c r="AL1318" s="5">
        <v>51900000</v>
      </c>
      <c r="AM1318" s="5">
        <v>170.28</v>
      </c>
      <c r="AN1318" s="5">
        <v>5.6946200000000002E-2</v>
      </c>
    </row>
    <row r="1319" spans="1:40" x14ac:dyDescent="0.25">
      <c r="A1319" s="1" t="s">
        <v>7643</v>
      </c>
      <c r="B1319" s="1"/>
      <c r="C1319" s="1" t="s">
        <v>7644</v>
      </c>
      <c r="D1319" s="1" t="s">
        <v>7643</v>
      </c>
      <c r="E1319" s="1" t="s">
        <v>6484</v>
      </c>
      <c r="F1319" s="1" t="s">
        <v>7645</v>
      </c>
      <c r="G1319" s="1" t="s">
        <v>37</v>
      </c>
      <c r="H1319" s="1" t="s">
        <v>2147</v>
      </c>
      <c r="I1319" s="1" t="s">
        <v>7646</v>
      </c>
      <c r="J1319" s="17" t="s">
        <v>7647</v>
      </c>
      <c r="K1319" s="17" t="s">
        <v>7648</v>
      </c>
      <c r="L1319" s="1">
        <v>98.186099999999996</v>
      </c>
      <c r="M1319" s="1">
        <v>528</v>
      </c>
      <c r="N1319" s="12">
        <v>2950000</v>
      </c>
      <c r="O1319" s="12">
        <v>398</v>
      </c>
      <c r="P1319" s="1">
        <v>2.5125628140703518E-3</v>
      </c>
      <c r="Q1319" s="1">
        <v>0.26700000000000002</v>
      </c>
      <c r="R1319" s="1">
        <v>0.30573400000000001</v>
      </c>
      <c r="S1319" s="1">
        <v>145</v>
      </c>
      <c r="T1319" s="1">
        <v>142.904</v>
      </c>
      <c r="U1319" s="1">
        <v>357.05</v>
      </c>
      <c r="V1319" s="1">
        <v>4.2009999999999998E-10</v>
      </c>
      <c r="W1319" s="1">
        <v>0</v>
      </c>
      <c r="X1319" s="1">
        <v>1.95</v>
      </c>
      <c r="Y1319" s="1">
        <v>1.3937999999999999</v>
      </c>
      <c r="Z1319" s="1">
        <v>74.989999999999995</v>
      </c>
      <c r="AA1319" s="1">
        <v>1045000000000</v>
      </c>
      <c r="AB1319" s="1">
        <v>14920</v>
      </c>
      <c r="AC1319" s="1">
        <v>297.60000000000002</v>
      </c>
      <c r="AD1319" s="5">
        <v>420800</v>
      </c>
      <c r="AE1319" s="5">
        <v>323000</v>
      </c>
      <c r="AF1319" s="5">
        <v>92330000</v>
      </c>
      <c r="AG1319" s="5">
        <v>87080000</v>
      </c>
      <c r="AH1319" s="5">
        <v>-101100000</v>
      </c>
      <c r="AI1319" s="5">
        <v>-66690000</v>
      </c>
      <c r="AJ1319" s="5"/>
      <c r="AK1319" s="5">
        <v>-4346000000</v>
      </c>
      <c r="AL1319" s="5">
        <v>51300000</v>
      </c>
      <c r="AM1319" s="5">
        <v>145</v>
      </c>
      <c r="AN1319" s="5">
        <v>3.2362200000000003E-4</v>
      </c>
    </row>
    <row r="1320" spans="1:40" x14ac:dyDescent="0.25">
      <c r="A1320" s="1" t="s">
        <v>7649</v>
      </c>
      <c r="B1320" s="1" t="s">
        <v>13</v>
      </c>
      <c r="C1320" s="1" t="s">
        <v>7650</v>
      </c>
      <c r="D1320" s="1" t="s">
        <v>7649</v>
      </c>
      <c r="E1320" s="1" t="s">
        <v>6484</v>
      </c>
      <c r="F1320" s="1"/>
      <c r="G1320" s="1" t="s">
        <v>37</v>
      </c>
      <c r="H1320" s="1" t="s">
        <v>2147</v>
      </c>
      <c r="I1320" s="1" t="s">
        <v>7651</v>
      </c>
      <c r="J1320" s="17" t="s">
        <v>7652</v>
      </c>
      <c r="K1320" s="17" t="s">
        <v>7653</v>
      </c>
      <c r="L1320" s="1">
        <v>98.186099999999996</v>
      </c>
      <c r="M1320" s="1">
        <v>534</v>
      </c>
      <c r="N1320" s="12">
        <v>3040000</v>
      </c>
      <c r="O1320" s="12">
        <v>398</v>
      </c>
      <c r="P1320" s="1">
        <v>2.5125628140703518E-3</v>
      </c>
      <c r="Q1320" s="1">
        <v>0.27300000000000002</v>
      </c>
      <c r="R1320" s="1">
        <v>0.30240800000000001</v>
      </c>
      <c r="S1320" s="1">
        <v>131.69999999999999</v>
      </c>
      <c r="T1320" s="1">
        <v>141.44</v>
      </c>
      <c r="U1320" s="1">
        <v>359.88</v>
      </c>
      <c r="V1320" s="1">
        <v>3.9719999999999998E-10</v>
      </c>
      <c r="W1320" s="1">
        <v>0</v>
      </c>
      <c r="X1320" s="1">
        <v>1.956</v>
      </c>
      <c r="Y1320" s="1">
        <v>1.3973</v>
      </c>
      <c r="Z1320" s="1">
        <v>74.989999999999995</v>
      </c>
      <c r="AA1320" s="1">
        <v>1045000000000</v>
      </c>
      <c r="AB1320" s="1">
        <v>15050</v>
      </c>
      <c r="AC1320" s="1">
        <v>297.60000000000002</v>
      </c>
      <c r="AD1320" s="5">
        <v>421000</v>
      </c>
      <c r="AE1320" s="5">
        <v>325200</v>
      </c>
      <c r="AF1320" s="5">
        <v>92300000</v>
      </c>
      <c r="AG1320" s="5">
        <v>86030000</v>
      </c>
      <c r="AH1320" s="5">
        <v>-101500000</v>
      </c>
      <c r="AI1320" s="5">
        <v>-66700000</v>
      </c>
      <c r="AJ1320" s="5">
        <v>7500000</v>
      </c>
      <c r="AK1320" s="5">
        <v>-4350000000</v>
      </c>
      <c r="AL1320" s="5">
        <v>50600000</v>
      </c>
      <c r="AM1320" s="5">
        <v>131.69999999999999</v>
      </c>
      <c r="AN1320" s="5">
        <v>1.9967300000000001E-5</v>
      </c>
    </row>
    <row r="1321" spans="1:40" x14ac:dyDescent="0.25">
      <c r="A1321" s="1" t="s">
        <v>7654</v>
      </c>
      <c r="B1321" s="1"/>
      <c r="C1321" s="1" t="s">
        <v>7655</v>
      </c>
      <c r="D1321" s="1" t="s">
        <v>7654</v>
      </c>
      <c r="E1321" s="1" t="s">
        <v>7219</v>
      </c>
      <c r="F1321" s="1"/>
      <c r="G1321" s="1" t="s">
        <v>37</v>
      </c>
      <c r="H1321" s="1" t="s">
        <v>2147</v>
      </c>
      <c r="I1321" s="1" t="s">
        <v>7656</v>
      </c>
      <c r="J1321" s="17" t="s">
        <v>7657</v>
      </c>
      <c r="K1321" s="17" t="s">
        <v>7658</v>
      </c>
      <c r="L1321" s="1">
        <v>98.186099999999996</v>
      </c>
      <c r="M1321" s="1">
        <v>528</v>
      </c>
      <c r="N1321" s="12">
        <v>2870000</v>
      </c>
      <c r="O1321" s="12">
        <v>398</v>
      </c>
      <c r="P1321" s="1">
        <v>2.5125628140703518E-3</v>
      </c>
      <c r="Q1321" s="1">
        <v>0.26</v>
      </c>
      <c r="R1321" s="1">
        <v>0.31045499999999998</v>
      </c>
      <c r="S1321" s="1">
        <v>148</v>
      </c>
      <c r="T1321" s="1">
        <v>142.779</v>
      </c>
      <c r="U1321" s="1">
        <v>358.46</v>
      </c>
      <c r="V1321" s="1">
        <v>4.0969999999999999E-10</v>
      </c>
      <c r="W1321" s="1">
        <v>0</v>
      </c>
      <c r="X1321" s="1">
        <v>1.9470000000000001</v>
      </c>
      <c r="Y1321" s="1">
        <v>1.3939999999999999</v>
      </c>
      <c r="Z1321" s="1">
        <v>74.989999999999995</v>
      </c>
      <c r="AA1321" s="1">
        <v>1045000000000</v>
      </c>
      <c r="AB1321" s="1">
        <v>14950</v>
      </c>
      <c r="AC1321" s="1">
        <v>295.3</v>
      </c>
      <c r="AD1321" s="5">
        <v>415000</v>
      </c>
      <c r="AE1321" s="5">
        <v>321500</v>
      </c>
      <c r="AF1321" s="5">
        <v>88800000</v>
      </c>
      <c r="AG1321" s="5">
        <v>88632600</v>
      </c>
      <c r="AH1321" s="5">
        <v>-100000000</v>
      </c>
      <c r="AI1321" s="5">
        <v>-71700000</v>
      </c>
      <c r="AJ1321" s="5">
        <v>9450000</v>
      </c>
      <c r="AK1321" s="5">
        <v>-4126900000</v>
      </c>
      <c r="AL1321" s="5">
        <v>51000000</v>
      </c>
      <c r="AM1321" s="5">
        <v>148</v>
      </c>
      <c r="AN1321" s="5">
        <v>1.30792E-3</v>
      </c>
    </row>
    <row r="1322" spans="1:40" x14ac:dyDescent="0.25">
      <c r="A1322" s="1" t="s">
        <v>7659</v>
      </c>
      <c r="B1322" s="1" t="s">
        <v>13</v>
      </c>
      <c r="C1322" s="1" t="s">
        <v>7660</v>
      </c>
      <c r="D1322" s="1" t="s">
        <v>7661</v>
      </c>
      <c r="E1322" s="1" t="s">
        <v>364</v>
      </c>
      <c r="F1322" s="1"/>
      <c r="G1322" s="1" t="s">
        <v>37</v>
      </c>
      <c r="H1322" s="1" t="s">
        <v>7662</v>
      </c>
      <c r="I1322" s="1" t="s">
        <v>7663</v>
      </c>
      <c r="J1322" s="17" t="s">
        <v>7664</v>
      </c>
      <c r="K1322" s="17" t="s">
        <v>7665</v>
      </c>
      <c r="L1322" s="1">
        <v>48.0413</v>
      </c>
      <c r="M1322" s="1">
        <v>566.1</v>
      </c>
      <c r="N1322" s="12">
        <v>9244000</v>
      </c>
      <c r="O1322" s="12">
        <v>139</v>
      </c>
      <c r="P1322" s="1">
        <v>7.1942446043165471E-3</v>
      </c>
      <c r="Q1322" s="1">
        <v>0.27300000000000002</v>
      </c>
      <c r="R1322" s="1">
        <v>0.48273300000000002</v>
      </c>
      <c r="S1322" s="1">
        <v>198.15</v>
      </c>
      <c r="T1322" s="1">
        <v>48.75</v>
      </c>
      <c r="U1322" s="1">
        <v>363.15</v>
      </c>
      <c r="V1322" s="1">
        <v>1.9639999999999999E-10</v>
      </c>
      <c r="W1322" s="1">
        <v>7.4099999999999995E-30</v>
      </c>
      <c r="X1322" s="1">
        <v>46.8</v>
      </c>
      <c r="Y1322" s="1">
        <v>1.3648</v>
      </c>
      <c r="Z1322" s="1">
        <v>29.1</v>
      </c>
      <c r="AA1322" s="1">
        <v>444000000000</v>
      </c>
      <c r="AB1322" s="1">
        <v>29060</v>
      </c>
      <c r="AC1322" s="1">
        <v>131.69999999999999</v>
      </c>
      <c r="AD1322" s="5">
        <v>279000</v>
      </c>
      <c r="AE1322" s="5">
        <v>157800</v>
      </c>
      <c r="AF1322" s="5">
        <v>-73400000</v>
      </c>
      <c r="AG1322" s="5">
        <v>-80850000</v>
      </c>
      <c r="AH1322" s="5">
        <v>-174600000</v>
      </c>
      <c r="AI1322" s="5">
        <v>-131000000</v>
      </c>
      <c r="AJ1322" s="5"/>
      <c r="AK1322" s="5">
        <v>-702500000</v>
      </c>
      <c r="AL1322" s="5">
        <v>53500000</v>
      </c>
      <c r="AM1322" s="5">
        <v>198.15</v>
      </c>
      <c r="AN1322" s="5">
        <v>0.36</v>
      </c>
    </row>
    <row r="1323" spans="1:40" x14ac:dyDescent="0.25">
      <c r="A1323" s="1" t="s">
        <v>7666</v>
      </c>
      <c r="B1323" s="1" t="s">
        <v>13</v>
      </c>
      <c r="C1323" s="1" t="s">
        <v>7667</v>
      </c>
      <c r="D1323" s="1" t="s">
        <v>7668</v>
      </c>
      <c r="E1323" s="1" t="s">
        <v>119</v>
      </c>
      <c r="F1323" s="1" t="s">
        <v>748</v>
      </c>
      <c r="G1323" s="1" t="s">
        <v>37</v>
      </c>
      <c r="H1323" s="1" t="s">
        <v>7669</v>
      </c>
      <c r="I1323" s="1" t="s">
        <v>7670</v>
      </c>
      <c r="J1323" s="17" t="s">
        <v>7671</v>
      </c>
      <c r="K1323" s="17" t="s">
        <v>7672</v>
      </c>
      <c r="L1323" s="1">
        <v>118.131</v>
      </c>
      <c r="M1323" s="1">
        <v>585.1</v>
      </c>
      <c r="N1323" s="12">
        <v>3488000</v>
      </c>
      <c r="O1323" s="12">
        <v>353</v>
      </c>
      <c r="P1323" s="1">
        <v>2.8328611898016999E-3</v>
      </c>
      <c r="Q1323" s="1">
        <v>0.253</v>
      </c>
      <c r="R1323" s="1">
        <v>0.54442699999999999</v>
      </c>
      <c r="S1323" s="1">
        <v>239.9</v>
      </c>
      <c r="T1323" s="1">
        <v>115.2</v>
      </c>
      <c r="U1323" s="1">
        <v>410.15</v>
      </c>
      <c r="V1323" s="1">
        <v>3.7590000000000002E-10</v>
      </c>
      <c r="W1323" s="1">
        <v>6.8500000000000006E-30</v>
      </c>
      <c r="X1323" s="1">
        <v>8.2919999999999998</v>
      </c>
      <c r="Y1323" s="1">
        <v>1.4116</v>
      </c>
      <c r="Z1323" s="1">
        <v>67.58</v>
      </c>
      <c r="AA1323" s="1">
        <v>1002000000000</v>
      </c>
      <c r="AB1323" s="1">
        <v>19760</v>
      </c>
      <c r="AC1323" s="1">
        <v>259.2</v>
      </c>
      <c r="AD1323" s="5">
        <v>574700</v>
      </c>
      <c r="AE1323" s="5">
        <v>449300</v>
      </c>
      <c r="AF1323" s="5">
        <v>-497500000</v>
      </c>
      <c r="AG1323" s="5">
        <v>-509900000</v>
      </c>
      <c r="AH1323" s="5">
        <v>-671100000</v>
      </c>
      <c r="AI1323" s="5">
        <v>-621300000</v>
      </c>
      <c r="AJ1323" s="5">
        <v>10500000</v>
      </c>
      <c r="AK1323" s="5">
        <v>-2506000000</v>
      </c>
      <c r="AL1323" s="5">
        <v>61100000</v>
      </c>
      <c r="AM1323" s="5">
        <v>239.9</v>
      </c>
      <c r="AN1323" s="5">
        <v>5.87</v>
      </c>
    </row>
    <row r="1324" spans="1:40" x14ac:dyDescent="0.25">
      <c r="A1324" s="1" t="s">
        <v>7673</v>
      </c>
      <c r="B1324" s="1" t="s">
        <v>13</v>
      </c>
      <c r="C1324" s="1" t="s">
        <v>7674</v>
      </c>
      <c r="D1324" s="1" t="s">
        <v>7675</v>
      </c>
      <c r="E1324" s="1" t="s">
        <v>851</v>
      </c>
      <c r="F1324" s="1"/>
      <c r="G1324" s="1" t="s">
        <v>16</v>
      </c>
      <c r="H1324" s="1" t="s">
        <v>7676</v>
      </c>
      <c r="I1324" s="1" t="s">
        <v>7677</v>
      </c>
      <c r="J1324" s="17" t="s">
        <v>7678</v>
      </c>
      <c r="K1324" s="18">
        <v>485106</v>
      </c>
      <c r="L1324" s="1">
        <v>150.21799999999999</v>
      </c>
      <c r="M1324" s="1">
        <v>726.8</v>
      </c>
      <c r="N1324" s="12">
        <v>3408000</v>
      </c>
      <c r="O1324" s="12">
        <v>495</v>
      </c>
      <c r="P1324" s="1">
        <v>2.0202020202020202E-3</v>
      </c>
      <c r="Q1324" s="1">
        <v>0.27900000000000003</v>
      </c>
      <c r="R1324" s="1">
        <v>0.58631500000000003</v>
      </c>
      <c r="S1324" s="1">
        <v>321.64999999999998</v>
      </c>
      <c r="T1324" s="1">
        <v>168</v>
      </c>
      <c r="U1324" s="1">
        <v>514.15</v>
      </c>
      <c r="V1324" s="1">
        <v>4.8720000000000003E-10</v>
      </c>
      <c r="W1324" s="1">
        <v>4.5700000000000002E-30</v>
      </c>
      <c r="X1324" s="1">
        <v>6.7130000000000001</v>
      </c>
      <c r="Y1324" s="1">
        <v>1.5201800000000001</v>
      </c>
      <c r="Z1324" s="1">
        <v>92.399999999999991</v>
      </c>
      <c r="AA1324" s="1">
        <v>1145000000000</v>
      </c>
      <c r="AB1324" s="1">
        <v>20100</v>
      </c>
      <c r="AC1324" s="1">
        <v>376.3</v>
      </c>
      <c r="AD1324" s="5">
        <v>458000</v>
      </c>
      <c r="AE1324" s="5">
        <v>236600</v>
      </c>
      <c r="AF1324" s="5">
        <v>-21920000</v>
      </c>
      <c r="AG1324" s="5">
        <v>-49000000</v>
      </c>
      <c r="AH1324" s="5">
        <v>-300000000</v>
      </c>
      <c r="AI1324" s="5">
        <v>-205800000</v>
      </c>
      <c r="AJ1324" s="5">
        <v>22000000</v>
      </c>
      <c r="AK1324" s="5">
        <v>-5329000000</v>
      </c>
      <c r="AL1324" s="5">
        <v>92500000</v>
      </c>
      <c r="AM1324" s="5">
        <v>321.64999999999998</v>
      </c>
      <c r="AN1324" s="5">
        <v>13.2</v>
      </c>
    </row>
    <row r="1325" spans="1:40" x14ac:dyDescent="0.25">
      <c r="A1325" s="1" t="s">
        <v>7679</v>
      </c>
      <c r="B1325" s="1" t="s">
        <v>13</v>
      </c>
      <c r="C1325" s="1" t="s">
        <v>7680</v>
      </c>
      <c r="D1325" s="1" t="s">
        <v>7681</v>
      </c>
      <c r="E1325" s="1" t="s">
        <v>851</v>
      </c>
      <c r="F1325" s="1"/>
      <c r="G1325" s="1" t="s">
        <v>16</v>
      </c>
      <c r="H1325" s="1" t="s">
        <v>7676</v>
      </c>
      <c r="I1325" s="1" t="s">
        <v>7677</v>
      </c>
      <c r="J1325" s="17" t="s">
        <v>7682</v>
      </c>
      <c r="K1325" s="18">
        <v>485076</v>
      </c>
      <c r="L1325" s="1">
        <v>150.21799999999999</v>
      </c>
      <c r="M1325" s="1">
        <v>722.5</v>
      </c>
      <c r="N1325" s="12">
        <v>3408000</v>
      </c>
      <c r="O1325" s="12">
        <v>495</v>
      </c>
      <c r="P1325" s="1">
        <v>2.0202020202020202E-3</v>
      </c>
      <c r="Q1325" s="1">
        <v>0.28100000000000003</v>
      </c>
      <c r="R1325" s="1">
        <v>0.58477900000000005</v>
      </c>
      <c r="S1325" s="1">
        <v>384.15</v>
      </c>
      <c r="T1325" s="1">
        <v>178.2</v>
      </c>
      <c r="U1325" s="1">
        <v>511.15</v>
      </c>
      <c r="V1325" s="1">
        <v>4.7019999999999999E-10</v>
      </c>
      <c r="W1325" s="1">
        <v>8.0000000000000007E-30</v>
      </c>
      <c r="X1325" s="1">
        <v>9.4640000000000004</v>
      </c>
      <c r="Y1325" s="1">
        <v>1.5206599999999999</v>
      </c>
      <c r="Z1325" s="1">
        <v>98.66</v>
      </c>
      <c r="AA1325" s="1">
        <v>1221000000000</v>
      </c>
      <c r="AB1325" s="1">
        <v>17770</v>
      </c>
      <c r="AC1325" s="1">
        <v>376.3</v>
      </c>
      <c r="AD1325" s="5">
        <v>458000</v>
      </c>
      <c r="AE1325" s="5">
        <v>258900</v>
      </c>
      <c r="AF1325" s="5">
        <v>-23760000</v>
      </c>
      <c r="AG1325" s="5">
        <v>-51730000</v>
      </c>
      <c r="AH1325" s="5">
        <v>-295000000</v>
      </c>
      <c r="AI1325" s="5">
        <v>-207600000</v>
      </c>
      <c r="AJ1325" s="5">
        <v>26200000</v>
      </c>
      <c r="AK1325" s="5">
        <v>-5333000000</v>
      </c>
      <c r="AL1325" s="5">
        <v>85694700</v>
      </c>
      <c r="AM1325" s="5">
        <v>384.15</v>
      </c>
      <c r="AN1325" s="5">
        <v>1250</v>
      </c>
    </row>
    <row r="1326" spans="1:40" x14ac:dyDescent="0.25">
      <c r="A1326" s="1" t="s">
        <v>7683</v>
      </c>
      <c r="B1326" s="1" t="s">
        <v>13</v>
      </c>
      <c r="C1326" s="1" t="s">
        <v>7684</v>
      </c>
      <c r="D1326" s="1" t="s">
        <v>7683</v>
      </c>
      <c r="E1326" s="1" t="s">
        <v>143</v>
      </c>
      <c r="F1326" s="1" t="s">
        <v>748</v>
      </c>
      <c r="G1326" s="1" t="s">
        <v>37</v>
      </c>
      <c r="H1326" s="1" t="s">
        <v>7685</v>
      </c>
      <c r="I1326" s="1" t="s">
        <v>7686</v>
      </c>
      <c r="J1326" s="17" t="s">
        <v>7687</v>
      </c>
      <c r="K1326" s="17" t="s">
        <v>7688</v>
      </c>
      <c r="L1326" s="1">
        <v>216.31700000000001</v>
      </c>
      <c r="M1326" s="1">
        <v>687.9</v>
      </c>
      <c r="N1326" s="12">
        <v>1757000</v>
      </c>
      <c r="O1326" s="12">
        <v>776</v>
      </c>
      <c r="P1326" s="1">
        <v>1.288659793814433E-3</v>
      </c>
      <c r="Q1326" s="1">
        <v>0.23799999999999999</v>
      </c>
      <c r="R1326" s="1">
        <v>0.80700000000000005</v>
      </c>
      <c r="S1326" s="1">
        <v>223.15</v>
      </c>
      <c r="T1326" s="1">
        <v>229</v>
      </c>
      <c r="U1326" s="1">
        <v>530.9</v>
      </c>
      <c r="V1326" s="1">
        <v>5.7599999999999998E-10</v>
      </c>
      <c r="W1326" s="1">
        <v>9.8529999999999995E-30</v>
      </c>
      <c r="X1326" s="1">
        <v>8.0009999999999994</v>
      </c>
      <c r="Y1326" s="1">
        <v>1.4390000000000001</v>
      </c>
      <c r="Z1326" s="1">
        <v>144.1</v>
      </c>
      <c r="AA1326" s="1">
        <v>1765000000000</v>
      </c>
      <c r="AB1326" s="1">
        <v>16790</v>
      </c>
      <c r="AC1326" s="1">
        <v>525.1</v>
      </c>
      <c r="AD1326" s="5">
        <v>484900</v>
      </c>
      <c r="AE1326" s="5">
        <v>369000</v>
      </c>
      <c r="AF1326" s="5">
        <v>-363100000</v>
      </c>
      <c r="AG1326" s="5">
        <v>-389000000</v>
      </c>
      <c r="AH1326" s="5">
        <v>-858800000</v>
      </c>
      <c r="AI1326" s="5">
        <v>-798400000</v>
      </c>
      <c r="AJ1326" s="5">
        <v>13400000</v>
      </c>
      <c r="AK1326" s="5">
        <v>-6765000000</v>
      </c>
      <c r="AL1326" s="5">
        <v>76121100</v>
      </c>
      <c r="AM1326" s="5">
        <v>223.15</v>
      </c>
      <c r="AN1326" s="5">
        <v>1.45E-4</v>
      </c>
    </row>
    <row r="1327" spans="1:40" x14ac:dyDescent="0.25">
      <c r="A1327" s="1" t="s">
        <v>7689</v>
      </c>
      <c r="B1327" s="1" t="s">
        <v>13</v>
      </c>
      <c r="C1327" s="1" t="s">
        <v>7690</v>
      </c>
      <c r="D1327" s="1" t="s">
        <v>7691</v>
      </c>
      <c r="E1327" s="1" t="s">
        <v>3961</v>
      </c>
      <c r="F1327" s="1" t="s">
        <v>3962</v>
      </c>
      <c r="G1327" s="1" t="s">
        <v>37</v>
      </c>
      <c r="H1327" s="1" t="s">
        <v>7692</v>
      </c>
      <c r="I1327" s="1" t="s">
        <v>7693</v>
      </c>
      <c r="J1327" s="17" t="s">
        <v>7694</v>
      </c>
      <c r="K1327" s="17" t="s">
        <v>7695</v>
      </c>
      <c r="L1327" s="1">
        <v>132.202</v>
      </c>
      <c r="M1327" s="1">
        <v>694.1</v>
      </c>
      <c r="N1327" s="12">
        <v>3437000</v>
      </c>
      <c r="O1327" s="12">
        <v>441</v>
      </c>
      <c r="P1327" s="1">
        <v>2.2675736961451248E-3</v>
      </c>
      <c r="Q1327" s="1">
        <v>0.26300000000000001</v>
      </c>
      <c r="R1327" s="1">
        <v>0.31389600000000001</v>
      </c>
      <c r="S1327" s="1">
        <v>182.1</v>
      </c>
      <c r="T1327" s="1">
        <v>141.19999999999999</v>
      </c>
      <c r="U1327" s="1">
        <v>463.75</v>
      </c>
      <c r="V1327" s="1">
        <v>4.205E-10</v>
      </c>
      <c r="W1327" s="1">
        <v>1.5299999999999999E-30</v>
      </c>
      <c r="X1327" s="1">
        <v>2.464</v>
      </c>
      <c r="Y1327" s="1">
        <v>1.5241</v>
      </c>
      <c r="Z1327" s="1">
        <v>84.23</v>
      </c>
      <c r="AA1327" s="1">
        <v>1004000000000</v>
      </c>
      <c r="AB1327" s="1">
        <v>18150</v>
      </c>
      <c r="AC1327" s="1">
        <v>329.8</v>
      </c>
      <c r="AD1327" s="5">
        <v>388600</v>
      </c>
      <c r="AE1327" s="5">
        <v>273900</v>
      </c>
      <c r="AF1327" s="5">
        <v>172100000</v>
      </c>
      <c r="AG1327" s="5">
        <v>155600000</v>
      </c>
      <c r="AH1327" s="5">
        <v>-13660000</v>
      </c>
      <c r="AI1327" s="5">
        <v>37080000</v>
      </c>
      <c r="AJ1327" s="5">
        <v>9330000</v>
      </c>
      <c r="AK1327" s="5">
        <v>-5372000000</v>
      </c>
      <c r="AL1327" s="5">
        <v>62300000</v>
      </c>
      <c r="AM1327" s="5">
        <v>182.1</v>
      </c>
      <c r="AN1327" s="5">
        <v>2.2699999999999999E-4</v>
      </c>
    </row>
    <row r="1328" spans="1:40" x14ac:dyDescent="0.25">
      <c r="A1328" s="1" t="s">
        <v>7696</v>
      </c>
      <c r="B1328" s="1" t="s">
        <v>13</v>
      </c>
      <c r="C1328" s="1" t="s">
        <v>7696</v>
      </c>
      <c r="D1328" s="1" t="s">
        <v>7697</v>
      </c>
      <c r="E1328" s="1" t="s">
        <v>3961</v>
      </c>
      <c r="F1328" s="1" t="s">
        <v>3962</v>
      </c>
      <c r="G1328" s="1" t="s">
        <v>37</v>
      </c>
      <c r="H1328" s="1" t="s">
        <v>7692</v>
      </c>
      <c r="I1328" s="1" t="s">
        <v>7698</v>
      </c>
      <c r="J1328" s="17" t="s">
        <v>7699</v>
      </c>
      <c r="K1328" s="17" t="s">
        <v>7700</v>
      </c>
      <c r="L1328" s="1">
        <v>132.202</v>
      </c>
      <c r="M1328" s="1">
        <v>711.2</v>
      </c>
      <c r="N1328" s="12">
        <v>3522000</v>
      </c>
      <c r="O1328" s="12">
        <v>440</v>
      </c>
      <c r="P1328" s="1">
        <v>2.2727272727272726E-3</v>
      </c>
      <c r="Q1328" s="1">
        <v>0.26200000000000001</v>
      </c>
      <c r="R1328" s="1">
        <v>0.32624700000000001</v>
      </c>
      <c r="S1328" s="1">
        <v>213.3</v>
      </c>
      <c r="T1328" s="1">
        <v>139.9</v>
      </c>
      <c r="U1328" s="1">
        <v>475.15</v>
      </c>
      <c r="V1328" s="1">
        <v>4.2399999999999998E-10</v>
      </c>
      <c r="W1328" s="1">
        <v>9.0699999999999992E-31</v>
      </c>
      <c r="X1328" s="1">
        <v>2.4119999999999999</v>
      </c>
      <c r="Y1328" s="1">
        <v>1.5310999999999999</v>
      </c>
      <c r="Z1328" s="1">
        <v>87.679999999999993</v>
      </c>
      <c r="AA1328" s="1">
        <v>1082000000000</v>
      </c>
      <c r="AB1328" s="1">
        <v>18090</v>
      </c>
      <c r="AC1328" s="1">
        <v>334.6</v>
      </c>
      <c r="AD1328" s="5">
        <v>395200</v>
      </c>
      <c r="AE1328" s="5">
        <v>279000</v>
      </c>
      <c r="AF1328" s="5">
        <v>164800000</v>
      </c>
      <c r="AG1328" s="5">
        <v>147100000</v>
      </c>
      <c r="AH1328" s="5">
        <v>-20630000</v>
      </c>
      <c r="AI1328" s="5">
        <v>31720000</v>
      </c>
      <c r="AJ1328" s="5">
        <v>10800000</v>
      </c>
      <c r="AK1328" s="5">
        <v>-5365000000</v>
      </c>
      <c r="AL1328" s="5">
        <v>64300000</v>
      </c>
      <c r="AM1328" s="5">
        <v>213.3</v>
      </c>
      <c r="AN1328" s="5">
        <v>3.5000000000000003E-2</v>
      </c>
    </row>
    <row r="1329" spans="1:40" x14ac:dyDescent="0.25">
      <c r="A1329" s="1" t="s">
        <v>7701</v>
      </c>
      <c r="B1329" s="1"/>
      <c r="C1329" s="1" t="s">
        <v>7702</v>
      </c>
      <c r="D1329" s="1" t="s">
        <v>7701</v>
      </c>
      <c r="E1329" s="1" t="s">
        <v>3961</v>
      </c>
      <c r="F1329" s="1" t="s">
        <v>6431</v>
      </c>
      <c r="G1329" s="1" t="s">
        <v>37</v>
      </c>
      <c r="H1329" s="1" t="s">
        <v>4536</v>
      </c>
      <c r="I1329" s="1" t="s">
        <v>7703</v>
      </c>
      <c r="J1329" s="17" t="s">
        <v>7704</v>
      </c>
      <c r="K1329" s="17" t="s">
        <v>7705</v>
      </c>
      <c r="L1329" s="1">
        <v>130.18600000000001</v>
      </c>
      <c r="M1329" s="1">
        <v>703</v>
      </c>
      <c r="N1329" s="12">
        <v>3460000</v>
      </c>
      <c r="O1329" s="12">
        <v>436</v>
      </c>
      <c r="P1329" s="1">
        <v>2.2935779816513763E-3</v>
      </c>
      <c r="Q1329" s="1">
        <v>0.25800000000000001</v>
      </c>
      <c r="R1329" s="1">
        <v>0.33486100000000002</v>
      </c>
      <c r="S1329" s="1">
        <v>186.6</v>
      </c>
      <c r="T1329" s="1">
        <v>134.643</v>
      </c>
      <c r="U1329" s="1">
        <v>471.65</v>
      </c>
      <c r="V1329" s="1">
        <v>4.195E-10</v>
      </c>
      <c r="W1329" s="1">
        <v>0</v>
      </c>
      <c r="X1329" s="1">
        <v>2.452</v>
      </c>
      <c r="Y1329" s="1">
        <v>1.5587</v>
      </c>
      <c r="Z1329" s="1">
        <v>77.45</v>
      </c>
      <c r="AA1329" s="1">
        <v>856000000000</v>
      </c>
      <c r="AB1329" s="1">
        <v>19080</v>
      </c>
      <c r="AC1329" s="1">
        <v>319.89999999999998</v>
      </c>
      <c r="AD1329" s="5">
        <v>374500</v>
      </c>
      <c r="AE1329" s="5">
        <v>256700</v>
      </c>
      <c r="AF1329" s="5">
        <v>243400000</v>
      </c>
      <c r="AG1329" s="5">
        <v>225700000</v>
      </c>
      <c r="AH1329" s="5">
        <v>90310000</v>
      </c>
      <c r="AI1329" s="5">
        <v>143100000</v>
      </c>
      <c r="AJ1329" s="5"/>
      <c r="AK1329" s="5">
        <v>-5234000000</v>
      </c>
      <c r="AL1329" s="5">
        <v>61600000</v>
      </c>
      <c r="AM1329" s="5">
        <v>186.6</v>
      </c>
      <c r="AN1329" s="5">
        <v>1.5200000000000001E-4</v>
      </c>
    </row>
    <row r="1330" spans="1:40" x14ac:dyDescent="0.25">
      <c r="A1330" s="1" t="s">
        <v>7706</v>
      </c>
      <c r="B1330" s="1"/>
      <c r="C1330" s="1" t="s">
        <v>7707</v>
      </c>
      <c r="D1330" s="1" t="s">
        <v>7706</v>
      </c>
      <c r="E1330" s="1" t="s">
        <v>3961</v>
      </c>
      <c r="F1330" s="1" t="s">
        <v>6431</v>
      </c>
      <c r="G1330" s="1" t="s">
        <v>37</v>
      </c>
      <c r="H1330" s="1" t="s">
        <v>4536</v>
      </c>
      <c r="I1330" s="1" t="s">
        <v>7703</v>
      </c>
      <c r="J1330" s="17" t="s">
        <v>7708</v>
      </c>
      <c r="K1330" s="17" t="s">
        <v>7709</v>
      </c>
      <c r="L1330" s="1">
        <v>130.18600000000001</v>
      </c>
      <c r="M1330" s="1">
        <v>711</v>
      </c>
      <c r="N1330" s="12">
        <v>3460000</v>
      </c>
      <c r="O1330" s="12">
        <v>436</v>
      </c>
      <c r="P1330" s="1">
        <v>2.2935779816513763E-3</v>
      </c>
      <c r="Q1330" s="1">
        <v>0.255</v>
      </c>
      <c r="R1330" s="1">
        <v>0.35081400000000001</v>
      </c>
      <c r="S1330" s="1">
        <v>180.4</v>
      </c>
      <c r="T1330" s="1">
        <v>134.07</v>
      </c>
      <c r="U1330" s="1">
        <v>479.45</v>
      </c>
      <c r="V1330" s="1">
        <v>4.2099999999999999E-10</v>
      </c>
      <c r="W1330" s="1">
        <v>0</v>
      </c>
      <c r="X1330" s="1">
        <v>2.4870000000000001</v>
      </c>
      <c r="Y1330" s="1">
        <v>1.5627</v>
      </c>
      <c r="Z1330" s="1">
        <v>77.44</v>
      </c>
      <c r="AA1330" s="1">
        <v>888000000000</v>
      </c>
      <c r="AB1330" s="1">
        <v>19730</v>
      </c>
      <c r="AC1330" s="1">
        <v>319.89999999999998</v>
      </c>
      <c r="AD1330" s="5">
        <v>379600</v>
      </c>
      <c r="AE1330" s="5">
        <v>258700</v>
      </c>
      <c r="AF1330" s="5">
        <v>237400000</v>
      </c>
      <c r="AG1330" s="5">
        <v>218600000</v>
      </c>
      <c r="AH1330" s="5">
        <v>83830000</v>
      </c>
      <c r="AI1330" s="5">
        <v>138700000</v>
      </c>
      <c r="AJ1330" s="5"/>
      <c r="AK1330" s="5">
        <v>-5228000000</v>
      </c>
      <c r="AL1330" s="5">
        <v>61900000</v>
      </c>
      <c r="AM1330" s="5">
        <v>180.4</v>
      </c>
      <c r="AN1330" s="5">
        <v>7.2099999999999996E-6</v>
      </c>
    </row>
    <row r="1331" spans="1:40" x14ac:dyDescent="0.25">
      <c r="A1331" s="1" t="s">
        <v>7710</v>
      </c>
      <c r="B1331" s="1" t="s">
        <v>13</v>
      </c>
      <c r="C1331" s="1" t="s">
        <v>7711</v>
      </c>
      <c r="D1331" s="1" t="s">
        <v>7710</v>
      </c>
      <c r="E1331" s="1" t="s">
        <v>5173</v>
      </c>
      <c r="F1331" s="1"/>
      <c r="G1331" s="1" t="s">
        <v>37</v>
      </c>
      <c r="H1331" s="1" t="s">
        <v>7712</v>
      </c>
      <c r="I1331" s="1" t="s">
        <v>7713</v>
      </c>
      <c r="J1331" s="17" t="s">
        <v>7714</v>
      </c>
      <c r="K1331" s="17" t="s">
        <v>7715</v>
      </c>
      <c r="L1331" s="1">
        <v>141.93899999999999</v>
      </c>
      <c r="M1331" s="1">
        <v>528.20000000000005</v>
      </c>
      <c r="N1331" s="12">
        <v>6600000</v>
      </c>
      <c r="O1331" s="12">
        <v>175</v>
      </c>
      <c r="P1331" s="1">
        <v>5.7142857142857143E-3</v>
      </c>
      <c r="Q1331" s="1">
        <v>0.26300000000000001</v>
      </c>
      <c r="R1331" s="1">
        <v>0.15665100000000001</v>
      </c>
      <c r="S1331" s="1">
        <v>206.7</v>
      </c>
      <c r="T1331" s="1">
        <v>62.71</v>
      </c>
      <c r="U1331" s="1">
        <v>315.60000000000002</v>
      </c>
      <c r="V1331" s="1">
        <v>7.9870000000000004E-11</v>
      </c>
      <c r="W1331" s="1">
        <v>5.2999999999999997E-30</v>
      </c>
      <c r="X1331" s="1">
        <v>6.9</v>
      </c>
      <c r="Y1331" s="1">
        <v>1.53</v>
      </c>
      <c r="Z1331" s="1">
        <v>32.849999999999994</v>
      </c>
      <c r="AA1331" s="1">
        <v>460000000000</v>
      </c>
      <c r="AB1331" s="1">
        <v>20170</v>
      </c>
      <c r="AC1331" s="1">
        <v>146.5</v>
      </c>
      <c r="AD1331" s="5">
        <v>254100</v>
      </c>
      <c r="AE1331" s="5">
        <v>165500</v>
      </c>
      <c r="AF1331" s="5">
        <v>16110000</v>
      </c>
      <c r="AG1331" s="5">
        <v>14570000</v>
      </c>
      <c r="AH1331" s="5">
        <v>-13530000</v>
      </c>
      <c r="AI1331" s="5">
        <v>14400000</v>
      </c>
      <c r="AJ1331" s="5">
        <v>6540000</v>
      </c>
      <c r="AK1331" s="5">
        <v>-742700000</v>
      </c>
      <c r="AL1331" s="5">
        <v>39500000</v>
      </c>
      <c r="AM1331" s="5">
        <v>206.7</v>
      </c>
      <c r="AN1331" s="5">
        <v>244</v>
      </c>
    </row>
    <row r="1332" spans="1:40" x14ac:dyDescent="0.25">
      <c r="A1332" s="1" t="s">
        <v>7716</v>
      </c>
      <c r="B1332" s="1" t="s">
        <v>13</v>
      </c>
      <c r="C1332" s="1" t="s">
        <v>7717</v>
      </c>
      <c r="D1332" s="1" t="s">
        <v>7718</v>
      </c>
      <c r="E1332" s="1" t="s">
        <v>3858</v>
      </c>
      <c r="F1332" s="1"/>
      <c r="G1332" s="1" t="s">
        <v>37</v>
      </c>
      <c r="H1332" s="1" t="s">
        <v>4086</v>
      </c>
      <c r="I1332" s="1" t="s">
        <v>7719</v>
      </c>
      <c r="J1332" s="17" t="s">
        <v>7720</v>
      </c>
      <c r="K1332" s="17" t="s">
        <v>7721</v>
      </c>
      <c r="L1332" s="1">
        <v>88.148200000000003</v>
      </c>
      <c r="M1332" s="1">
        <v>497</v>
      </c>
      <c r="N1332" s="12">
        <v>3410000</v>
      </c>
      <c r="O1332" s="12">
        <v>329</v>
      </c>
      <c r="P1332" s="1">
        <v>3.0395136778115501E-3</v>
      </c>
      <c r="Q1332" s="1">
        <v>0.27200000000000002</v>
      </c>
      <c r="R1332" s="1">
        <v>0.307786</v>
      </c>
      <c r="S1332" s="1">
        <v>188.2</v>
      </c>
      <c r="T1332" s="1">
        <v>121.242</v>
      </c>
      <c r="U1332" s="1">
        <v>331.7</v>
      </c>
      <c r="V1332" s="1">
        <v>3.6079999999999998E-10</v>
      </c>
      <c r="W1332" s="1">
        <v>4.6999999999999997E-30</v>
      </c>
      <c r="X1332" s="1">
        <v>3.859</v>
      </c>
      <c r="Y1332" s="1">
        <v>1.3852</v>
      </c>
      <c r="Z1332" s="1">
        <v>61.72</v>
      </c>
      <c r="AA1332" s="1">
        <v>888000000000</v>
      </c>
      <c r="AB1332" s="1">
        <v>15100</v>
      </c>
      <c r="AC1332" s="1">
        <v>247.2</v>
      </c>
      <c r="AD1332" s="5">
        <v>381000</v>
      </c>
      <c r="AE1332" s="5">
        <v>290500</v>
      </c>
      <c r="AF1332" s="5">
        <v>-107000000</v>
      </c>
      <c r="AG1332" s="5">
        <v>-110000000</v>
      </c>
      <c r="AH1332" s="5">
        <v>-296133000</v>
      </c>
      <c r="AI1332" s="5">
        <v>-266000000</v>
      </c>
      <c r="AJ1332" s="5"/>
      <c r="AK1332" s="5">
        <v>-3122000000</v>
      </c>
      <c r="AL1332" s="5">
        <v>49400000</v>
      </c>
      <c r="AM1332" s="5">
        <v>188.2</v>
      </c>
      <c r="AN1332" s="5">
        <v>8.92</v>
      </c>
    </row>
    <row r="1333" spans="1:40" x14ac:dyDescent="0.25">
      <c r="A1333" s="1" t="s">
        <v>7722</v>
      </c>
      <c r="B1333" s="1" t="s">
        <v>13</v>
      </c>
      <c r="C1333" s="1" t="s">
        <v>7723</v>
      </c>
      <c r="D1333" s="1" t="s">
        <v>7724</v>
      </c>
      <c r="E1333" s="1" t="s">
        <v>151</v>
      </c>
      <c r="F1333" s="1"/>
      <c r="G1333" s="1" t="s">
        <v>37</v>
      </c>
      <c r="H1333" s="1" t="s">
        <v>1500</v>
      </c>
      <c r="I1333" s="1" t="s">
        <v>7725</v>
      </c>
      <c r="J1333" s="17" t="s">
        <v>7726</v>
      </c>
      <c r="K1333" s="17" t="s">
        <v>7727</v>
      </c>
      <c r="L1333" s="1">
        <v>100.15900000000001</v>
      </c>
      <c r="M1333" s="1">
        <v>574.6</v>
      </c>
      <c r="N1333" s="12">
        <v>3270000</v>
      </c>
      <c r="O1333" s="12">
        <v>374</v>
      </c>
      <c r="P1333" s="1">
        <v>2.6737967914438501E-3</v>
      </c>
      <c r="Q1333" s="1">
        <v>0.25600000000000001</v>
      </c>
      <c r="R1333" s="1">
        <v>0.352796</v>
      </c>
      <c r="S1333" s="1">
        <v>189.15</v>
      </c>
      <c r="T1333" s="1">
        <v>125.7</v>
      </c>
      <c r="U1333" s="1">
        <v>389.15</v>
      </c>
      <c r="V1333" s="1">
        <v>3.873E-10</v>
      </c>
      <c r="W1333" s="1">
        <v>8.9699999999999999E-30</v>
      </c>
      <c r="X1333" s="1">
        <v>13.1</v>
      </c>
      <c r="Y1333" s="1">
        <v>1.3958900000000001</v>
      </c>
      <c r="Z1333" s="1">
        <v>69.72</v>
      </c>
      <c r="AA1333" s="1">
        <v>988000000000</v>
      </c>
      <c r="AB1333" s="1">
        <v>17480</v>
      </c>
      <c r="AC1333" s="1">
        <v>276.2</v>
      </c>
      <c r="AD1333" s="5">
        <v>412900</v>
      </c>
      <c r="AE1333" s="5">
        <v>303000</v>
      </c>
      <c r="AF1333" s="5">
        <v>-134900000</v>
      </c>
      <c r="AG1333" s="5">
        <v>-142400000</v>
      </c>
      <c r="AH1333" s="5">
        <v>-326700000</v>
      </c>
      <c r="AI1333" s="5">
        <v>-286400000</v>
      </c>
      <c r="AJ1333" s="5">
        <v>9710000</v>
      </c>
      <c r="AK1333" s="5">
        <v>-3485200000</v>
      </c>
      <c r="AL1333" s="5">
        <v>59100000</v>
      </c>
      <c r="AM1333" s="5">
        <v>189.15</v>
      </c>
      <c r="AN1333" s="5">
        <v>6.5299999999999997E-2</v>
      </c>
    </row>
    <row r="1334" spans="1:40" x14ac:dyDescent="0.25">
      <c r="A1334" s="1" t="s">
        <v>7728</v>
      </c>
      <c r="B1334" s="1" t="s">
        <v>13</v>
      </c>
      <c r="C1334" s="1" t="s">
        <v>7729</v>
      </c>
      <c r="D1334" s="1" t="s">
        <v>7728</v>
      </c>
      <c r="E1334" s="1" t="s">
        <v>1453</v>
      </c>
      <c r="F1334" s="1" t="s">
        <v>5191</v>
      </c>
      <c r="G1334" s="1" t="s">
        <v>37</v>
      </c>
      <c r="H1334" s="1" t="s">
        <v>1395</v>
      </c>
      <c r="I1334" s="1" t="s">
        <v>7730</v>
      </c>
      <c r="J1334" s="17" t="s">
        <v>7731</v>
      </c>
      <c r="K1334" s="17" t="s">
        <v>7732</v>
      </c>
      <c r="L1334" s="1">
        <v>102.13200000000001</v>
      </c>
      <c r="M1334" s="1">
        <v>540.70000000000005</v>
      </c>
      <c r="N1334" s="12">
        <v>3432000</v>
      </c>
      <c r="O1334" s="12">
        <v>339</v>
      </c>
      <c r="P1334" s="1">
        <v>2.9498525073746312E-3</v>
      </c>
      <c r="Q1334" s="1">
        <v>0.25900000000000001</v>
      </c>
      <c r="R1334" s="1">
        <v>0.36366599999999999</v>
      </c>
      <c r="S1334" s="1">
        <v>188.45</v>
      </c>
      <c r="T1334" s="1">
        <v>115.575</v>
      </c>
      <c r="U1334" s="1">
        <v>365.45</v>
      </c>
      <c r="V1334" s="1">
        <v>3.6780000000000001E-10</v>
      </c>
      <c r="W1334" s="1">
        <v>5.9999999999999998E-30</v>
      </c>
      <c r="X1334" s="1">
        <v>5.2240000000000002</v>
      </c>
      <c r="Y1334" s="1">
        <v>1.3837999999999999</v>
      </c>
      <c r="Z1334" s="1">
        <v>62.99</v>
      </c>
      <c r="AA1334" s="1">
        <v>913000000000</v>
      </c>
      <c r="AB1334" s="1">
        <v>17460</v>
      </c>
      <c r="AC1334" s="1">
        <v>253.69</v>
      </c>
      <c r="AD1334" s="5">
        <v>392000</v>
      </c>
      <c r="AE1334" s="5">
        <v>287900</v>
      </c>
      <c r="AF1334" s="5">
        <v>-316500000</v>
      </c>
      <c r="AG1334" s="5">
        <v>-323300000</v>
      </c>
      <c r="AH1334" s="5">
        <v>-501758000</v>
      </c>
      <c r="AI1334" s="5">
        <v>-464000000</v>
      </c>
      <c r="AJ1334" s="5">
        <v>11500000</v>
      </c>
      <c r="AK1334" s="5">
        <v>-2675000000</v>
      </c>
      <c r="AL1334" s="5">
        <v>59100000</v>
      </c>
      <c r="AM1334" s="5">
        <v>188.45</v>
      </c>
      <c r="AN1334" s="5">
        <v>0.40159699999999998</v>
      </c>
    </row>
    <row r="1335" spans="1:40" x14ac:dyDescent="0.25">
      <c r="A1335" s="1" t="s">
        <v>7733</v>
      </c>
      <c r="B1335" s="1" t="s">
        <v>13</v>
      </c>
      <c r="C1335" s="1" t="s">
        <v>7734</v>
      </c>
      <c r="D1335" s="1" t="s">
        <v>7733</v>
      </c>
      <c r="E1335" s="1" t="s">
        <v>7735</v>
      </c>
      <c r="F1335" s="1"/>
      <c r="G1335" s="1" t="s">
        <v>37</v>
      </c>
      <c r="H1335" s="1" t="s">
        <v>6244</v>
      </c>
      <c r="I1335" s="1" t="s">
        <v>7736</v>
      </c>
      <c r="J1335" s="17" t="s">
        <v>7737</v>
      </c>
      <c r="K1335" s="17" t="s">
        <v>7738</v>
      </c>
      <c r="L1335" s="1">
        <v>57.051299999999998</v>
      </c>
      <c r="M1335" s="1">
        <v>488</v>
      </c>
      <c r="N1335" s="12">
        <v>5480000</v>
      </c>
      <c r="O1335" s="12">
        <v>202</v>
      </c>
      <c r="P1335" s="1">
        <v>4.9504950495049506E-3</v>
      </c>
      <c r="Q1335" s="1">
        <v>0.27300000000000002</v>
      </c>
      <c r="R1335" s="1">
        <v>0.30069400000000002</v>
      </c>
      <c r="S1335" s="1">
        <v>256.14999999999998</v>
      </c>
      <c r="T1335" s="1">
        <v>60.753300000000003</v>
      </c>
      <c r="U1335" s="1">
        <v>312</v>
      </c>
      <c r="V1335" s="1">
        <v>2.2357999999999999E-10</v>
      </c>
      <c r="W1335" s="1">
        <v>9.3400000000000005E-30</v>
      </c>
      <c r="X1335" s="1">
        <v>21.75</v>
      </c>
      <c r="Y1335" s="1">
        <v>1.363</v>
      </c>
      <c r="Z1335" s="1">
        <v>30.57</v>
      </c>
      <c r="AA1335" s="1">
        <v>467000000000</v>
      </c>
      <c r="AB1335" s="1">
        <v>21320</v>
      </c>
      <c r="AC1335" s="1">
        <v>127.6</v>
      </c>
      <c r="AD1335" s="5">
        <v>195500</v>
      </c>
      <c r="AE1335" s="5">
        <v>107600</v>
      </c>
      <c r="AF1335" s="5">
        <v>244000</v>
      </c>
      <c r="AG1335" s="5">
        <v>-1016000</v>
      </c>
      <c r="AH1335" s="5">
        <v>-89857300</v>
      </c>
      <c r="AI1335" s="5">
        <v>-62400000</v>
      </c>
      <c r="AJ1335" s="5"/>
      <c r="AK1335" s="5">
        <v>-1060000000</v>
      </c>
      <c r="AL1335" s="5"/>
      <c r="AM1335" s="5">
        <v>256.14999999999998</v>
      </c>
      <c r="AN1335" s="5">
        <v>7281.92</v>
      </c>
    </row>
    <row r="1336" spans="1:40" x14ac:dyDescent="0.25">
      <c r="A1336" s="1" t="s">
        <v>7739</v>
      </c>
      <c r="B1336" s="1" t="s">
        <v>13</v>
      </c>
      <c r="C1336" s="1" t="s">
        <v>7740</v>
      </c>
      <c r="D1336" s="1" t="s">
        <v>7741</v>
      </c>
      <c r="E1336" s="1" t="s">
        <v>151</v>
      </c>
      <c r="F1336" s="1"/>
      <c r="G1336" s="1" t="s">
        <v>37</v>
      </c>
      <c r="H1336" s="1" t="s">
        <v>2309</v>
      </c>
      <c r="I1336" s="1" t="s">
        <v>7742</v>
      </c>
      <c r="J1336" s="17" t="s">
        <v>7743</v>
      </c>
      <c r="K1336" s="17" t="s">
        <v>7744</v>
      </c>
      <c r="L1336" s="1">
        <v>84.116399999999999</v>
      </c>
      <c r="M1336" s="1">
        <v>566</v>
      </c>
      <c r="N1336" s="12">
        <v>3890000</v>
      </c>
      <c r="O1336" s="12">
        <v>302</v>
      </c>
      <c r="P1336" s="1">
        <v>3.3112582781456954E-3</v>
      </c>
      <c r="Q1336" s="1">
        <v>0.25</v>
      </c>
      <c r="R1336" s="1">
        <v>0.28619</v>
      </c>
      <c r="S1336" s="1">
        <v>219.55</v>
      </c>
      <c r="T1336" s="1">
        <v>99.402500000000003</v>
      </c>
      <c r="U1336" s="1">
        <v>371.15</v>
      </c>
      <c r="V1336" s="1">
        <v>3.4799999999999999E-10</v>
      </c>
      <c r="W1336" s="1">
        <v>9.1400000000000005E-30</v>
      </c>
      <c r="X1336" s="1">
        <v>14.401</v>
      </c>
      <c r="Y1336" s="1">
        <v>1.4212</v>
      </c>
      <c r="Z1336" s="1">
        <v>55.989999999999995</v>
      </c>
      <c r="AA1336" s="1">
        <v>831000000000</v>
      </c>
      <c r="AB1336" s="1">
        <v>18600</v>
      </c>
      <c r="AC1336" s="1">
        <v>222.8</v>
      </c>
      <c r="AD1336" s="5">
        <v>360000</v>
      </c>
      <c r="AE1336" s="5">
        <v>260300</v>
      </c>
      <c r="AF1336" s="5">
        <v>-92500000</v>
      </c>
      <c r="AG1336" s="5">
        <v>-99540000</v>
      </c>
      <c r="AH1336" s="5">
        <v>-216790000</v>
      </c>
      <c r="AI1336" s="5">
        <v>-180000000</v>
      </c>
      <c r="AJ1336" s="5"/>
      <c r="AK1336" s="5">
        <v>-2720000000</v>
      </c>
      <c r="AL1336" s="5">
        <v>50000000</v>
      </c>
      <c r="AM1336" s="5">
        <v>219.55</v>
      </c>
      <c r="AN1336" s="5">
        <v>22.077999999999999</v>
      </c>
    </row>
    <row r="1337" spans="1:40" x14ac:dyDescent="0.25">
      <c r="A1337" s="1" t="s">
        <v>7745</v>
      </c>
      <c r="B1337" s="1" t="s">
        <v>13</v>
      </c>
      <c r="C1337" s="1" t="s">
        <v>7746</v>
      </c>
      <c r="D1337" s="1" t="s">
        <v>7747</v>
      </c>
      <c r="E1337" s="1" t="s">
        <v>335</v>
      </c>
      <c r="F1337" s="1"/>
      <c r="G1337" s="1" t="s">
        <v>37</v>
      </c>
      <c r="H1337" s="1" t="s">
        <v>1225</v>
      </c>
      <c r="I1337" s="1" t="s">
        <v>7748</v>
      </c>
      <c r="J1337" s="17" t="s">
        <v>7749</v>
      </c>
      <c r="K1337" s="17" t="s">
        <v>7750</v>
      </c>
      <c r="L1337" s="1">
        <v>74.121600000000001</v>
      </c>
      <c r="M1337" s="1">
        <v>464.48</v>
      </c>
      <c r="N1337" s="12">
        <v>3762000</v>
      </c>
      <c r="O1337" s="12">
        <v>276</v>
      </c>
      <c r="P1337" s="1">
        <v>3.6231884057971015E-3</v>
      </c>
      <c r="Q1337" s="1">
        <v>0.26900000000000002</v>
      </c>
      <c r="R1337" s="1">
        <v>0.26555000000000001</v>
      </c>
      <c r="S1337" s="1">
        <v>127.93</v>
      </c>
      <c r="T1337" s="1">
        <v>104.45500000000001</v>
      </c>
      <c r="U1337" s="1">
        <v>303.92</v>
      </c>
      <c r="V1337" s="1">
        <v>3.1250000000000001E-10</v>
      </c>
      <c r="W1337" s="1">
        <v>4.1599999999999999E-30</v>
      </c>
      <c r="X1337" s="1">
        <v>3.8610000000000002</v>
      </c>
      <c r="Y1337" s="1">
        <v>1.39</v>
      </c>
      <c r="Z1337" s="1">
        <v>51.49</v>
      </c>
      <c r="AA1337" s="1">
        <v>753000000000</v>
      </c>
      <c r="AB1337" s="1">
        <v>15200</v>
      </c>
      <c r="AC1337" s="1">
        <v>207.2</v>
      </c>
      <c r="AD1337" s="5">
        <v>341600</v>
      </c>
      <c r="AE1337" s="5">
        <v>253720</v>
      </c>
      <c r="AF1337" s="5">
        <v>-121800000</v>
      </c>
      <c r="AG1337" s="5">
        <v>-122300000</v>
      </c>
      <c r="AH1337" s="5">
        <v>-278700000</v>
      </c>
      <c r="AI1337" s="5">
        <v>-252000000</v>
      </c>
      <c r="AJ1337" s="5">
        <v>5850000</v>
      </c>
      <c r="AK1337" s="5">
        <v>-2531100000</v>
      </c>
      <c r="AL1337" s="5">
        <v>43100000</v>
      </c>
      <c r="AM1337" s="5">
        <v>127.93</v>
      </c>
      <c r="AN1337" s="5">
        <v>3.3235199999999999E-3</v>
      </c>
    </row>
    <row r="1338" spans="1:40" x14ac:dyDescent="0.25">
      <c r="A1338" s="1" t="s">
        <v>7751</v>
      </c>
      <c r="B1338" s="1" t="s">
        <v>13</v>
      </c>
      <c r="C1338" s="1" t="s">
        <v>7752</v>
      </c>
      <c r="D1338" s="1" t="s">
        <v>7751</v>
      </c>
      <c r="E1338" s="1" t="s">
        <v>151</v>
      </c>
      <c r="F1338" s="1"/>
      <c r="G1338" s="1" t="s">
        <v>37</v>
      </c>
      <c r="H1338" s="1" t="s">
        <v>7250</v>
      </c>
      <c r="I1338" s="1" t="s">
        <v>7753</v>
      </c>
      <c r="J1338" s="17" t="s">
        <v>7754</v>
      </c>
      <c r="K1338" s="17" t="s">
        <v>7755</v>
      </c>
      <c r="L1338" s="1">
        <v>86.132300000000001</v>
      </c>
      <c r="M1338" s="1">
        <v>552.79999999999995</v>
      </c>
      <c r="N1338" s="12">
        <v>3800000</v>
      </c>
      <c r="O1338" s="12">
        <v>310</v>
      </c>
      <c r="P1338" s="1">
        <v>3.2258064516129032E-3</v>
      </c>
      <c r="Q1338" s="1">
        <v>0.25600000000000001</v>
      </c>
      <c r="R1338" s="1">
        <v>0.33331899999999998</v>
      </c>
      <c r="S1338" s="1">
        <v>181.15</v>
      </c>
      <c r="T1338" s="1">
        <v>107.5</v>
      </c>
      <c r="U1338" s="1">
        <v>367.48399999999998</v>
      </c>
      <c r="V1338" s="1">
        <v>3.45E-10</v>
      </c>
      <c r="W1338" s="1">
        <v>9.2099999999999996E-30</v>
      </c>
      <c r="X1338" s="1">
        <v>14.07</v>
      </c>
      <c r="Y1338" s="1">
        <v>1.3880999999999999</v>
      </c>
      <c r="Z1338" s="1">
        <v>59.49</v>
      </c>
      <c r="AA1338" s="1">
        <v>853000000000</v>
      </c>
      <c r="AB1338" s="1">
        <v>17900</v>
      </c>
      <c r="AC1338" s="1">
        <v>235.5</v>
      </c>
      <c r="AD1338" s="5">
        <v>370000</v>
      </c>
      <c r="AE1338" s="5">
        <v>270100</v>
      </c>
      <c r="AF1338" s="5">
        <v>-139300000</v>
      </c>
      <c r="AG1338" s="5">
        <v>-146000000</v>
      </c>
      <c r="AH1338" s="5">
        <v>-299470000</v>
      </c>
      <c r="AI1338" s="5">
        <v>-263200000</v>
      </c>
      <c r="AJ1338" s="5">
        <v>9343000</v>
      </c>
      <c r="AK1338" s="5">
        <v>-2877120000</v>
      </c>
      <c r="AL1338" s="5">
        <v>54400000</v>
      </c>
      <c r="AM1338" s="5">
        <v>181.15</v>
      </c>
      <c r="AN1338" s="5">
        <v>0.13300000000000001</v>
      </c>
    </row>
    <row r="1339" spans="1:40" x14ac:dyDescent="0.25">
      <c r="A1339" s="1" t="s">
        <v>7756</v>
      </c>
      <c r="B1339" s="1" t="s">
        <v>13</v>
      </c>
      <c r="C1339" s="1" t="s">
        <v>7757</v>
      </c>
      <c r="D1339" s="1" t="s">
        <v>7758</v>
      </c>
      <c r="E1339" s="1" t="s">
        <v>814</v>
      </c>
      <c r="F1339" s="1" t="s">
        <v>7759</v>
      </c>
      <c r="G1339" s="1" t="s">
        <v>37</v>
      </c>
      <c r="H1339" s="1" t="s">
        <v>1429</v>
      </c>
      <c r="I1339" s="1" t="s">
        <v>7760</v>
      </c>
      <c r="J1339" s="17" t="s">
        <v>7761</v>
      </c>
      <c r="K1339" s="17" t="s">
        <v>7762</v>
      </c>
      <c r="L1339" s="1">
        <v>90.187200000000004</v>
      </c>
      <c r="M1339" s="1">
        <v>553.1</v>
      </c>
      <c r="N1339" s="12">
        <v>4021000</v>
      </c>
      <c r="O1339" s="12">
        <v>328</v>
      </c>
      <c r="P1339" s="1">
        <v>3.0487804878048782E-3</v>
      </c>
      <c r="Q1339" s="1">
        <v>0.28717999999999999</v>
      </c>
      <c r="R1339" s="1">
        <v>0.24611</v>
      </c>
      <c r="S1339" s="1">
        <v>171.64</v>
      </c>
      <c r="T1339" s="1">
        <v>109.39999999999999</v>
      </c>
      <c r="U1339" s="1">
        <v>357.91</v>
      </c>
      <c r="V1339" s="1">
        <v>3.2269999999999998E-10</v>
      </c>
      <c r="W1339" s="1">
        <v>5.4799999999999999E-30</v>
      </c>
      <c r="X1339" s="1">
        <v>4.9720000000000004</v>
      </c>
      <c r="Y1339" s="1">
        <v>1.43634</v>
      </c>
      <c r="Z1339" s="1">
        <v>58.59</v>
      </c>
      <c r="AA1339" s="1">
        <v>823000000000</v>
      </c>
      <c r="AB1339" s="1">
        <v>17010</v>
      </c>
      <c r="AC1339" s="1">
        <v>241.2</v>
      </c>
      <c r="AD1339" s="5">
        <v>359000</v>
      </c>
      <c r="AE1339" s="5">
        <v>263800</v>
      </c>
      <c r="AF1339" s="5">
        <v>14509000</v>
      </c>
      <c r="AG1339" s="5">
        <v>9094000</v>
      </c>
      <c r="AH1339" s="5">
        <v>-123500000</v>
      </c>
      <c r="AI1339" s="5">
        <v>-89600000</v>
      </c>
      <c r="AJ1339" s="5">
        <v>9360000</v>
      </c>
      <c r="AK1339" s="5">
        <v>-2957000000</v>
      </c>
      <c r="AL1339" s="5">
        <v>51400000</v>
      </c>
      <c r="AM1339" s="5">
        <v>171.64</v>
      </c>
      <c r="AN1339" s="5">
        <v>0.18</v>
      </c>
    </row>
    <row r="1340" spans="1:40" x14ac:dyDescent="0.25">
      <c r="A1340" s="1" t="s">
        <v>7763</v>
      </c>
      <c r="B1340" s="1" t="s">
        <v>13</v>
      </c>
      <c r="C1340" s="1" t="s">
        <v>7764</v>
      </c>
      <c r="D1340" s="1" t="s">
        <v>7765</v>
      </c>
      <c r="E1340" s="1" t="s">
        <v>119</v>
      </c>
      <c r="F1340" s="1" t="s">
        <v>748</v>
      </c>
      <c r="G1340" s="1" t="s">
        <v>37</v>
      </c>
      <c r="H1340" s="1" t="s">
        <v>6329</v>
      </c>
      <c r="I1340" s="1" t="s">
        <v>7766</v>
      </c>
      <c r="J1340" s="17" t="s">
        <v>7767</v>
      </c>
      <c r="K1340" s="17" t="s">
        <v>7768</v>
      </c>
      <c r="L1340" s="1">
        <v>104.105</v>
      </c>
      <c r="M1340" s="1">
        <v>607.29999999999995</v>
      </c>
      <c r="N1340" s="12">
        <v>4234920</v>
      </c>
      <c r="O1340" s="12">
        <v>302</v>
      </c>
      <c r="P1340" s="1">
        <v>3.3112582781456954E-3</v>
      </c>
      <c r="Q1340" s="1">
        <v>0.252</v>
      </c>
      <c r="R1340" s="1">
        <v>0.52971999999999997</v>
      </c>
      <c r="S1340" s="1">
        <v>207.15</v>
      </c>
      <c r="T1340" s="1">
        <v>95.89</v>
      </c>
      <c r="U1340" s="1">
        <v>417.95</v>
      </c>
      <c r="V1340" s="1">
        <v>3.5550000000000001E-10</v>
      </c>
      <c r="W1340" s="1">
        <v>5.41E-30</v>
      </c>
      <c r="X1340" s="1">
        <v>16.09</v>
      </c>
      <c r="Y1340" s="1">
        <v>1.4132</v>
      </c>
      <c r="Z1340" s="1">
        <v>57.14</v>
      </c>
      <c r="AA1340" s="1">
        <v>847000000000</v>
      </c>
      <c r="AB1340" s="1">
        <v>22230</v>
      </c>
      <c r="AC1340" s="1">
        <v>221.9</v>
      </c>
      <c r="AD1340" s="5">
        <v>414500</v>
      </c>
      <c r="AE1340" s="5">
        <v>267500</v>
      </c>
      <c r="AF1340" s="5">
        <v>-463400000</v>
      </c>
      <c r="AG1340" s="5">
        <v>-478100000</v>
      </c>
      <c r="AH1340" s="5">
        <v>-652800000</v>
      </c>
      <c r="AI1340" s="5">
        <v>-594300000</v>
      </c>
      <c r="AJ1340" s="5">
        <v>8990000</v>
      </c>
      <c r="AK1340" s="5">
        <v>-1888000000</v>
      </c>
      <c r="AL1340" s="5">
        <v>69400000</v>
      </c>
      <c r="AM1340" s="5">
        <v>207.15</v>
      </c>
      <c r="AN1340" s="5">
        <v>3.8800000000000001E-2</v>
      </c>
    </row>
    <row r="1341" spans="1:40" x14ac:dyDescent="0.25">
      <c r="A1341" s="1" t="s">
        <v>7769</v>
      </c>
      <c r="B1341" s="1" t="s">
        <v>13</v>
      </c>
      <c r="C1341" s="1" t="s">
        <v>7770</v>
      </c>
      <c r="D1341" s="1" t="s">
        <v>7771</v>
      </c>
      <c r="E1341" s="1" t="s">
        <v>313</v>
      </c>
      <c r="F1341" s="1" t="s">
        <v>5042</v>
      </c>
      <c r="G1341" s="1" t="s">
        <v>37</v>
      </c>
      <c r="H1341" s="1" t="s">
        <v>7772</v>
      </c>
      <c r="I1341" s="1" t="s">
        <v>7773</v>
      </c>
      <c r="J1341" s="17" t="s">
        <v>7774</v>
      </c>
      <c r="K1341" s="17" t="s">
        <v>7775</v>
      </c>
      <c r="L1341" s="1">
        <v>294.47199999999998</v>
      </c>
      <c r="M1341" s="1">
        <v>767.4</v>
      </c>
      <c r="N1341" s="12">
        <v>1306000</v>
      </c>
      <c r="O1341" s="12">
        <v>1160</v>
      </c>
      <c r="P1341" s="1">
        <v>8.6206896551724137E-4</v>
      </c>
      <c r="Q1341" s="1">
        <v>0.23699999999999999</v>
      </c>
      <c r="R1341" s="1">
        <v>1.0255799999999999</v>
      </c>
      <c r="S1341" s="1">
        <v>233.93</v>
      </c>
      <c r="T1341" s="1">
        <v>332.9</v>
      </c>
      <c r="U1341" s="1">
        <v>619.15</v>
      </c>
      <c r="V1341" s="1">
        <v>1.1180000000000001E-9</v>
      </c>
      <c r="W1341" s="1">
        <v>5.9699999999999997E-30</v>
      </c>
      <c r="X1341" s="1">
        <v>3.355</v>
      </c>
      <c r="Y1341" s="1">
        <v>1.4592000000000001</v>
      </c>
      <c r="Z1341" s="1">
        <v>199.2</v>
      </c>
      <c r="AA1341" s="1">
        <v>2696000000000</v>
      </c>
      <c r="AB1341" s="1">
        <v>16580</v>
      </c>
      <c r="AC1341" s="1">
        <v>778.25</v>
      </c>
      <c r="AD1341" s="5">
        <v>941900</v>
      </c>
      <c r="AE1341" s="5">
        <v>658000</v>
      </c>
      <c r="AF1341" s="5">
        <v>-37690000</v>
      </c>
      <c r="AG1341" s="5">
        <v>-101800000</v>
      </c>
      <c r="AH1341" s="5">
        <v>-661700000</v>
      </c>
      <c r="AI1341" s="5">
        <v>-512900000</v>
      </c>
      <c r="AJ1341" s="5">
        <v>40400000</v>
      </c>
      <c r="AK1341" s="5">
        <v>-10930000000</v>
      </c>
      <c r="AL1341" s="5">
        <v>161000000</v>
      </c>
      <c r="AM1341" s="5">
        <v>233.93</v>
      </c>
      <c r="AN1341" s="5">
        <v>5.5700000000000002E-8</v>
      </c>
    </row>
    <row r="1342" spans="1:40" x14ac:dyDescent="0.25">
      <c r="A1342" s="1" t="s">
        <v>7776</v>
      </c>
      <c r="B1342" s="1" t="s">
        <v>13</v>
      </c>
      <c r="C1342" s="1" t="s">
        <v>7777</v>
      </c>
      <c r="D1342" s="1" t="s">
        <v>7778</v>
      </c>
      <c r="E1342" s="1" t="s">
        <v>313</v>
      </c>
      <c r="F1342" s="1" t="s">
        <v>5042</v>
      </c>
      <c r="G1342" s="1" t="s">
        <v>37</v>
      </c>
      <c r="H1342" s="1" t="s">
        <v>7779</v>
      </c>
      <c r="I1342" s="1" t="s">
        <v>7780</v>
      </c>
      <c r="J1342" s="17" t="s">
        <v>7781</v>
      </c>
      <c r="K1342" s="17" t="s">
        <v>7782</v>
      </c>
      <c r="L1342" s="1">
        <v>292.45600000000002</v>
      </c>
      <c r="M1342" s="1">
        <v>769.4</v>
      </c>
      <c r="N1342" s="12">
        <v>1329000</v>
      </c>
      <c r="O1342" s="12">
        <v>1140</v>
      </c>
      <c r="P1342" s="1">
        <v>8.7719298245614037E-4</v>
      </c>
      <c r="Q1342" s="1">
        <v>0.23699999999999999</v>
      </c>
      <c r="R1342" s="1">
        <v>1.0301800000000001</v>
      </c>
      <c r="S1342" s="1">
        <v>216.15</v>
      </c>
      <c r="T1342" s="1">
        <v>326.5</v>
      </c>
      <c r="U1342" s="1">
        <v>620.15</v>
      </c>
      <c r="V1342" s="1">
        <v>1.0029999999999999E-9</v>
      </c>
      <c r="W1342" s="1">
        <v>5.8900000000000002E-30</v>
      </c>
      <c r="X1342" s="1">
        <v>3.4660000000000002</v>
      </c>
      <c r="Y1342" s="1">
        <v>1.4692000000000001</v>
      </c>
      <c r="Z1342" s="1">
        <v>195.6</v>
      </c>
      <c r="AA1342" s="1">
        <v>2642000000000</v>
      </c>
      <c r="AB1342" s="1">
        <v>16820</v>
      </c>
      <c r="AC1342" s="1">
        <v>784.2</v>
      </c>
      <c r="AD1342" s="5">
        <v>932600</v>
      </c>
      <c r="AE1342" s="5">
        <v>613700</v>
      </c>
      <c r="AF1342" s="5">
        <v>41720000</v>
      </c>
      <c r="AG1342" s="5">
        <v>-29700000</v>
      </c>
      <c r="AH1342" s="5">
        <v>-563800000</v>
      </c>
      <c r="AI1342" s="5">
        <v>-397300000</v>
      </c>
      <c r="AJ1342" s="5">
        <v>35400000</v>
      </c>
      <c r="AK1342" s="5">
        <v>-10780000000</v>
      </c>
      <c r="AL1342" s="5">
        <v>154000000</v>
      </c>
      <c r="AM1342" s="5">
        <v>216.15</v>
      </c>
      <c r="AN1342" s="5">
        <v>5.6300000000000002E-10</v>
      </c>
    </row>
    <row r="1343" spans="1:40" x14ac:dyDescent="0.25">
      <c r="A1343" s="1" t="s">
        <v>7783</v>
      </c>
      <c r="B1343" s="1" t="s">
        <v>13</v>
      </c>
      <c r="C1343" s="1" t="s">
        <v>7784</v>
      </c>
      <c r="D1343" s="1" t="s">
        <v>7785</v>
      </c>
      <c r="E1343" s="1" t="s">
        <v>96</v>
      </c>
      <c r="F1343" s="1"/>
      <c r="G1343" s="1" t="s">
        <v>37</v>
      </c>
      <c r="H1343" s="1" t="s">
        <v>7786</v>
      </c>
      <c r="I1343" s="1" t="s">
        <v>7787</v>
      </c>
      <c r="J1343" s="17" t="s">
        <v>7788</v>
      </c>
      <c r="K1343" s="17" t="s">
        <v>7789</v>
      </c>
      <c r="L1343" s="1">
        <v>112.083</v>
      </c>
      <c r="M1343" s="1">
        <v>721</v>
      </c>
      <c r="N1343" s="12">
        <v>5840000</v>
      </c>
      <c r="O1343" s="12">
        <v>272</v>
      </c>
      <c r="P1343" s="1">
        <v>3.6764705882352941E-3</v>
      </c>
      <c r="Q1343" s="1">
        <v>0.26500000000000001</v>
      </c>
      <c r="R1343" s="1">
        <v>0.56945999999999997</v>
      </c>
      <c r="S1343" s="1">
        <v>281.14999999999998</v>
      </c>
      <c r="T1343" s="1">
        <v>90.105900000000005</v>
      </c>
      <c r="U1343" s="1">
        <v>486.15</v>
      </c>
      <c r="V1343" s="1">
        <v>3.6869999999999998E-10</v>
      </c>
      <c r="W1343" s="1">
        <v>1.3500000000000001E-29</v>
      </c>
      <c r="X1343" s="1">
        <v>40.299999999999997</v>
      </c>
      <c r="Y1343" s="1">
        <v>1.4710000000000001</v>
      </c>
      <c r="Z1343" s="1">
        <v>54.050000000000004</v>
      </c>
      <c r="AA1343" s="1">
        <v>761000000000</v>
      </c>
      <c r="AB1343" s="1">
        <v>24690</v>
      </c>
      <c r="AC1343" s="1">
        <v>230.21</v>
      </c>
      <c r="AD1343" s="5">
        <v>379700</v>
      </c>
      <c r="AE1343" s="5">
        <v>255200</v>
      </c>
      <c r="AF1343" s="5">
        <v>-382300000</v>
      </c>
      <c r="AG1343" s="5">
        <v>-402500000</v>
      </c>
      <c r="AH1343" s="5">
        <v>-504548000</v>
      </c>
      <c r="AI1343" s="5">
        <v>-447186000</v>
      </c>
      <c r="AJ1343" s="5">
        <v>14800000</v>
      </c>
      <c r="AK1343" s="5">
        <v>-1946620000</v>
      </c>
      <c r="AL1343" s="5">
        <v>72200000</v>
      </c>
      <c r="AM1343" s="5">
        <v>281.14999999999998</v>
      </c>
      <c r="AN1343" s="5">
        <v>7.2486899999999999</v>
      </c>
    </row>
    <row r="1344" spans="1:40" x14ac:dyDescent="0.25">
      <c r="A1344" s="1" t="s">
        <v>7790</v>
      </c>
      <c r="B1344" s="1" t="s">
        <v>13</v>
      </c>
      <c r="C1344" s="1" t="s">
        <v>7791</v>
      </c>
      <c r="D1344" s="1" t="s">
        <v>7791</v>
      </c>
      <c r="E1344" s="1" t="s">
        <v>895</v>
      </c>
      <c r="F1344" s="1" t="s">
        <v>5255</v>
      </c>
      <c r="G1344" s="1" t="s">
        <v>45</v>
      </c>
      <c r="H1344" s="1" t="s">
        <v>7792</v>
      </c>
      <c r="I1344" s="1" t="s">
        <v>7793</v>
      </c>
      <c r="J1344" s="17" t="s">
        <v>7794</v>
      </c>
      <c r="K1344" s="17" t="s">
        <v>7795</v>
      </c>
      <c r="L1344" s="1">
        <v>48.107500000000002</v>
      </c>
      <c r="M1344" s="1">
        <v>469.95</v>
      </c>
      <c r="N1344" s="12">
        <v>7230000</v>
      </c>
      <c r="O1344" s="12">
        <v>145</v>
      </c>
      <c r="P1344" s="1">
        <v>6.8965517241379309E-3</v>
      </c>
      <c r="Q1344" s="1">
        <v>0.26800000000000002</v>
      </c>
      <c r="R1344" s="1">
        <v>0.15817400000000001</v>
      </c>
      <c r="S1344" s="1">
        <v>150.18</v>
      </c>
      <c r="T1344" s="1">
        <v>55.804399999999994</v>
      </c>
      <c r="U1344" s="1">
        <v>279.10599999999999</v>
      </c>
      <c r="V1344" s="1">
        <v>1.6059999999999999E-10</v>
      </c>
      <c r="W1344" s="1">
        <v>5.0700000000000003E-30</v>
      </c>
      <c r="X1344" s="1">
        <v>8.5500000000000007</v>
      </c>
      <c r="Y1344" s="1">
        <v>1.4370000000000001</v>
      </c>
      <c r="Z1344" s="1">
        <v>28.479999999999997</v>
      </c>
      <c r="AA1344" s="1">
        <v>439000000000</v>
      </c>
      <c r="AB1344" s="1">
        <v>19370</v>
      </c>
      <c r="AC1344" s="1">
        <v>123.9</v>
      </c>
      <c r="AD1344" s="5">
        <v>255000</v>
      </c>
      <c r="AE1344" s="5">
        <v>255000</v>
      </c>
      <c r="AF1344" s="5">
        <v>-9800000</v>
      </c>
      <c r="AG1344" s="5">
        <v>-9800000</v>
      </c>
      <c r="AH1344" s="5">
        <v>-22900000</v>
      </c>
      <c r="AI1344" s="5">
        <v>-22900000</v>
      </c>
      <c r="AJ1344" s="5">
        <v>5904000</v>
      </c>
      <c r="AK1344" s="5">
        <v>-1151700000</v>
      </c>
      <c r="AL1344" s="5">
        <v>33000000</v>
      </c>
      <c r="AM1344" s="5">
        <v>150.18</v>
      </c>
      <c r="AN1344" s="5">
        <v>3.14785</v>
      </c>
    </row>
    <row r="1345" spans="1:40" x14ac:dyDescent="0.25">
      <c r="A1345" s="1" t="s">
        <v>7796</v>
      </c>
      <c r="B1345" s="1" t="s">
        <v>13</v>
      </c>
      <c r="C1345" s="1" t="s">
        <v>7797</v>
      </c>
      <c r="D1345" s="1" t="s">
        <v>7798</v>
      </c>
      <c r="E1345" s="1" t="s">
        <v>2777</v>
      </c>
      <c r="F1345" s="1"/>
      <c r="G1345" s="1" t="s">
        <v>37</v>
      </c>
      <c r="H1345" s="1" t="s">
        <v>7799</v>
      </c>
      <c r="I1345" s="1" t="s">
        <v>7800</v>
      </c>
      <c r="J1345" s="17" t="s">
        <v>7801</v>
      </c>
      <c r="K1345" s="17" t="s">
        <v>7802</v>
      </c>
      <c r="L1345" s="1">
        <v>104.17100000000001</v>
      </c>
      <c r="M1345" s="1">
        <v>650</v>
      </c>
      <c r="N1345" s="12">
        <v>4020000</v>
      </c>
      <c r="O1345" s="12">
        <v>314</v>
      </c>
      <c r="P1345" s="1">
        <v>3.1847133757961785E-3</v>
      </c>
      <c r="Q1345" s="1">
        <v>0.23400000000000001</v>
      </c>
      <c r="R1345" s="1">
        <v>0.41677999999999998</v>
      </c>
      <c r="S1345" s="1">
        <v>247</v>
      </c>
      <c r="T1345" s="1">
        <v>101.017</v>
      </c>
      <c r="U1345" s="1">
        <v>438.65</v>
      </c>
      <c r="V1345" s="1">
        <v>3.7320000000000001E-10</v>
      </c>
      <c r="W1345" s="1">
        <v>1.0499999999999999E-29</v>
      </c>
      <c r="X1345" s="1">
        <v>17.282</v>
      </c>
      <c r="Y1345" s="1">
        <v>1.4813000000000001</v>
      </c>
      <c r="Z1345" s="1">
        <v>60.07</v>
      </c>
      <c r="AA1345" s="1">
        <v>849000000000</v>
      </c>
      <c r="AB1345" s="1">
        <v>21780</v>
      </c>
      <c r="AC1345" s="1">
        <v>247.67</v>
      </c>
      <c r="AD1345" s="5">
        <v>401900</v>
      </c>
      <c r="AE1345" s="5">
        <v>287600</v>
      </c>
      <c r="AF1345" s="5">
        <v>-81838300</v>
      </c>
      <c r="AG1345" s="5">
        <v>-94159700</v>
      </c>
      <c r="AH1345" s="5">
        <v>-211100000</v>
      </c>
      <c r="AI1345" s="5">
        <v>-164700000</v>
      </c>
      <c r="AJ1345" s="5">
        <v>15800000</v>
      </c>
      <c r="AK1345" s="5">
        <v>-2627070000</v>
      </c>
      <c r="AL1345" s="5">
        <v>69500000</v>
      </c>
      <c r="AM1345" s="5">
        <v>247</v>
      </c>
      <c r="AN1345" s="5">
        <v>2.9470100000000001</v>
      </c>
    </row>
    <row r="1346" spans="1:40" x14ac:dyDescent="0.25">
      <c r="A1346" s="1" t="s">
        <v>7803</v>
      </c>
      <c r="B1346" s="1" t="s">
        <v>13</v>
      </c>
      <c r="C1346" s="1" t="s">
        <v>7804</v>
      </c>
      <c r="D1346" s="1" t="s">
        <v>7805</v>
      </c>
      <c r="E1346" s="1" t="s">
        <v>2777</v>
      </c>
      <c r="F1346" s="1"/>
      <c r="G1346" s="1" t="s">
        <v>37</v>
      </c>
      <c r="H1346" s="1" t="s">
        <v>7806</v>
      </c>
      <c r="I1346" s="1" t="s">
        <v>7807</v>
      </c>
      <c r="J1346" s="17" t="s">
        <v>7808</v>
      </c>
      <c r="K1346" s="17" t="s">
        <v>7809</v>
      </c>
      <c r="L1346" s="1">
        <v>120.17</v>
      </c>
      <c r="M1346" s="1">
        <v>644</v>
      </c>
      <c r="N1346" s="12">
        <v>3926000</v>
      </c>
      <c r="O1346" s="12">
        <v>347</v>
      </c>
      <c r="P1346" s="1">
        <v>2.881844380403458E-3</v>
      </c>
      <c r="Q1346" s="1">
        <v>0.254</v>
      </c>
      <c r="R1346" s="1">
        <v>0.39904000000000001</v>
      </c>
      <c r="S1346" s="1">
        <v>199.7</v>
      </c>
      <c r="T1346" s="1">
        <v>110.10000000000001</v>
      </c>
      <c r="U1346" s="1">
        <v>434.1</v>
      </c>
      <c r="V1346" s="1">
        <v>3.9160000000000002E-10</v>
      </c>
      <c r="W1346" s="1">
        <v>1.7899999999999999E-29</v>
      </c>
      <c r="X1346" s="1">
        <v>2.7349999999999999</v>
      </c>
      <c r="Y1346" s="1">
        <v>1.4610000000000001</v>
      </c>
      <c r="Z1346" s="1">
        <v>64.14</v>
      </c>
      <c r="AA1346" s="1">
        <v>702000000000</v>
      </c>
      <c r="AB1346" s="1">
        <v>20720</v>
      </c>
      <c r="AC1346" s="1">
        <v>267</v>
      </c>
      <c r="AD1346" s="5">
        <v>426800</v>
      </c>
      <c r="AE1346" s="5">
        <v>307200</v>
      </c>
      <c r="AF1346" s="5">
        <v>-288500000</v>
      </c>
      <c r="AG1346" s="5">
        <v>-303000000</v>
      </c>
      <c r="AH1346" s="5">
        <v>-444800000</v>
      </c>
      <c r="AI1346" s="5">
        <v>-394700000</v>
      </c>
      <c r="AJ1346" s="5">
        <v>16500000</v>
      </c>
      <c r="AK1346" s="5">
        <v>-2393000000</v>
      </c>
      <c r="AL1346" s="5">
        <v>72300000</v>
      </c>
      <c r="AM1346" s="5">
        <v>199.7</v>
      </c>
      <c r="AN1346" s="5">
        <v>7.9500000000000005E-3</v>
      </c>
    </row>
    <row r="1347" spans="1:40" x14ac:dyDescent="0.25">
      <c r="A1347" s="1" t="s">
        <v>7810</v>
      </c>
      <c r="B1347" s="1" t="s">
        <v>13</v>
      </c>
      <c r="C1347" s="1" t="s">
        <v>7811</v>
      </c>
      <c r="D1347" s="1" t="s">
        <v>7810</v>
      </c>
      <c r="E1347" s="1" t="s">
        <v>521</v>
      </c>
      <c r="F1347" s="1"/>
      <c r="G1347" s="1" t="s">
        <v>16</v>
      </c>
      <c r="H1347" s="1" t="s">
        <v>7812</v>
      </c>
      <c r="I1347" s="1" t="s">
        <v>7813</v>
      </c>
      <c r="J1347" s="17" t="s">
        <v>7814</v>
      </c>
      <c r="K1347" s="17" t="s">
        <v>7815</v>
      </c>
      <c r="L1347" s="1">
        <v>251.078</v>
      </c>
      <c r="M1347" s="1">
        <v>884</v>
      </c>
      <c r="N1347" s="12">
        <v>10080000</v>
      </c>
      <c r="O1347" s="12">
        <v>190</v>
      </c>
      <c r="P1347" s="1">
        <v>5.263157894736842E-3</v>
      </c>
      <c r="Q1347" s="1">
        <v>0.26100000000000001</v>
      </c>
      <c r="R1347" s="1">
        <v>0.287219</v>
      </c>
      <c r="S1347" s="1">
        <v>442.3</v>
      </c>
      <c r="T1347" s="1">
        <v>63.01</v>
      </c>
      <c r="U1347" s="1">
        <v>531</v>
      </c>
      <c r="V1347" s="1">
        <v>1.2340000000000001E-10</v>
      </c>
      <c r="W1347" s="1">
        <v>1.09E-29</v>
      </c>
      <c r="X1347" s="1">
        <v>3.4279999999999999</v>
      </c>
      <c r="Y1347" s="1"/>
      <c r="Z1347" s="1">
        <v>48.11</v>
      </c>
      <c r="AA1347" s="1">
        <v>580500000000</v>
      </c>
      <c r="AB1347" s="1">
        <v>27920</v>
      </c>
      <c r="AC1347" s="1">
        <v>175.1</v>
      </c>
      <c r="AD1347" s="5">
        <v>298200</v>
      </c>
      <c r="AE1347" s="5">
        <v>171500</v>
      </c>
      <c r="AF1347" s="5">
        <v>-23790000</v>
      </c>
      <c r="AG1347" s="5">
        <v>-50900000</v>
      </c>
      <c r="AH1347" s="5">
        <v>-115810000</v>
      </c>
      <c r="AI1347" s="5">
        <v>-50960000</v>
      </c>
      <c r="AJ1347" s="5">
        <v>12134000</v>
      </c>
      <c r="AK1347" s="5">
        <v>-731200000</v>
      </c>
      <c r="AL1347" s="5">
        <v>64852000</v>
      </c>
      <c r="AM1347" s="5">
        <v>442.3</v>
      </c>
      <c r="AN1347" s="5">
        <v>9450</v>
      </c>
    </row>
    <row r="1348" spans="1:40" x14ac:dyDescent="0.25">
      <c r="A1348" s="1" t="s">
        <v>7816</v>
      </c>
      <c r="B1348" s="1" t="s">
        <v>13</v>
      </c>
      <c r="C1348" s="1" t="s">
        <v>7817</v>
      </c>
      <c r="D1348" s="1" t="s">
        <v>7816</v>
      </c>
      <c r="E1348" s="1" t="s">
        <v>313</v>
      </c>
      <c r="F1348" s="1" t="s">
        <v>1436</v>
      </c>
      <c r="G1348" s="1" t="s">
        <v>37</v>
      </c>
      <c r="H1348" s="1" t="s">
        <v>196</v>
      </c>
      <c r="I1348" s="1" t="s">
        <v>7818</v>
      </c>
      <c r="J1348" s="17" t="s">
        <v>7819</v>
      </c>
      <c r="K1348" s="17" t="s">
        <v>7820</v>
      </c>
      <c r="L1348" s="1">
        <v>100.116</v>
      </c>
      <c r="M1348" s="1">
        <v>566</v>
      </c>
      <c r="N1348" s="12">
        <v>3680000</v>
      </c>
      <c r="O1348" s="12">
        <v>323</v>
      </c>
      <c r="P1348" s="1">
        <v>3.0959752321981426E-3</v>
      </c>
      <c r="Q1348" s="1">
        <v>0.253</v>
      </c>
      <c r="R1348" s="1">
        <v>0.28023300000000001</v>
      </c>
      <c r="S1348" s="1">
        <v>224.95</v>
      </c>
      <c r="T1348" s="1">
        <v>106.736</v>
      </c>
      <c r="U1348" s="1">
        <v>373.45</v>
      </c>
      <c r="V1348" s="1">
        <v>3.6199999999999999E-10</v>
      </c>
      <c r="W1348" s="1">
        <v>5.5700000000000003E-30</v>
      </c>
      <c r="X1348" s="1">
        <v>6.32</v>
      </c>
      <c r="Y1348" s="1">
        <v>1.4119999999999999</v>
      </c>
      <c r="Z1348" s="1">
        <v>59.49</v>
      </c>
      <c r="AA1348" s="1">
        <v>891000000000</v>
      </c>
      <c r="AB1348" s="1">
        <v>18590</v>
      </c>
      <c r="AC1348" s="1">
        <v>245.1</v>
      </c>
      <c r="AD1348" s="5">
        <v>401000</v>
      </c>
      <c r="AE1348" s="5">
        <v>294800</v>
      </c>
      <c r="AF1348" s="5">
        <v>-254000000</v>
      </c>
      <c r="AG1348" s="5">
        <v>-261600000</v>
      </c>
      <c r="AH1348" s="5">
        <v>-399131000</v>
      </c>
      <c r="AI1348" s="5">
        <v>-360000000</v>
      </c>
      <c r="AJ1348" s="5">
        <v>14434800</v>
      </c>
      <c r="AK1348" s="5">
        <v>-2540000000</v>
      </c>
      <c r="AL1348" s="5">
        <v>58400000</v>
      </c>
      <c r="AM1348" s="5">
        <v>224.95</v>
      </c>
      <c r="AN1348" s="5">
        <v>19.0855</v>
      </c>
    </row>
    <row r="1349" spans="1:40" x14ac:dyDescent="0.25">
      <c r="A1349" s="1" t="s">
        <v>7821</v>
      </c>
      <c r="B1349" s="1" t="s">
        <v>13</v>
      </c>
      <c r="C1349" s="1" t="s">
        <v>7822</v>
      </c>
      <c r="D1349" s="1" t="s">
        <v>7823</v>
      </c>
      <c r="E1349" s="1" t="s">
        <v>143</v>
      </c>
      <c r="F1349" s="1" t="s">
        <v>144</v>
      </c>
      <c r="G1349" s="1" t="s">
        <v>37</v>
      </c>
      <c r="H1349" s="1" t="s">
        <v>6277</v>
      </c>
      <c r="I1349" s="1" t="s">
        <v>7824</v>
      </c>
      <c r="J1349" s="17" t="s">
        <v>7825</v>
      </c>
      <c r="K1349" s="17" t="s">
        <v>7826</v>
      </c>
      <c r="L1349" s="1">
        <v>132.15799999999999</v>
      </c>
      <c r="M1349" s="1">
        <v>589.29999999999995</v>
      </c>
      <c r="N1349" s="12">
        <v>2935000</v>
      </c>
      <c r="O1349" s="12">
        <v>411</v>
      </c>
      <c r="P1349" s="1">
        <v>2.4330900243309003E-3</v>
      </c>
      <c r="Q1349" s="1">
        <v>0.246</v>
      </c>
      <c r="R1349" s="1">
        <v>0.42122300000000001</v>
      </c>
      <c r="S1349" s="1">
        <v>229.6</v>
      </c>
      <c r="T1349" s="1">
        <v>130.70000000000002</v>
      </c>
      <c r="U1349" s="1">
        <v>409.15</v>
      </c>
      <c r="V1349" s="1">
        <v>4.0660000000000002E-10</v>
      </c>
      <c r="W1349" s="1">
        <v>7.7099999999999995E-30</v>
      </c>
      <c r="X1349" s="1">
        <v>6.2350000000000003</v>
      </c>
      <c r="Y1349" s="1">
        <v>1.43</v>
      </c>
      <c r="Z1349" s="1">
        <v>76.910000000000011</v>
      </c>
      <c r="AA1349" s="1">
        <v>1128000000000</v>
      </c>
      <c r="AB1349" s="1">
        <v>17940</v>
      </c>
      <c r="AC1349" s="1">
        <v>316.3</v>
      </c>
      <c r="AD1349" s="5">
        <v>458800</v>
      </c>
      <c r="AE1349" s="5">
        <v>343400</v>
      </c>
      <c r="AF1349" s="5">
        <v>-393200000</v>
      </c>
      <c r="AG1349" s="5">
        <v>-404600000</v>
      </c>
      <c r="AH1349" s="5">
        <v>-638000000</v>
      </c>
      <c r="AI1349" s="5">
        <v>-592200000</v>
      </c>
      <c r="AJ1349" s="5">
        <v>14900000</v>
      </c>
      <c r="AK1349" s="5">
        <v>-3174000000</v>
      </c>
      <c r="AL1349" s="5">
        <v>62900000</v>
      </c>
      <c r="AM1349" s="5">
        <v>229.6</v>
      </c>
      <c r="AN1349" s="5">
        <v>3.8</v>
      </c>
    </row>
    <row r="1350" spans="1:40" x14ac:dyDescent="0.25">
      <c r="A1350" s="1" t="s">
        <v>7827</v>
      </c>
      <c r="B1350" s="1" t="s">
        <v>13</v>
      </c>
      <c r="C1350" s="1" t="s">
        <v>7828</v>
      </c>
      <c r="D1350" s="1" t="s">
        <v>7828</v>
      </c>
      <c r="E1350" s="1" t="s">
        <v>343</v>
      </c>
      <c r="F1350" s="1"/>
      <c r="G1350" s="1" t="s">
        <v>37</v>
      </c>
      <c r="H1350" s="1" t="s">
        <v>7676</v>
      </c>
      <c r="I1350" s="1" t="s">
        <v>7829</v>
      </c>
      <c r="J1350" s="17" t="s">
        <v>7830</v>
      </c>
      <c r="K1350" s="17" t="s">
        <v>7831</v>
      </c>
      <c r="L1350" s="1">
        <v>150.21799999999999</v>
      </c>
      <c r="M1350" s="1">
        <v>670</v>
      </c>
      <c r="N1350" s="12">
        <v>2840000</v>
      </c>
      <c r="O1350" s="12">
        <v>495</v>
      </c>
      <c r="P1350" s="1">
        <v>2.0202020202020202E-3</v>
      </c>
      <c r="Q1350" s="1">
        <v>0.252</v>
      </c>
      <c r="R1350" s="1">
        <v>0.44542999999999999</v>
      </c>
      <c r="S1350" s="1">
        <v>288</v>
      </c>
      <c r="T1350" s="1">
        <v>162.14500000000001</v>
      </c>
      <c r="U1350" s="1">
        <v>469.65</v>
      </c>
      <c r="V1350" s="1">
        <v>5.1110000000000002E-10</v>
      </c>
      <c r="W1350" s="1">
        <v>3.6799999999999997E-30</v>
      </c>
      <c r="X1350" s="1">
        <v>3.24</v>
      </c>
      <c r="Y1350" s="1">
        <v>1.4947999999999999</v>
      </c>
      <c r="Z1350" s="1">
        <v>96.08</v>
      </c>
      <c r="AA1350" s="1">
        <v>1280000000000</v>
      </c>
      <c r="AB1350" s="1">
        <v>18180</v>
      </c>
      <c r="AC1350" s="1">
        <v>387.2</v>
      </c>
      <c r="AD1350" s="5">
        <v>445000</v>
      </c>
      <c r="AE1350" s="5">
        <v>333400</v>
      </c>
      <c r="AF1350" s="5">
        <v>16070000</v>
      </c>
      <c r="AG1350" s="5">
        <v>-804200</v>
      </c>
      <c r="AH1350" s="5">
        <v>-221600000</v>
      </c>
      <c r="AI1350" s="5">
        <v>-171400000</v>
      </c>
      <c r="AJ1350" s="5">
        <v>25200000</v>
      </c>
      <c r="AK1350" s="5">
        <v>-5406000000</v>
      </c>
      <c r="AL1350" s="5">
        <v>75800000</v>
      </c>
      <c r="AM1350" s="5">
        <v>288</v>
      </c>
      <c r="AN1350" s="5">
        <v>26.4</v>
      </c>
    </row>
    <row r="1351" spans="1:40" x14ac:dyDescent="0.25">
      <c r="A1351" s="1" t="s">
        <v>7832</v>
      </c>
      <c r="B1351" s="1" t="s">
        <v>13</v>
      </c>
      <c r="C1351" s="1" t="s">
        <v>7833</v>
      </c>
      <c r="D1351" s="1" t="s">
        <v>7834</v>
      </c>
      <c r="E1351" s="1" t="s">
        <v>1461</v>
      </c>
      <c r="F1351" s="1" t="s">
        <v>1462</v>
      </c>
      <c r="G1351" s="1" t="s">
        <v>37</v>
      </c>
      <c r="H1351" s="1" t="s">
        <v>7835</v>
      </c>
      <c r="I1351" s="1" t="s">
        <v>7836</v>
      </c>
      <c r="J1351" s="17" t="s">
        <v>7837</v>
      </c>
      <c r="K1351" s="17" t="s">
        <v>7838</v>
      </c>
      <c r="L1351" s="1">
        <v>242.398</v>
      </c>
      <c r="M1351" s="1">
        <v>741.2</v>
      </c>
      <c r="N1351" s="12">
        <v>1421000</v>
      </c>
      <c r="O1351" s="12">
        <v>993</v>
      </c>
      <c r="P1351" s="1">
        <v>1.0070493454179255E-3</v>
      </c>
      <c r="Q1351" s="1">
        <v>0.22900000000000001</v>
      </c>
      <c r="R1351" s="1">
        <v>0.69788700000000004</v>
      </c>
      <c r="S1351" s="1">
        <v>291.85000000000002</v>
      </c>
      <c r="T1351" s="1">
        <v>280.8</v>
      </c>
      <c r="U1351" s="1">
        <v>569.9</v>
      </c>
      <c r="V1351" s="1">
        <v>7.3549999999999999E-10</v>
      </c>
      <c r="W1351" s="1">
        <v>5.3702000000000002E-30</v>
      </c>
      <c r="X1351" s="1">
        <v>3.3519999999999999</v>
      </c>
      <c r="Y1351" s="1">
        <v>1.4350000000000001</v>
      </c>
      <c r="Z1351" s="1">
        <v>165.3</v>
      </c>
      <c r="AA1351" s="1">
        <v>2264000000000</v>
      </c>
      <c r="AB1351" s="1">
        <v>16870</v>
      </c>
      <c r="AC1351" s="1">
        <v>655.29999999999995</v>
      </c>
      <c r="AD1351" s="5">
        <v>823600</v>
      </c>
      <c r="AE1351" s="5">
        <v>633700</v>
      </c>
      <c r="AF1351" s="5">
        <v>-219887000</v>
      </c>
      <c r="AG1351" s="5">
        <v>-241568000</v>
      </c>
      <c r="AH1351" s="5">
        <v>-723860000</v>
      </c>
      <c r="AI1351" s="5">
        <v>-643600000</v>
      </c>
      <c r="AJ1351" s="5">
        <v>47279000</v>
      </c>
      <c r="AK1351" s="5">
        <v>-8806000000</v>
      </c>
      <c r="AL1351" s="5">
        <v>137650000</v>
      </c>
      <c r="AM1351" s="5">
        <v>291.85000000000002</v>
      </c>
      <c r="AN1351" s="5">
        <v>3.95E-2</v>
      </c>
    </row>
    <row r="1352" spans="1:40" x14ac:dyDescent="0.25">
      <c r="A1352" s="1" t="s">
        <v>7839</v>
      </c>
      <c r="B1352" s="1" t="s">
        <v>13</v>
      </c>
      <c r="C1352" s="1" t="s">
        <v>7840</v>
      </c>
      <c r="D1352" s="1" t="s">
        <v>7839</v>
      </c>
      <c r="E1352" s="1" t="s">
        <v>1444</v>
      </c>
      <c r="F1352" s="1" t="s">
        <v>2501</v>
      </c>
      <c r="G1352" s="1" t="s">
        <v>37</v>
      </c>
      <c r="H1352" s="1" t="s">
        <v>7841</v>
      </c>
      <c r="I1352" s="1" t="s">
        <v>7842</v>
      </c>
      <c r="J1352" s="17" t="s">
        <v>7843</v>
      </c>
      <c r="K1352" s="18" t="s">
        <v>12883</v>
      </c>
      <c r="L1352" s="1">
        <v>142.197</v>
      </c>
      <c r="M1352" s="1">
        <v>772</v>
      </c>
      <c r="N1352" s="12">
        <v>3600000</v>
      </c>
      <c r="O1352" s="12">
        <v>465</v>
      </c>
      <c r="P1352" s="1">
        <v>2.1505376344086021E-3</v>
      </c>
      <c r="Q1352" s="1">
        <v>0.26100000000000001</v>
      </c>
      <c r="R1352" s="1">
        <v>0.341609</v>
      </c>
      <c r="S1352" s="5">
        <v>242.67</v>
      </c>
      <c r="T1352" s="1">
        <v>139.899</v>
      </c>
      <c r="U1352" s="5">
        <v>517.83299999999997</v>
      </c>
      <c r="V1352" s="5">
        <v>4.4350000000000002E-10</v>
      </c>
      <c r="W1352" s="5">
        <v>1.7000000000000001E-30</v>
      </c>
      <c r="X1352" s="5">
        <v>2.915</v>
      </c>
      <c r="Y1352" s="5">
        <v>1.6151199999999999</v>
      </c>
      <c r="Z1352" s="5">
        <v>85.11</v>
      </c>
      <c r="AA1352" s="1">
        <v>984000000000</v>
      </c>
      <c r="AB1352" s="5">
        <v>19850</v>
      </c>
      <c r="AC1352" s="5">
        <v>351.1</v>
      </c>
      <c r="AD1352" s="5">
        <v>377400</v>
      </c>
      <c r="AE1352" s="5">
        <v>254810</v>
      </c>
      <c r="AF1352" s="5">
        <v>217900000</v>
      </c>
      <c r="AG1352" s="5">
        <v>193700000</v>
      </c>
      <c r="AH1352" s="5">
        <v>56190000</v>
      </c>
      <c r="AI1352" s="5">
        <v>116900000</v>
      </c>
      <c r="AJ1352" s="5">
        <v>6945000</v>
      </c>
      <c r="AK1352" s="5">
        <v>-5595800000</v>
      </c>
      <c r="AL1352" s="5">
        <v>70400000</v>
      </c>
      <c r="AM1352" s="5">
        <v>242.67</v>
      </c>
      <c r="AN1352" s="5">
        <v>4.3381999999999997E-2</v>
      </c>
    </row>
    <row r="1353" spans="1:40" x14ac:dyDescent="0.25">
      <c r="A1353" s="1" t="s">
        <v>7844</v>
      </c>
      <c r="B1353" s="1" t="s">
        <v>13</v>
      </c>
      <c r="C1353" s="1" t="s">
        <v>7845</v>
      </c>
      <c r="D1353" s="1" t="s">
        <v>7844</v>
      </c>
      <c r="E1353" s="1" t="s">
        <v>5301</v>
      </c>
      <c r="F1353" s="1"/>
      <c r="G1353" s="1" t="s">
        <v>16</v>
      </c>
      <c r="H1353" s="1" t="s">
        <v>7841</v>
      </c>
      <c r="I1353" s="1" t="s">
        <v>7842</v>
      </c>
      <c r="J1353" s="17" t="s">
        <v>7846</v>
      </c>
      <c r="K1353" s="17" t="s">
        <v>7847</v>
      </c>
      <c r="L1353" s="1">
        <v>142.197</v>
      </c>
      <c r="M1353" s="1">
        <v>761</v>
      </c>
      <c r="N1353" s="12">
        <v>3500000</v>
      </c>
      <c r="O1353" s="12">
        <v>465</v>
      </c>
      <c r="P1353" s="1">
        <v>2.1505376344086021E-3</v>
      </c>
      <c r="Q1353" s="1">
        <v>0.25700000000000001</v>
      </c>
      <c r="R1353" s="1">
        <v>0.37810199999999999</v>
      </c>
      <c r="S1353" s="5">
        <v>307.73</v>
      </c>
      <c r="T1353" s="1">
        <v>143.089</v>
      </c>
      <c r="U1353" s="5">
        <v>514.26</v>
      </c>
      <c r="V1353" s="5">
        <v>4.426E-10</v>
      </c>
      <c r="W1353" s="5">
        <v>1.3999999999999999E-30</v>
      </c>
      <c r="X1353" s="5">
        <v>2.7469999999999999</v>
      </c>
      <c r="Y1353" s="5">
        <v>1.6019000000000001</v>
      </c>
      <c r="Z1353" s="5">
        <v>85.11</v>
      </c>
      <c r="AA1353" s="1">
        <v>984000000000</v>
      </c>
      <c r="AB1353" s="5">
        <v>19800</v>
      </c>
      <c r="AC1353" s="5">
        <v>351.37</v>
      </c>
      <c r="AD1353" s="5">
        <v>380000</v>
      </c>
      <c r="AE1353" s="5">
        <v>219990</v>
      </c>
      <c r="AF1353" s="5">
        <v>216300000</v>
      </c>
      <c r="AG1353" s="5">
        <v>192700000</v>
      </c>
      <c r="AH1353" s="5">
        <v>44850000</v>
      </c>
      <c r="AI1353" s="5">
        <v>116100000</v>
      </c>
      <c r="AJ1353" s="5">
        <v>12120000</v>
      </c>
      <c r="AK1353" s="5">
        <v>-5582860000</v>
      </c>
      <c r="AL1353" s="5">
        <v>67500000</v>
      </c>
      <c r="AM1353" s="5">
        <v>307.73</v>
      </c>
      <c r="AN1353" s="5">
        <v>18.689699999999998</v>
      </c>
    </row>
    <row r="1354" spans="1:40" x14ac:dyDescent="0.25">
      <c r="A1354" s="1" t="s">
        <v>7848</v>
      </c>
      <c r="B1354" s="1" t="s">
        <v>13</v>
      </c>
      <c r="C1354" s="1" t="s">
        <v>7849</v>
      </c>
      <c r="D1354" s="1" t="s">
        <v>7850</v>
      </c>
      <c r="E1354" s="1" t="s">
        <v>335</v>
      </c>
      <c r="F1354" s="1" t="s">
        <v>7851</v>
      </c>
      <c r="G1354" s="1" t="s">
        <v>37</v>
      </c>
      <c r="H1354" s="1" t="s">
        <v>4086</v>
      </c>
      <c r="I1354" s="1" t="s">
        <v>7852</v>
      </c>
      <c r="J1354" s="17" t="s">
        <v>7853</v>
      </c>
      <c r="K1354" s="17" t="s">
        <v>7854</v>
      </c>
      <c r="L1354" s="1">
        <v>88.148200000000003</v>
      </c>
      <c r="M1354" s="1">
        <v>512.74</v>
      </c>
      <c r="N1354" s="12">
        <v>3371000</v>
      </c>
      <c r="O1354" s="12">
        <v>329</v>
      </c>
      <c r="P1354" s="1">
        <v>3.0395136778115501E-3</v>
      </c>
      <c r="Q1354" s="1">
        <v>0.26</v>
      </c>
      <c r="R1354" s="1">
        <v>0.31300800000000001</v>
      </c>
      <c r="S1354" s="5">
        <v>157.47999999999999</v>
      </c>
      <c r="T1354" s="1">
        <v>119.214</v>
      </c>
      <c r="U1354" s="5">
        <v>343.31</v>
      </c>
      <c r="V1354" s="5">
        <v>3.5430000000000001E-10</v>
      </c>
      <c r="W1354" s="5">
        <v>4.1700000000000002E-30</v>
      </c>
      <c r="X1354" s="5">
        <v>3.8109999999999999</v>
      </c>
      <c r="Y1354" s="5">
        <v>1.3712</v>
      </c>
      <c r="Z1354" s="5">
        <v>61.73</v>
      </c>
      <c r="AA1354" s="1">
        <v>889000000000</v>
      </c>
      <c r="AB1354" s="5">
        <v>15890</v>
      </c>
      <c r="AC1354" s="5">
        <v>250.9</v>
      </c>
      <c r="AD1354" s="5">
        <v>390100</v>
      </c>
      <c r="AE1354" s="5">
        <v>295300</v>
      </c>
      <c r="AF1354" s="5">
        <v>-101700000</v>
      </c>
      <c r="AG1354" s="5">
        <v>-105900000</v>
      </c>
      <c r="AH1354" s="5">
        <v>-290600000</v>
      </c>
      <c r="AI1354" s="5">
        <v>-258100000</v>
      </c>
      <c r="AJ1354" s="5">
        <v>10850000</v>
      </c>
      <c r="AK1354" s="5">
        <v>-3128180000</v>
      </c>
      <c r="AL1354" s="5">
        <v>52100000</v>
      </c>
      <c r="AM1354" s="5">
        <v>157.47999999999999</v>
      </c>
      <c r="AN1354" s="5">
        <v>2.9852E-2</v>
      </c>
    </row>
    <row r="1355" spans="1:40" x14ac:dyDescent="0.25">
      <c r="A1355" s="1" t="s">
        <v>7855</v>
      </c>
      <c r="B1355" s="1" t="s">
        <v>13</v>
      </c>
      <c r="C1355" s="1" t="s">
        <v>7856</v>
      </c>
      <c r="D1355" s="1" t="s">
        <v>7855</v>
      </c>
      <c r="E1355" s="1" t="s">
        <v>814</v>
      </c>
      <c r="F1355" s="1" t="s">
        <v>2770</v>
      </c>
      <c r="G1355" s="1" t="s">
        <v>37</v>
      </c>
      <c r="H1355" s="1" t="s">
        <v>7857</v>
      </c>
      <c r="I1355" s="1" t="s">
        <v>7858</v>
      </c>
      <c r="J1355" s="17" t="s">
        <v>7859</v>
      </c>
      <c r="K1355" s="17" t="s">
        <v>7860</v>
      </c>
      <c r="L1355" s="1">
        <v>104.214</v>
      </c>
      <c r="M1355" s="1">
        <v>593</v>
      </c>
      <c r="N1355" s="12">
        <v>3470000</v>
      </c>
      <c r="O1355" s="12">
        <v>360</v>
      </c>
      <c r="P1355" s="1">
        <v>2.7777777777777779E-3</v>
      </c>
      <c r="Q1355" s="1">
        <v>0.253</v>
      </c>
      <c r="R1355" s="1">
        <v>0.32290000000000002</v>
      </c>
      <c r="S1355" s="5">
        <v>175.3</v>
      </c>
      <c r="T1355" s="1">
        <v>124.38499999999999</v>
      </c>
      <c r="U1355" s="5">
        <v>396.58</v>
      </c>
      <c r="V1355" s="5">
        <v>3.8169999999999998E-10</v>
      </c>
      <c r="W1355" s="5">
        <v>5.4499999999999998E-30</v>
      </c>
      <c r="X1355" s="5">
        <v>4.7729999999999997</v>
      </c>
      <c r="Y1355" s="5">
        <v>1.4452400000000001</v>
      </c>
      <c r="Z1355" s="5">
        <v>68.83</v>
      </c>
      <c r="AA1355" s="1">
        <v>959000000000</v>
      </c>
      <c r="AB1355" s="5">
        <v>17580</v>
      </c>
      <c r="AC1355" s="5">
        <v>279.39999999999998</v>
      </c>
      <c r="AD1355" s="5">
        <v>411800</v>
      </c>
      <c r="AE1355" s="5">
        <v>307480</v>
      </c>
      <c r="AF1355" s="5">
        <v>26910000</v>
      </c>
      <c r="AG1355" s="5">
        <v>17120000</v>
      </c>
      <c r="AH1355" s="5">
        <v>-142900000</v>
      </c>
      <c r="AI1355" s="5">
        <v>-102000000</v>
      </c>
      <c r="AJ1355" s="5">
        <v>12450000</v>
      </c>
      <c r="AK1355" s="5">
        <v>-3572300000</v>
      </c>
      <c r="AL1355" s="5">
        <v>61000000</v>
      </c>
      <c r="AM1355" s="5">
        <v>175.3</v>
      </c>
      <c r="AN1355" s="5">
        <v>4.6129700000000001E-3</v>
      </c>
    </row>
    <row r="1356" spans="1:40" x14ac:dyDescent="0.25">
      <c r="A1356" s="1" t="s">
        <v>7861</v>
      </c>
      <c r="B1356" s="1" t="s">
        <v>13</v>
      </c>
      <c r="C1356" s="1" t="s">
        <v>7862</v>
      </c>
      <c r="D1356" s="1" t="s">
        <v>7861</v>
      </c>
      <c r="E1356" s="1" t="s">
        <v>1453</v>
      </c>
      <c r="F1356" s="1" t="s">
        <v>1454</v>
      </c>
      <c r="G1356" s="1" t="s">
        <v>37</v>
      </c>
      <c r="H1356" s="1" t="s">
        <v>1395</v>
      </c>
      <c r="I1356" s="1" t="s">
        <v>7863</v>
      </c>
      <c r="J1356" s="17" t="s">
        <v>7864</v>
      </c>
      <c r="K1356" s="17" t="s">
        <v>7865</v>
      </c>
      <c r="L1356" s="1">
        <v>102.13200000000001</v>
      </c>
      <c r="M1356" s="1">
        <v>554.5</v>
      </c>
      <c r="N1356" s="12">
        <v>3473000</v>
      </c>
      <c r="O1356" s="12">
        <v>340</v>
      </c>
      <c r="P1356" s="1">
        <v>2.9411764705882353E-3</v>
      </c>
      <c r="Q1356" s="1">
        <v>0.25600000000000001</v>
      </c>
      <c r="R1356" s="1">
        <v>0.37751899999999999</v>
      </c>
      <c r="S1356" s="5">
        <v>187.35</v>
      </c>
      <c r="T1356" s="1">
        <v>114.383</v>
      </c>
      <c r="U1356" s="5">
        <v>375.9</v>
      </c>
      <c r="V1356" s="5">
        <v>3.9719999999999998E-10</v>
      </c>
      <c r="W1356" s="5">
        <v>5.7400000000000002E-30</v>
      </c>
      <c r="X1356" s="5">
        <v>5.48</v>
      </c>
      <c r="Y1356" s="5">
        <v>1.3847</v>
      </c>
      <c r="Z1356" s="5">
        <v>63</v>
      </c>
      <c r="AA1356" s="1">
        <v>914000000000</v>
      </c>
      <c r="AB1356" s="5">
        <v>18030</v>
      </c>
      <c r="AC1356" s="5">
        <v>255.2</v>
      </c>
      <c r="AD1356" s="5">
        <v>398800</v>
      </c>
      <c r="AE1356" s="5">
        <v>292100</v>
      </c>
      <c r="AF1356" s="5">
        <v>-305300000</v>
      </c>
      <c r="AG1356" s="5">
        <v>-312800000</v>
      </c>
      <c r="AH1356" s="5">
        <v>-490000000</v>
      </c>
      <c r="AI1356" s="5">
        <v>-450700000</v>
      </c>
      <c r="AJ1356" s="5">
        <v>11500000</v>
      </c>
      <c r="AK1356" s="5">
        <v>-2686000000</v>
      </c>
      <c r="AL1356" s="5">
        <v>62600000</v>
      </c>
      <c r="AM1356" s="5">
        <v>187.35</v>
      </c>
      <c r="AN1356" s="5">
        <v>0.13434599999999999</v>
      </c>
    </row>
    <row r="1357" spans="1:40" x14ac:dyDescent="0.25">
      <c r="A1357" s="1" t="s">
        <v>7866</v>
      </c>
      <c r="B1357" s="1" t="s">
        <v>13</v>
      </c>
      <c r="C1357" s="1" t="s">
        <v>7867</v>
      </c>
      <c r="D1357" s="1" t="s">
        <v>7868</v>
      </c>
      <c r="E1357" s="1" t="s">
        <v>1705</v>
      </c>
      <c r="F1357" s="1"/>
      <c r="G1357" s="1" t="s">
        <v>37</v>
      </c>
      <c r="H1357" s="1" t="s">
        <v>7869</v>
      </c>
      <c r="I1357" s="1" t="s">
        <v>7870</v>
      </c>
      <c r="J1357" s="17" t="s">
        <v>7871</v>
      </c>
      <c r="K1357" s="17" t="s">
        <v>7872</v>
      </c>
      <c r="L1357" s="1">
        <v>250.06200000000001</v>
      </c>
      <c r="M1357" s="1">
        <v>468.45</v>
      </c>
      <c r="N1357" s="12">
        <v>2230000</v>
      </c>
      <c r="O1357" s="12">
        <v>454</v>
      </c>
      <c r="P1357" s="1">
        <v>2.2026431718061676E-3</v>
      </c>
      <c r="Q1357" s="1">
        <v>0.26</v>
      </c>
      <c r="R1357" s="1">
        <v>0.43219200000000002</v>
      </c>
      <c r="S1357" s="5">
        <v>138.15</v>
      </c>
      <c r="T1357" s="1">
        <v>165.20000000000002</v>
      </c>
      <c r="U1357" s="5">
        <v>334.15</v>
      </c>
      <c r="V1357" s="5">
        <v>4.6000000000000001E-10</v>
      </c>
      <c r="W1357" s="5">
        <v>9.8999999999999994E-30</v>
      </c>
      <c r="X1357" s="5">
        <v>7.39</v>
      </c>
      <c r="Y1357" s="5">
        <v>1.17</v>
      </c>
      <c r="Z1357" s="5">
        <v>89.37</v>
      </c>
      <c r="AA1357" s="1">
        <v>941400000000</v>
      </c>
      <c r="AB1357" s="5">
        <v>12950</v>
      </c>
      <c r="AC1357" s="5">
        <v>317.89999999999998</v>
      </c>
      <c r="AD1357" s="5">
        <v>492000</v>
      </c>
      <c r="AE1357" s="5">
        <v>399300</v>
      </c>
      <c r="AF1357" s="5">
        <v>-1879000000</v>
      </c>
      <c r="AG1357" s="5">
        <v>-1883000000</v>
      </c>
      <c r="AH1357" s="5">
        <v>-2133000000</v>
      </c>
      <c r="AI1357" s="5">
        <v>-2102000000</v>
      </c>
      <c r="AJ1357" s="5">
        <v>6660000</v>
      </c>
      <c r="AK1357" s="5">
        <v>-197300000</v>
      </c>
      <c r="AL1357" s="5">
        <v>46200000</v>
      </c>
      <c r="AM1357" s="5">
        <v>138.15</v>
      </c>
      <c r="AN1357" s="5">
        <v>3.62E-3</v>
      </c>
    </row>
    <row r="1358" spans="1:40" x14ac:dyDescent="0.25">
      <c r="A1358" s="1" t="s">
        <v>7873</v>
      </c>
      <c r="B1358" s="1"/>
      <c r="C1358" s="1" t="s">
        <v>7874</v>
      </c>
      <c r="D1358" s="1" t="s">
        <v>7873</v>
      </c>
      <c r="E1358" s="1" t="s">
        <v>6477</v>
      </c>
      <c r="F1358" s="1" t="s">
        <v>6478</v>
      </c>
      <c r="G1358" s="1" t="s">
        <v>37</v>
      </c>
      <c r="H1358" s="1" t="s">
        <v>2425</v>
      </c>
      <c r="I1358" s="1" t="s">
        <v>7875</v>
      </c>
      <c r="J1358" s="17" t="s">
        <v>7876</v>
      </c>
      <c r="K1358" s="17" t="s">
        <v>7877</v>
      </c>
      <c r="L1358" s="1">
        <v>142.28200000000001</v>
      </c>
      <c r="M1358" s="1">
        <v>610</v>
      </c>
      <c r="N1358" s="12">
        <v>2120000</v>
      </c>
      <c r="O1358" s="12">
        <v>583</v>
      </c>
      <c r="P1358" s="1">
        <v>1.7152658662092624E-3</v>
      </c>
      <c r="Q1358" s="1">
        <v>0.24399999999999999</v>
      </c>
      <c r="R1358" s="1">
        <v>0.47234199999999998</v>
      </c>
      <c r="S1358" s="5">
        <v>198.5</v>
      </c>
      <c r="T1358" s="1">
        <v>196.82599999999999</v>
      </c>
      <c r="U1358" s="5">
        <v>440.15</v>
      </c>
      <c r="V1358" s="5">
        <v>5.4289999999999996E-10</v>
      </c>
      <c r="W1358" s="5">
        <v>0</v>
      </c>
      <c r="X1358" s="5">
        <v>1.9870000000000001</v>
      </c>
      <c r="Y1358" s="5">
        <v>1.4075</v>
      </c>
      <c r="Z1358" s="5">
        <v>109.17</v>
      </c>
      <c r="AA1358" s="1">
        <v>1503000000000</v>
      </c>
      <c r="AB1358" s="5">
        <v>15470</v>
      </c>
      <c r="AC1358" s="5">
        <v>428</v>
      </c>
      <c r="AD1358" s="5">
        <v>538020</v>
      </c>
      <c r="AE1358" s="5">
        <v>420070</v>
      </c>
      <c r="AF1358" s="5">
        <v>28410000</v>
      </c>
      <c r="AG1358" s="5">
        <v>8197000</v>
      </c>
      <c r="AH1358" s="5">
        <v>-311900000</v>
      </c>
      <c r="AI1358" s="5">
        <v>-256520000</v>
      </c>
      <c r="AJ1358" s="5">
        <v>17500000</v>
      </c>
      <c r="AK1358" s="5">
        <v>-6289000000</v>
      </c>
      <c r="AL1358" s="5">
        <v>73300000</v>
      </c>
      <c r="AM1358" s="5">
        <v>198.5</v>
      </c>
      <c r="AN1358" s="5">
        <v>2.4867499999999998E-3</v>
      </c>
    </row>
    <row r="1359" spans="1:40" x14ac:dyDescent="0.25">
      <c r="A1359" s="1" t="s">
        <v>7878</v>
      </c>
      <c r="B1359" s="1"/>
      <c r="C1359" s="1" t="s">
        <v>7879</v>
      </c>
      <c r="D1359" s="1" t="s">
        <v>7878</v>
      </c>
      <c r="E1359" s="1" t="s">
        <v>6477</v>
      </c>
      <c r="F1359" s="1" t="s">
        <v>7399</v>
      </c>
      <c r="G1359" s="1" t="s">
        <v>37</v>
      </c>
      <c r="H1359" s="1" t="s">
        <v>2425</v>
      </c>
      <c r="I1359" s="1" t="s">
        <v>7880</v>
      </c>
      <c r="J1359" s="17" t="s">
        <v>7881</v>
      </c>
      <c r="K1359" s="18">
        <v>1465084</v>
      </c>
      <c r="L1359" s="1">
        <v>142.28200000000001</v>
      </c>
      <c r="M1359" s="1">
        <v>613</v>
      </c>
      <c r="N1359" s="12">
        <v>2160000</v>
      </c>
      <c r="O1359" s="12">
        <v>583</v>
      </c>
      <c r="P1359" s="1">
        <v>1.7152658662092624E-3</v>
      </c>
      <c r="Q1359" s="1">
        <v>0.247</v>
      </c>
      <c r="R1359" s="1">
        <v>0.46492499999999998</v>
      </c>
      <c r="S1359" s="5">
        <v>188.35</v>
      </c>
      <c r="T1359" s="1">
        <v>195.07599999999999</v>
      </c>
      <c r="U1359" s="5">
        <v>440.95</v>
      </c>
      <c r="V1359" s="5">
        <v>5.2860000000000002E-10</v>
      </c>
      <c r="W1359" s="5">
        <v>0</v>
      </c>
      <c r="X1359" s="5">
        <v>1.996</v>
      </c>
      <c r="Y1359" s="5">
        <v>1.4103000000000001</v>
      </c>
      <c r="Z1359" s="5">
        <v>109.17</v>
      </c>
      <c r="AA1359" s="1">
        <v>1503000000000</v>
      </c>
      <c r="AB1359" s="5">
        <v>15560</v>
      </c>
      <c r="AC1359" s="5">
        <v>428</v>
      </c>
      <c r="AD1359" s="5">
        <v>543900</v>
      </c>
      <c r="AE1359" s="5">
        <v>427190</v>
      </c>
      <c r="AF1359" s="5">
        <v>28780000</v>
      </c>
      <c r="AG1359" s="5">
        <v>14388700</v>
      </c>
      <c r="AH1359" s="5">
        <v>-303586000</v>
      </c>
      <c r="AI1359" s="5">
        <v>-254400000</v>
      </c>
      <c r="AJ1359" s="5">
        <v>18800000</v>
      </c>
      <c r="AK1359" s="5">
        <v>-6291000000</v>
      </c>
      <c r="AL1359" s="5">
        <v>72800000</v>
      </c>
      <c r="AM1359" s="5">
        <v>188.35</v>
      </c>
      <c r="AN1359" s="5">
        <v>5.6536599999999998E-4</v>
      </c>
    </row>
    <row r="1360" spans="1:40" x14ac:dyDescent="0.25">
      <c r="A1360" s="1" t="s">
        <v>7882</v>
      </c>
      <c r="B1360" s="1"/>
      <c r="C1360" s="1" t="s">
        <v>7883</v>
      </c>
      <c r="D1360" s="1" t="s">
        <v>7882</v>
      </c>
      <c r="E1360" s="1" t="s">
        <v>6477</v>
      </c>
      <c r="F1360" s="1" t="s">
        <v>7884</v>
      </c>
      <c r="G1360" s="1" t="s">
        <v>37</v>
      </c>
      <c r="H1360" s="1" t="s">
        <v>2425</v>
      </c>
      <c r="I1360" s="1" t="s">
        <v>7885</v>
      </c>
      <c r="J1360" s="17" t="s">
        <v>7886</v>
      </c>
      <c r="K1360" s="17" t="s">
        <v>7887</v>
      </c>
      <c r="L1360" s="1">
        <v>142.28200000000001</v>
      </c>
      <c r="M1360" s="1">
        <v>610</v>
      </c>
      <c r="N1360" s="12">
        <v>2160000</v>
      </c>
      <c r="O1360" s="12">
        <v>583</v>
      </c>
      <c r="P1360" s="1">
        <v>1.7152658662092624E-3</v>
      </c>
      <c r="Q1360" s="1">
        <v>0.248</v>
      </c>
      <c r="R1360" s="1">
        <v>0.46507300000000001</v>
      </c>
      <c r="S1360" s="5">
        <v>174.45</v>
      </c>
      <c r="T1360" s="1">
        <v>195.42599999999999</v>
      </c>
      <c r="U1360" s="5">
        <v>438.85</v>
      </c>
      <c r="V1360" s="5">
        <v>5.2649999999999999E-10</v>
      </c>
      <c r="W1360" s="5">
        <v>0</v>
      </c>
      <c r="X1360" s="5">
        <v>1.9950000000000001</v>
      </c>
      <c r="Y1360" s="5">
        <v>1.4095</v>
      </c>
      <c r="Z1360" s="5">
        <v>109.17</v>
      </c>
      <c r="AA1360" s="1">
        <v>1503000000000</v>
      </c>
      <c r="AB1360" s="5">
        <v>15500</v>
      </c>
      <c r="AC1360" s="5">
        <v>428</v>
      </c>
      <c r="AD1360" s="5">
        <v>541900</v>
      </c>
      <c r="AE1360" s="5">
        <v>425510</v>
      </c>
      <c r="AF1360" s="5">
        <v>29070000</v>
      </c>
      <c r="AG1360" s="5">
        <v>14373300</v>
      </c>
      <c r="AH1360" s="5">
        <v>-304102000</v>
      </c>
      <c r="AI1360" s="5">
        <v>-254700000</v>
      </c>
      <c r="AJ1360" s="5">
        <v>15200000</v>
      </c>
      <c r="AK1360" s="5">
        <v>-6291000000</v>
      </c>
      <c r="AL1360" s="5">
        <v>72800000</v>
      </c>
      <c r="AM1360" s="5">
        <v>174.45</v>
      </c>
      <c r="AN1360" s="5">
        <v>1.08068E-4</v>
      </c>
    </row>
    <row r="1361" spans="1:40" x14ac:dyDescent="0.25">
      <c r="A1361" s="1" t="s">
        <v>7888</v>
      </c>
      <c r="B1361" s="1"/>
      <c r="C1361" s="1" t="s">
        <v>7889</v>
      </c>
      <c r="D1361" s="1" t="s">
        <v>7888</v>
      </c>
      <c r="E1361" s="1" t="s">
        <v>6477</v>
      </c>
      <c r="F1361" s="1"/>
      <c r="G1361" s="1" t="s">
        <v>37</v>
      </c>
      <c r="H1361" s="1" t="s">
        <v>2425</v>
      </c>
      <c r="I1361" s="1" t="s">
        <v>7890</v>
      </c>
      <c r="J1361" s="17" t="s">
        <v>7891</v>
      </c>
      <c r="K1361" s="17" t="s">
        <v>7892</v>
      </c>
      <c r="L1361" s="1">
        <v>142.28200000000001</v>
      </c>
      <c r="M1361" s="1">
        <v>610</v>
      </c>
      <c r="N1361" s="12">
        <v>2160000</v>
      </c>
      <c r="O1361" s="12">
        <v>583</v>
      </c>
      <c r="P1361" s="1">
        <v>1.7152658662092624E-3</v>
      </c>
      <c r="Q1361" s="1">
        <v>0.248</v>
      </c>
      <c r="R1361" s="1">
        <v>0.456177</v>
      </c>
      <c r="S1361" s="5">
        <v>185.45</v>
      </c>
      <c r="T1361" s="1">
        <v>195.298</v>
      </c>
      <c r="U1361" s="5">
        <v>438.3</v>
      </c>
      <c r="V1361" s="5">
        <v>5.3179999999999996E-10</v>
      </c>
      <c r="W1361" s="5">
        <v>0</v>
      </c>
      <c r="X1361" s="5">
        <v>1.994</v>
      </c>
      <c r="Y1361" s="5">
        <v>1.41</v>
      </c>
      <c r="Z1361" s="5">
        <v>109.17</v>
      </c>
      <c r="AA1361" s="1">
        <v>1503000000000</v>
      </c>
      <c r="AB1361" s="5">
        <v>15500</v>
      </c>
      <c r="AC1361" s="5">
        <v>427.98</v>
      </c>
      <c r="AD1361" s="5">
        <v>536500</v>
      </c>
      <c r="AE1361" s="5">
        <v>423840</v>
      </c>
      <c r="AF1361" s="5">
        <v>30660000</v>
      </c>
      <c r="AG1361" s="5">
        <v>9000000</v>
      </c>
      <c r="AH1361" s="5">
        <v>-310000000</v>
      </c>
      <c r="AI1361" s="5">
        <v>-254720000</v>
      </c>
      <c r="AJ1361" s="5">
        <v>16600000</v>
      </c>
      <c r="AK1361" s="5">
        <v>-6291000000</v>
      </c>
      <c r="AL1361" s="5">
        <v>72900000</v>
      </c>
      <c r="AM1361" s="5">
        <v>185.45</v>
      </c>
      <c r="AN1361" s="5">
        <v>4.3846500000000002E-4</v>
      </c>
    </row>
    <row r="1362" spans="1:40" x14ac:dyDescent="0.25">
      <c r="A1362" s="1" t="s">
        <v>7893</v>
      </c>
      <c r="B1362" s="1" t="s">
        <v>13</v>
      </c>
      <c r="C1362" s="1" t="s">
        <v>7894</v>
      </c>
      <c r="D1362" s="1" t="s">
        <v>7893</v>
      </c>
      <c r="E1362" s="1" t="s">
        <v>321</v>
      </c>
      <c r="F1362" s="1" t="s">
        <v>7208</v>
      </c>
      <c r="G1362" s="1" t="s">
        <v>37</v>
      </c>
      <c r="H1362" s="1" t="s">
        <v>2437</v>
      </c>
      <c r="I1362" s="1" t="s">
        <v>7895</v>
      </c>
      <c r="J1362" s="17" t="s">
        <v>7896</v>
      </c>
      <c r="K1362" s="17" t="s">
        <v>7897</v>
      </c>
      <c r="L1362" s="1">
        <v>158.28100000000001</v>
      </c>
      <c r="M1362" s="1">
        <v>676.7</v>
      </c>
      <c r="N1362" s="12">
        <v>2393000</v>
      </c>
      <c r="O1362" s="12">
        <v>598</v>
      </c>
      <c r="P1362" s="1">
        <v>1.6722408026755853E-3</v>
      </c>
      <c r="Q1362" s="1">
        <v>0.254</v>
      </c>
      <c r="R1362" s="1">
        <v>0.61066900000000002</v>
      </c>
      <c r="S1362" s="5">
        <v>213.15</v>
      </c>
      <c r="T1362" s="1">
        <v>188.5</v>
      </c>
      <c r="U1362" s="5">
        <v>493</v>
      </c>
      <c r="V1362" s="5">
        <v>5.771E-10</v>
      </c>
      <c r="W1362" s="5">
        <v>5.1700000000000003E-30</v>
      </c>
      <c r="X1362" s="5">
        <v>6.2</v>
      </c>
      <c r="Y1362" s="5">
        <v>1.4352</v>
      </c>
      <c r="Z1362" s="5">
        <v>117</v>
      </c>
      <c r="AA1362" s="1">
        <v>1527000000000</v>
      </c>
      <c r="AB1362" s="5">
        <v>20040</v>
      </c>
      <c r="AC1362" s="5">
        <v>444.24</v>
      </c>
      <c r="AD1362" s="5">
        <v>582700</v>
      </c>
      <c r="AE1362" s="5">
        <v>409800</v>
      </c>
      <c r="AF1362" s="5">
        <v>-104000000</v>
      </c>
      <c r="AG1362" s="5">
        <v>-136700000</v>
      </c>
      <c r="AH1362" s="5">
        <v>-490800000</v>
      </c>
      <c r="AI1362" s="5">
        <v>-406200000</v>
      </c>
      <c r="AJ1362" s="5">
        <v>18600000</v>
      </c>
      <c r="AK1362" s="5">
        <v>-6104000000</v>
      </c>
      <c r="AL1362" s="5">
        <v>101000000</v>
      </c>
      <c r="AM1362" s="5">
        <v>213.15</v>
      </c>
      <c r="AN1362" s="5">
        <v>2.7499999999999999E-6</v>
      </c>
    </row>
    <row r="1363" spans="1:40" x14ac:dyDescent="0.25">
      <c r="A1363" s="1" t="s">
        <v>7898</v>
      </c>
      <c r="B1363" s="1"/>
      <c r="C1363" s="1" t="s">
        <v>7899</v>
      </c>
      <c r="D1363" s="1" t="s">
        <v>7898</v>
      </c>
      <c r="E1363" s="1" t="s">
        <v>7219</v>
      </c>
      <c r="F1363" s="1" t="s">
        <v>7220</v>
      </c>
      <c r="G1363" s="1" t="s">
        <v>37</v>
      </c>
      <c r="H1363" s="1" t="s">
        <v>1355</v>
      </c>
      <c r="I1363" s="1" t="s">
        <v>7900</v>
      </c>
      <c r="J1363" s="17" t="s">
        <v>7901</v>
      </c>
      <c r="K1363" s="17" t="s">
        <v>7902</v>
      </c>
      <c r="L1363" s="1">
        <v>140.26599999999999</v>
      </c>
      <c r="M1363" s="1">
        <v>616</v>
      </c>
      <c r="N1363" s="12">
        <v>2190000</v>
      </c>
      <c r="O1363" s="12">
        <v>553</v>
      </c>
      <c r="P1363" s="1">
        <v>1.8083182640144665E-3</v>
      </c>
      <c r="Q1363" s="1">
        <v>0.23599999999999999</v>
      </c>
      <c r="R1363" s="1">
        <v>0.45265300000000003</v>
      </c>
      <c r="S1363" s="5">
        <v>208.33</v>
      </c>
      <c r="T1363" s="1">
        <v>189.244</v>
      </c>
      <c r="U1363" s="5">
        <v>441.55</v>
      </c>
      <c r="V1363" s="5">
        <v>5.2790000000000001E-10</v>
      </c>
      <c r="W1363" s="5">
        <v>0</v>
      </c>
      <c r="X1363" s="5">
        <v>2.0270000000000001</v>
      </c>
      <c r="Y1363" s="5">
        <v>1.42174</v>
      </c>
      <c r="Z1363" s="5">
        <v>105.67</v>
      </c>
      <c r="AA1363" s="1">
        <v>1481000000000</v>
      </c>
      <c r="AB1363" s="5">
        <v>15760</v>
      </c>
      <c r="AC1363" s="5">
        <v>418.1</v>
      </c>
      <c r="AD1363" s="5">
        <v>535100</v>
      </c>
      <c r="AE1363" s="5">
        <v>416500</v>
      </c>
      <c r="AF1363" s="5">
        <v>108771000</v>
      </c>
      <c r="AG1363" s="5">
        <v>93531800</v>
      </c>
      <c r="AH1363" s="5">
        <v>-188700000</v>
      </c>
      <c r="AI1363" s="5">
        <v>-138100000</v>
      </c>
      <c r="AJ1363" s="5">
        <v>23400000</v>
      </c>
      <c r="AK1363" s="5">
        <v>-6164610000</v>
      </c>
      <c r="AL1363" s="5">
        <v>71500000</v>
      </c>
      <c r="AM1363" s="5">
        <v>208.33</v>
      </c>
      <c r="AN1363" s="5">
        <v>2.7116999999999999E-2</v>
      </c>
    </row>
    <row r="1364" spans="1:40" x14ac:dyDescent="0.25">
      <c r="A1364" s="1" t="s">
        <v>7903</v>
      </c>
      <c r="B1364" s="1"/>
      <c r="C1364" s="1" t="s">
        <v>7904</v>
      </c>
      <c r="D1364" s="1" t="s">
        <v>7903</v>
      </c>
      <c r="E1364" s="1" t="s">
        <v>7219</v>
      </c>
      <c r="F1364" s="1"/>
      <c r="G1364" s="1" t="s">
        <v>37</v>
      </c>
      <c r="H1364" s="1" t="s">
        <v>1355</v>
      </c>
      <c r="I1364" s="1" t="s">
        <v>7905</v>
      </c>
      <c r="J1364" s="17" t="s">
        <v>7906</v>
      </c>
      <c r="K1364" s="17" t="s">
        <v>7907</v>
      </c>
      <c r="L1364" s="1">
        <v>140.26599999999999</v>
      </c>
      <c r="M1364" s="1">
        <v>619</v>
      </c>
      <c r="N1364" s="12">
        <v>2190000</v>
      </c>
      <c r="O1364" s="12">
        <v>563</v>
      </c>
      <c r="P1364" s="1">
        <v>1.7761989342806395E-3</v>
      </c>
      <c r="Q1364" s="1">
        <v>0.24</v>
      </c>
      <c r="R1364" s="1">
        <v>0.45230300000000001</v>
      </c>
      <c r="S1364" s="5">
        <v>199</v>
      </c>
      <c r="T1364" s="1">
        <v>172.821</v>
      </c>
      <c r="U1364" s="5">
        <v>443.65</v>
      </c>
      <c r="V1364" s="5">
        <v>5.2730000000000003E-10</v>
      </c>
      <c r="W1364" s="5">
        <v>0</v>
      </c>
      <c r="X1364" s="5">
        <v>2.06</v>
      </c>
      <c r="Y1364" s="5">
        <v>1.4228000000000001</v>
      </c>
      <c r="Z1364" s="5">
        <v>105.67999999999999</v>
      </c>
      <c r="AA1364" s="1">
        <v>1450000000000</v>
      </c>
      <c r="AB1364" s="5">
        <v>16530</v>
      </c>
      <c r="AC1364" s="5">
        <v>417.3</v>
      </c>
      <c r="AD1364" s="5">
        <v>526200</v>
      </c>
      <c r="AE1364" s="5">
        <v>418700</v>
      </c>
      <c r="AF1364" s="5">
        <v>119000000</v>
      </c>
      <c r="AG1364" s="5">
        <v>101376000</v>
      </c>
      <c r="AH1364" s="5">
        <v>-180200000</v>
      </c>
      <c r="AI1364" s="5">
        <v>-131000000</v>
      </c>
      <c r="AJ1364" s="5">
        <v>18100000</v>
      </c>
      <c r="AK1364" s="5">
        <v>-6173110000</v>
      </c>
      <c r="AL1364" s="5">
        <v>70400000</v>
      </c>
      <c r="AM1364" s="5">
        <v>199</v>
      </c>
      <c r="AN1364" s="5">
        <v>5.37245E-3</v>
      </c>
    </row>
    <row r="1365" spans="1:40" x14ac:dyDescent="0.25">
      <c r="A1365" s="1" t="s">
        <v>7908</v>
      </c>
      <c r="B1365" s="1" t="s">
        <v>13</v>
      </c>
      <c r="C1365" s="1" t="s">
        <v>7909</v>
      </c>
      <c r="D1365" s="1" t="s">
        <v>7908</v>
      </c>
      <c r="E1365" s="1" t="s">
        <v>272</v>
      </c>
      <c r="F1365" s="1"/>
      <c r="G1365" s="1" t="s">
        <v>37</v>
      </c>
      <c r="H1365" s="1" t="s">
        <v>2278</v>
      </c>
      <c r="I1365" s="1" t="s">
        <v>5168</v>
      </c>
      <c r="J1365" s="17" t="s">
        <v>7910</v>
      </c>
      <c r="K1365" s="17" t="s">
        <v>7911</v>
      </c>
      <c r="L1365" s="1">
        <v>108.181</v>
      </c>
      <c r="M1365" s="1">
        <v>600</v>
      </c>
      <c r="N1365" s="12">
        <v>3440000</v>
      </c>
      <c r="O1365" s="12">
        <v>377</v>
      </c>
      <c r="P1365" s="1">
        <v>2.6525198938992041E-3</v>
      </c>
      <c r="Q1365" s="1">
        <v>0.26</v>
      </c>
      <c r="R1365" s="1">
        <v>0.21076400000000001</v>
      </c>
      <c r="S1365" s="5">
        <v>189</v>
      </c>
      <c r="T1365" s="1">
        <v>124.694</v>
      </c>
      <c r="U1365" s="5">
        <v>390.15</v>
      </c>
      <c r="V1365" s="5">
        <v>3.5480000000000001E-10</v>
      </c>
      <c r="W1365" s="5">
        <v>1.14E-30</v>
      </c>
      <c r="X1365" s="5">
        <v>2.2229999999999999</v>
      </c>
      <c r="Y1365" s="5">
        <v>1.4622999999999999</v>
      </c>
      <c r="Z1365" s="5">
        <v>69.12</v>
      </c>
      <c r="AA1365" s="1">
        <v>786000000000</v>
      </c>
      <c r="AB1365" s="5">
        <v>16530</v>
      </c>
      <c r="AC1365" s="5">
        <v>282.66000000000003</v>
      </c>
      <c r="AD1365" s="5">
        <v>344500</v>
      </c>
      <c r="AE1365" s="5">
        <v>249900</v>
      </c>
      <c r="AF1365" s="5">
        <v>185500000</v>
      </c>
      <c r="AG1365" s="5">
        <v>177200000</v>
      </c>
      <c r="AH1365" s="5">
        <v>4440000</v>
      </c>
      <c r="AI1365" s="5">
        <v>40950000</v>
      </c>
      <c r="AJ1365" s="5">
        <v>14700000</v>
      </c>
      <c r="AK1365" s="5">
        <v>-4603700000</v>
      </c>
      <c r="AL1365" s="5">
        <v>45300000</v>
      </c>
      <c r="AM1365" s="5">
        <v>189</v>
      </c>
      <c r="AN1365" s="5">
        <v>0.42604700000000001</v>
      </c>
    </row>
    <row r="1366" spans="1:40" x14ac:dyDescent="0.25">
      <c r="A1366" s="1" t="s">
        <v>7912</v>
      </c>
      <c r="B1366" s="1" t="s">
        <v>13</v>
      </c>
      <c r="C1366" s="1" t="s">
        <v>7913</v>
      </c>
      <c r="D1366" s="1" t="s">
        <v>7914</v>
      </c>
      <c r="E1366" s="1" t="s">
        <v>335</v>
      </c>
      <c r="F1366" s="1" t="s">
        <v>7851</v>
      </c>
      <c r="G1366" s="1" t="s">
        <v>37</v>
      </c>
      <c r="H1366" s="1" t="s">
        <v>1379</v>
      </c>
      <c r="I1366" s="1" t="s">
        <v>7915</v>
      </c>
      <c r="J1366" s="17" t="s">
        <v>7916</v>
      </c>
      <c r="K1366" s="17" t="s">
        <v>7917</v>
      </c>
      <c r="L1366" s="1">
        <v>102.175</v>
      </c>
      <c r="M1366" s="1">
        <v>546.49</v>
      </c>
      <c r="N1366" s="12">
        <v>3042000</v>
      </c>
      <c r="O1366" s="12">
        <v>380</v>
      </c>
      <c r="P1366" s="1">
        <v>2.631578947368421E-3</v>
      </c>
      <c r="Q1366" s="1">
        <v>0.254</v>
      </c>
      <c r="R1366" s="1">
        <v>0.34420099999999998</v>
      </c>
      <c r="S1366" s="5">
        <v>176</v>
      </c>
      <c r="T1366" s="1">
        <v>135.089</v>
      </c>
      <c r="U1366" s="5">
        <v>372</v>
      </c>
      <c r="V1366" s="5">
        <v>3.9830000000000001E-10</v>
      </c>
      <c r="W1366" s="5">
        <v>4.1400000000000001E-30</v>
      </c>
      <c r="X1366" s="5">
        <v>3.5609999999999999</v>
      </c>
      <c r="Y1366" s="5">
        <v>1.385</v>
      </c>
      <c r="Z1366" s="5">
        <v>71.959999999999994</v>
      </c>
      <c r="AA1366" s="1">
        <v>1024000000000</v>
      </c>
      <c r="AB1366" s="5">
        <v>16020</v>
      </c>
      <c r="AC1366" s="5">
        <v>290.8</v>
      </c>
      <c r="AD1366" s="5">
        <v>432000</v>
      </c>
      <c r="AE1366" s="5">
        <v>331500</v>
      </c>
      <c r="AF1366" s="5">
        <v>-93210000</v>
      </c>
      <c r="AG1366" s="5">
        <v>-100400000</v>
      </c>
      <c r="AH1366" s="5">
        <v>-315100000</v>
      </c>
      <c r="AI1366" s="5">
        <v>-278000000</v>
      </c>
      <c r="AJ1366" s="5">
        <v>12700000</v>
      </c>
      <c r="AK1366" s="5">
        <v>-3739000000</v>
      </c>
      <c r="AL1366" s="5">
        <v>58800000</v>
      </c>
      <c r="AM1366" s="5">
        <v>176</v>
      </c>
      <c r="AN1366" s="5">
        <v>6.3314800000000004E-2</v>
      </c>
    </row>
    <row r="1367" spans="1:40" x14ac:dyDescent="0.25">
      <c r="A1367" s="1" t="s">
        <v>7918</v>
      </c>
      <c r="B1367" s="1" t="s">
        <v>13</v>
      </c>
      <c r="C1367" s="1" t="s">
        <v>7919</v>
      </c>
      <c r="D1367" s="1" t="s">
        <v>7920</v>
      </c>
      <c r="E1367" s="1" t="s">
        <v>335</v>
      </c>
      <c r="F1367" s="1" t="s">
        <v>7851</v>
      </c>
      <c r="G1367" s="1" t="s">
        <v>37</v>
      </c>
      <c r="H1367" s="1" t="s">
        <v>1225</v>
      </c>
      <c r="I1367" s="1" t="s">
        <v>7921</v>
      </c>
      <c r="J1367" s="17" t="s">
        <v>7922</v>
      </c>
      <c r="K1367" s="17" t="s">
        <v>7923</v>
      </c>
      <c r="L1367" s="1">
        <v>74.121600000000001</v>
      </c>
      <c r="M1367" s="1">
        <v>476.25</v>
      </c>
      <c r="N1367" s="12">
        <v>3801000</v>
      </c>
      <c r="O1367" s="12">
        <v>276</v>
      </c>
      <c r="P1367" s="1">
        <v>3.6231884057971015E-3</v>
      </c>
      <c r="Q1367" s="1">
        <v>0.26500000000000001</v>
      </c>
      <c r="R1367" s="1">
        <v>0.276999</v>
      </c>
      <c r="S1367" s="5">
        <v>133.97</v>
      </c>
      <c r="T1367" s="1">
        <v>102.88200000000001</v>
      </c>
      <c r="U1367" s="5">
        <v>312.2</v>
      </c>
      <c r="V1367" s="5">
        <v>3.1232600000000001E-10</v>
      </c>
      <c r="W1367" s="5">
        <v>4.1400000000000001E-30</v>
      </c>
      <c r="X1367" s="5">
        <v>4.1109999999999998</v>
      </c>
      <c r="Y1367" s="5">
        <v>1.3544</v>
      </c>
      <c r="Z1367" s="5">
        <v>51.5</v>
      </c>
      <c r="AA1367" s="1">
        <v>754000000000</v>
      </c>
      <c r="AB1367" s="5">
        <v>15670</v>
      </c>
      <c r="AC1367" s="5">
        <v>211</v>
      </c>
      <c r="AD1367" s="5">
        <v>352000</v>
      </c>
      <c r="AE1367" s="5">
        <v>253700</v>
      </c>
      <c r="AF1367" s="5">
        <v>-111000000</v>
      </c>
      <c r="AG1367" s="5">
        <v>-109500000</v>
      </c>
      <c r="AH1367" s="5">
        <v>-265890000</v>
      </c>
      <c r="AI1367" s="5">
        <v>-238200000</v>
      </c>
      <c r="AJ1367" s="5">
        <v>7670000</v>
      </c>
      <c r="AK1367" s="5">
        <v>-2517390000</v>
      </c>
      <c r="AL1367" s="5">
        <v>45700000</v>
      </c>
      <c r="AM1367" s="5">
        <v>133.97</v>
      </c>
      <c r="AN1367" s="5">
        <v>2.8959900000000002E-3</v>
      </c>
    </row>
    <row r="1368" spans="1:40" x14ac:dyDescent="0.25">
      <c r="A1368" s="1" t="s">
        <v>7924</v>
      </c>
      <c r="B1368" s="1" t="s">
        <v>13</v>
      </c>
      <c r="C1368" s="1" t="s">
        <v>7925</v>
      </c>
      <c r="D1368" s="1" t="s">
        <v>7926</v>
      </c>
      <c r="E1368" s="1" t="s">
        <v>814</v>
      </c>
      <c r="F1368" s="1" t="s">
        <v>2770</v>
      </c>
      <c r="G1368" s="1" t="s">
        <v>37</v>
      </c>
      <c r="H1368" s="1" t="s">
        <v>1429</v>
      </c>
      <c r="I1368" s="1" t="s">
        <v>7927</v>
      </c>
      <c r="J1368" s="17" t="s">
        <v>7928</v>
      </c>
      <c r="K1368" s="17" t="s">
        <v>7929</v>
      </c>
      <c r="L1368" s="1">
        <v>90.187200000000004</v>
      </c>
      <c r="M1368" s="1">
        <v>565</v>
      </c>
      <c r="N1368" s="12">
        <v>3970000</v>
      </c>
      <c r="O1368" s="12">
        <v>307</v>
      </c>
      <c r="P1368" s="1">
        <v>3.2573289902280132E-3</v>
      </c>
      <c r="Q1368" s="1">
        <v>0.25900000000000001</v>
      </c>
      <c r="R1368" s="1">
        <v>0.273669</v>
      </c>
      <c r="S1368" s="5">
        <v>160.16999999999999</v>
      </c>
      <c r="T1368" s="1">
        <v>107.7</v>
      </c>
      <c r="U1368" s="5">
        <v>368.69</v>
      </c>
      <c r="V1368" s="5">
        <v>3.3730000000000001E-10</v>
      </c>
      <c r="W1368" s="5">
        <v>5.0700000000000003E-30</v>
      </c>
      <c r="X1368" s="5">
        <v>4.88</v>
      </c>
      <c r="Y1368" s="5">
        <v>1.4416</v>
      </c>
      <c r="Z1368" s="5">
        <v>58.6</v>
      </c>
      <c r="AA1368" s="1">
        <v>824000000000</v>
      </c>
      <c r="AB1368" s="5">
        <v>17700</v>
      </c>
      <c r="AC1368" s="5">
        <v>240</v>
      </c>
      <c r="AD1368" s="5">
        <v>371700</v>
      </c>
      <c r="AE1368" s="5">
        <v>272540</v>
      </c>
      <c r="AF1368" s="5">
        <v>17930000</v>
      </c>
      <c r="AG1368" s="5">
        <v>11290000</v>
      </c>
      <c r="AH1368" s="5">
        <v>-118500000</v>
      </c>
      <c r="AI1368" s="5">
        <v>-82300000</v>
      </c>
      <c r="AJ1368" s="5">
        <v>9912000</v>
      </c>
      <c r="AK1368" s="5">
        <v>-2962000000</v>
      </c>
      <c r="AL1368" s="5">
        <v>54500000</v>
      </c>
      <c r="AM1368" s="5">
        <v>160.16999999999999</v>
      </c>
      <c r="AN1368" s="5">
        <v>4.2558800000000001E-3</v>
      </c>
    </row>
    <row r="1369" spans="1:40" x14ac:dyDescent="0.25">
      <c r="A1369" s="1" t="s">
        <v>7930</v>
      </c>
      <c r="B1369" s="1" t="s">
        <v>13</v>
      </c>
      <c r="C1369" s="1" t="s">
        <v>7931</v>
      </c>
      <c r="D1369" s="1" t="s">
        <v>7930</v>
      </c>
      <c r="E1369" s="1" t="s">
        <v>43</v>
      </c>
      <c r="F1369" s="1"/>
      <c r="G1369" s="1" t="s">
        <v>37</v>
      </c>
      <c r="H1369" s="1" t="s">
        <v>3462</v>
      </c>
      <c r="I1369" s="1" t="s">
        <v>7932</v>
      </c>
      <c r="J1369" s="17" t="s">
        <v>7933</v>
      </c>
      <c r="K1369" s="17" t="s">
        <v>7934</v>
      </c>
      <c r="L1369" s="1">
        <v>142.239</v>
      </c>
      <c r="M1369" s="1">
        <v>638.29999999999995</v>
      </c>
      <c r="N1369" s="12">
        <v>2500000</v>
      </c>
      <c r="O1369" s="12">
        <v>542</v>
      </c>
      <c r="P1369" s="1">
        <v>1.8450184501845018E-3</v>
      </c>
      <c r="Q1369" s="1">
        <v>0.255</v>
      </c>
      <c r="R1369" s="1">
        <v>0.54828500000000002</v>
      </c>
      <c r="S1369" s="5">
        <v>244.5</v>
      </c>
      <c r="T1369" s="1">
        <v>173.5</v>
      </c>
      <c r="U1369" s="5">
        <v>460</v>
      </c>
      <c r="V1369" s="5">
        <v>5.2879999999999997E-10</v>
      </c>
      <c r="W1369" s="5">
        <v>1.0699999999999999E-29</v>
      </c>
      <c r="X1369" s="5">
        <v>11.587999999999999</v>
      </c>
      <c r="Y1369" s="5">
        <v>1.42</v>
      </c>
      <c r="Z1369" s="5">
        <v>100.7</v>
      </c>
      <c r="AA1369" s="1">
        <v>1393000000000</v>
      </c>
      <c r="AB1369" s="5">
        <v>17710</v>
      </c>
      <c r="AC1369" s="5">
        <v>398.8</v>
      </c>
      <c r="AD1369" s="5">
        <v>579200</v>
      </c>
      <c r="AE1369" s="5">
        <v>397500</v>
      </c>
      <c r="AF1369" s="5">
        <v>-88330000</v>
      </c>
      <c r="AG1369" s="5">
        <v>-92070000</v>
      </c>
      <c r="AH1369" s="5">
        <v>-370200000</v>
      </c>
      <c r="AI1369" s="5">
        <v>-312300000</v>
      </c>
      <c r="AJ1369" s="5">
        <v>21300000</v>
      </c>
      <c r="AK1369" s="5">
        <v>-5348000000</v>
      </c>
      <c r="AL1369" s="5">
        <v>81100000</v>
      </c>
      <c r="AM1369" s="5">
        <v>244.5</v>
      </c>
      <c r="AN1369" s="5">
        <v>0.34300000000000003</v>
      </c>
    </row>
    <row r="1370" spans="1:40" x14ac:dyDescent="0.25">
      <c r="A1370" s="1" t="s">
        <v>7935</v>
      </c>
      <c r="B1370" s="1"/>
      <c r="C1370" s="1" t="s">
        <v>7936</v>
      </c>
      <c r="D1370" s="1" t="s">
        <v>7935</v>
      </c>
      <c r="E1370" s="1" t="s">
        <v>7392</v>
      </c>
      <c r="F1370" s="1" t="s">
        <v>6478</v>
      </c>
      <c r="G1370" s="1" t="s">
        <v>37</v>
      </c>
      <c r="H1370" s="1" t="s">
        <v>7937</v>
      </c>
      <c r="I1370" s="1" t="s">
        <v>7938</v>
      </c>
      <c r="J1370" s="17" t="s">
        <v>7939</v>
      </c>
      <c r="K1370" s="17" t="s">
        <v>7940</v>
      </c>
      <c r="L1370" s="1">
        <v>128.255</v>
      </c>
      <c r="M1370" s="1">
        <v>582.87</v>
      </c>
      <c r="N1370" s="12">
        <v>2310000</v>
      </c>
      <c r="O1370" s="12">
        <v>541</v>
      </c>
      <c r="P1370" s="1">
        <v>1.8484288354898336E-3</v>
      </c>
      <c r="Q1370" s="1">
        <v>0.25800000000000001</v>
      </c>
      <c r="R1370" s="1">
        <v>0.46020699999999998</v>
      </c>
      <c r="S1370" s="5">
        <v>193.05</v>
      </c>
      <c r="T1370" s="1">
        <v>180.7</v>
      </c>
      <c r="U1370" s="5">
        <v>416.45</v>
      </c>
      <c r="V1370" s="5">
        <v>4.9730000000000003E-10</v>
      </c>
      <c r="W1370" s="5">
        <v>0</v>
      </c>
      <c r="X1370" s="5">
        <v>1.9670000000000001</v>
      </c>
      <c r="Y1370" s="5">
        <v>1.4008</v>
      </c>
      <c r="Z1370" s="5">
        <v>98.94</v>
      </c>
      <c r="AA1370" s="1">
        <v>1368000000000</v>
      </c>
      <c r="AB1370" s="5">
        <v>15310</v>
      </c>
      <c r="AC1370" s="5">
        <v>388.87</v>
      </c>
      <c r="AD1370" s="5">
        <v>496800</v>
      </c>
      <c r="AE1370" s="5">
        <v>383200</v>
      </c>
      <c r="AF1370" s="5">
        <v>22100000</v>
      </c>
      <c r="AG1370" s="5">
        <v>10170000</v>
      </c>
      <c r="AH1370" s="5">
        <v>-280600000</v>
      </c>
      <c r="AI1370" s="5">
        <v>-234800000</v>
      </c>
      <c r="AJ1370" s="5">
        <v>18000000</v>
      </c>
      <c r="AK1370" s="5">
        <v>-5679100000</v>
      </c>
      <c r="AL1370" s="5">
        <v>66300000</v>
      </c>
      <c r="AM1370" s="5">
        <v>193.05</v>
      </c>
      <c r="AN1370" s="5">
        <v>2.06E-2</v>
      </c>
    </row>
    <row r="1371" spans="1:40" x14ac:dyDescent="0.25">
      <c r="A1371" s="1" t="s">
        <v>7941</v>
      </c>
      <c r="B1371" s="1"/>
      <c r="C1371" s="1" t="s">
        <v>7942</v>
      </c>
      <c r="D1371" s="1" t="s">
        <v>7941</v>
      </c>
      <c r="E1371" s="1" t="s">
        <v>7392</v>
      </c>
      <c r="F1371" s="1" t="s">
        <v>7943</v>
      </c>
      <c r="G1371" s="1" t="s">
        <v>37</v>
      </c>
      <c r="H1371" s="1" t="s">
        <v>7937</v>
      </c>
      <c r="I1371" s="1" t="s">
        <v>7944</v>
      </c>
      <c r="J1371" s="17" t="s">
        <v>7945</v>
      </c>
      <c r="K1371" s="17" t="s">
        <v>7946</v>
      </c>
      <c r="L1371" s="1">
        <v>128.255</v>
      </c>
      <c r="M1371" s="1">
        <v>590.15</v>
      </c>
      <c r="N1371" s="12">
        <v>2340000</v>
      </c>
      <c r="O1371" s="12">
        <v>529</v>
      </c>
      <c r="P1371" s="1">
        <v>1.890359168241966E-3</v>
      </c>
      <c r="Q1371" s="1">
        <v>0.252</v>
      </c>
      <c r="R1371" s="1">
        <v>0.41234599999999999</v>
      </c>
      <c r="S1371" s="5">
        <v>165.55</v>
      </c>
      <c r="T1371" s="1">
        <v>178.94399999999999</v>
      </c>
      <c r="U1371" s="5">
        <v>417.38</v>
      </c>
      <c r="V1371" s="5">
        <v>4.7910000000000003E-10</v>
      </c>
      <c r="W1371" s="5">
        <v>0</v>
      </c>
      <c r="X1371" s="5">
        <v>1.9810000000000001</v>
      </c>
      <c r="Y1371" s="5">
        <v>1.4039999999999999</v>
      </c>
      <c r="Z1371" s="5">
        <v>98.94</v>
      </c>
      <c r="AA1371" s="1">
        <v>1368000000000</v>
      </c>
      <c r="AB1371" s="5">
        <v>15360</v>
      </c>
      <c r="AC1371" s="5">
        <v>387.4</v>
      </c>
      <c r="AD1371" s="5">
        <v>504700</v>
      </c>
      <c r="AE1371" s="5">
        <v>394200</v>
      </c>
      <c r="AF1371" s="5">
        <v>20520000</v>
      </c>
      <c r="AG1371" s="5">
        <v>8623000</v>
      </c>
      <c r="AH1371" s="5">
        <v>-278533000</v>
      </c>
      <c r="AI1371" s="5">
        <v>-233700000</v>
      </c>
      <c r="AJ1371" s="5">
        <v>17000000</v>
      </c>
      <c r="AK1371" s="5">
        <v>-5681200000</v>
      </c>
      <c r="AL1371" s="5">
        <v>65700000</v>
      </c>
      <c r="AM1371" s="5">
        <v>165.55</v>
      </c>
      <c r="AN1371" s="5">
        <v>8.9861300000000006E-5</v>
      </c>
    </row>
    <row r="1372" spans="1:40" x14ac:dyDescent="0.25">
      <c r="A1372" s="1" t="s">
        <v>7947</v>
      </c>
      <c r="B1372" s="1"/>
      <c r="C1372" s="1" t="s">
        <v>7948</v>
      </c>
      <c r="D1372" s="1" t="s">
        <v>7947</v>
      </c>
      <c r="E1372" s="1" t="s">
        <v>7392</v>
      </c>
      <c r="F1372" s="1" t="s">
        <v>7572</v>
      </c>
      <c r="G1372" s="1" t="s">
        <v>37</v>
      </c>
      <c r="H1372" s="1" t="s">
        <v>7937</v>
      </c>
      <c r="I1372" s="1" t="s">
        <v>7949</v>
      </c>
      <c r="J1372" s="17" t="s">
        <v>7950</v>
      </c>
      <c r="K1372" s="17" t="s">
        <v>7951</v>
      </c>
      <c r="L1372" s="1">
        <v>128.255</v>
      </c>
      <c r="M1372" s="1">
        <v>587.65</v>
      </c>
      <c r="N1372" s="12">
        <v>2340000</v>
      </c>
      <c r="O1372" s="12">
        <v>523</v>
      </c>
      <c r="P1372" s="1">
        <v>1.9120458891013384E-3</v>
      </c>
      <c r="Q1372" s="1">
        <v>0.25</v>
      </c>
      <c r="R1372" s="1">
        <v>0.41292499999999999</v>
      </c>
      <c r="S1372" s="5">
        <v>159.94999999999999</v>
      </c>
      <c r="T1372" s="1">
        <v>179.03700000000001</v>
      </c>
      <c r="U1372" s="5">
        <v>415.59</v>
      </c>
      <c r="V1372" s="5">
        <v>4.7719999999999997E-10</v>
      </c>
      <c r="W1372" s="5">
        <v>0</v>
      </c>
      <c r="X1372" s="5">
        <v>1.9670000000000001</v>
      </c>
      <c r="Y1372" s="5">
        <v>1.4038999999999999</v>
      </c>
      <c r="Z1372" s="5">
        <v>98.94</v>
      </c>
      <c r="AA1372" s="1">
        <v>1368000000000</v>
      </c>
      <c r="AB1372" s="5">
        <v>15270</v>
      </c>
      <c r="AC1372" s="5">
        <v>387.2</v>
      </c>
      <c r="AD1372" s="5">
        <v>502700</v>
      </c>
      <c r="AE1372" s="5">
        <v>393100</v>
      </c>
      <c r="AF1372" s="5">
        <v>19620000</v>
      </c>
      <c r="AG1372" s="5">
        <v>7910000</v>
      </c>
      <c r="AH1372" s="5">
        <v>-279600000</v>
      </c>
      <c r="AI1372" s="5">
        <v>-235200000</v>
      </c>
      <c r="AJ1372" s="5">
        <v>16000000</v>
      </c>
      <c r="AK1372" s="5">
        <v>-5680200000</v>
      </c>
      <c r="AL1372" s="5">
        <v>65700000</v>
      </c>
      <c r="AM1372" s="5">
        <v>159.94999999999999</v>
      </c>
      <c r="AN1372" s="5">
        <v>3.1769700000000002E-5</v>
      </c>
    </row>
    <row r="1373" spans="1:40" x14ac:dyDescent="0.25">
      <c r="A1373" s="1" t="s">
        <v>7952</v>
      </c>
      <c r="B1373" s="1" t="s">
        <v>13</v>
      </c>
      <c r="C1373" s="1" t="s">
        <v>7953</v>
      </c>
      <c r="D1373" s="1" t="s">
        <v>7952</v>
      </c>
      <c r="E1373" s="1" t="s">
        <v>112</v>
      </c>
      <c r="F1373" s="1" t="s">
        <v>4889</v>
      </c>
      <c r="G1373" s="1" t="s">
        <v>37</v>
      </c>
      <c r="H1373" s="1" t="s">
        <v>1494</v>
      </c>
      <c r="I1373" s="1" t="s">
        <v>7954</v>
      </c>
      <c r="J1373" s="17" t="s">
        <v>7955</v>
      </c>
      <c r="K1373" s="17" t="s">
        <v>7956</v>
      </c>
      <c r="L1373" s="1">
        <v>158.238</v>
      </c>
      <c r="M1373" s="1">
        <v>694</v>
      </c>
      <c r="N1373" s="12">
        <v>2540000</v>
      </c>
      <c r="O1373" s="12">
        <v>572</v>
      </c>
      <c r="P1373" s="1">
        <v>1.7482517482517483E-3</v>
      </c>
      <c r="Q1373" s="1">
        <v>0.252</v>
      </c>
      <c r="R1373" s="1">
        <v>0.79127099999999995</v>
      </c>
      <c r="S1373" s="5">
        <v>240</v>
      </c>
      <c r="T1373" s="1">
        <v>176.47899999999998</v>
      </c>
      <c r="U1373" s="5">
        <v>518.15</v>
      </c>
      <c r="V1373" s="5">
        <v>5.572E-10</v>
      </c>
      <c r="W1373" s="5">
        <v>2.38E-30</v>
      </c>
      <c r="X1373" s="5">
        <v>2.39</v>
      </c>
      <c r="Y1373" s="5">
        <v>1.4285000000000001</v>
      </c>
      <c r="Z1373" s="5">
        <v>104.7</v>
      </c>
      <c r="AA1373" s="1">
        <v>1410000000000</v>
      </c>
      <c r="AB1373" s="5">
        <v>20380</v>
      </c>
      <c r="AC1373" s="5">
        <v>410.1</v>
      </c>
      <c r="AD1373" s="5">
        <v>553300</v>
      </c>
      <c r="AE1373" s="5">
        <v>380600</v>
      </c>
      <c r="AF1373" s="5">
        <v>-318000000</v>
      </c>
      <c r="AG1373" s="5">
        <v>-348200000</v>
      </c>
      <c r="AH1373" s="5">
        <v>-661600000</v>
      </c>
      <c r="AI1373" s="5">
        <v>-579500000</v>
      </c>
      <c r="AJ1373" s="5">
        <v>21000000</v>
      </c>
      <c r="AK1373" s="5">
        <v>-5056000000</v>
      </c>
      <c r="AL1373" s="5">
        <v>104000000</v>
      </c>
      <c r="AM1373" s="5">
        <v>240</v>
      </c>
      <c r="AN1373" s="5">
        <v>4.1899999999999999E-4</v>
      </c>
    </row>
    <row r="1374" spans="1:40" x14ac:dyDescent="0.25">
      <c r="A1374" s="1" t="s">
        <v>7957</v>
      </c>
      <c r="B1374" s="1" t="s">
        <v>13</v>
      </c>
      <c r="C1374" s="1" t="s">
        <v>7958</v>
      </c>
      <c r="D1374" s="1" t="s">
        <v>7959</v>
      </c>
      <c r="E1374" s="1" t="s">
        <v>321</v>
      </c>
      <c r="F1374" s="1" t="s">
        <v>7208</v>
      </c>
      <c r="G1374" s="1" t="s">
        <v>37</v>
      </c>
      <c r="H1374" s="1" t="s">
        <v>7960</v>
      </c>
      <c r="I1374" s="1" t="s">
        <v>7961</v>
      </c>
      <c r="J1374" s="17" t="s">
        <v>7962</v>
      </c>
      <c r="K1374" s="17" t="s">
        <v>7963</v>
      </c>
      <c r="L1374" s="1">
        <v>144.255</v>
      </c>
      <c r="M1374" s="1">
        <v>631.70000000000005</v>
      </c>
      <c r="N1374" s="12">
        <v>2484000</v>
      </c>
      <c r="O1374" s="12">
        <v>538</v>
      </c>
      <c r="P1374" s="1">
        <v>1.8587360594795538E-3</v>
      </c>
      <c r="Q1374" s="1">
        <v>0.254</v>
      </c>
      <c r="R1374" s="1">
        <v>0.86967499999999998</v>
      </c>
      <c r="S1374" s="5">
        <v>240.1</v>
      </c>
      <c r="T1374" s="1">
        <v>175.5</v>
      </c>
      <c r="U1374" s="5">
        <v>477.9</v>
      </c>
      <c r="V1374" s="5">
        <v>5.3100000000000003E-10</v>
      </c>
      <c r="W1374" s="5">
        <v>5.0700000000000003E-30</v>
      </c>
      <c r="X1374" s="5">
        <v>7.6879999999999997</v>
      </c>
      <c r="Y1374" s="5">
        <v>1.4335</v>
      </c>
      <c r="Z1374" s="5">
        <v>106</v>
      </c>
      <c r="AA1374" s="1">
        <v>1390000000000</v>
      </c>
      <c r="AB1374" s="5">
        <v>18920</v>
      </c>
      <c r="AC1374" s="5">
        <v>404.3</v>
      </c>
      <c r="AD1374" s="5">
        <v>543500</v>
      </c>
      <c r="AE1374" s="5">
        <v>365100</v>
      </c>
      <c r="AF1374" s="5">
        <v>-110100000</v>
      </c>
      <c r="AG1374" s="5">
        <v>-136200000</v>
      </c>
      <c r="AH1374" s="5">
        <v>-462600000</v>
      </c>
      <c r="AI1374" s="5">
        <v>-383300000</v>
      </c>
      <c r="AJ1374" s="5">
        <v>25700000</v>
      </c>
      <c r="AK1374" s="5">
        <v>-5497000000</v>
      </c>
      <c r="AL1374" s="5">
        <v>94000000</v>
      </c>
      <c r="AM1374" s="5">
        <v>240.1</v>
      </c>
      <c r="AN1374" s="5">
        <v>1.54E-2</v>
      </c>
    </row>
    <row r="1375" spans="1:40" x14ac:dyDescent="0.25">
      <c r="A1375" s="1" t="s">
        <v>7964</v>
      </c>
      <c r="B1375" s="1" t="s">
        <v>13</v>
      </c>
      <c r="C1375" s="1" t="s">
        <v>7965</v>
      </c>
      <c r="D1375" s="1" t="s">
        <v>7966</v>
      </c>
      <c r="E1375" s="1" t="s">
        <v>321</v>
      </c>
      <c r="F1375" s="1" t="s">
        <v>7208</v>
      </c>
      <c r="G1375" s="1" t="s">
        <v>37</v>
      </c>
      <c r="H1375" s="1" t="s">
        <v>7960</v>
      </c>
      <c r="I1375" s="1" t="s">
        <v>7967</v>
      </c>
      <c r="J1375" s="17" t="s">
        <v>7968</v>
      </c>
      <c r="K1375" s="17" t="s">
        <v>7969</v>
      </c>
      <c r="L1375" s="1">
        <v>144.255</v>
      </c>
      <c r="M1375" s="1">
        <v>633.4</v>
      </c>
      <c r="N1375" s="12">
        <v>2484000</v>
      </c>
      <c r="O1375" s="12">
        <v>538</v>
      </c>
      <c r="P1375" s="1">
        <v>1.8587360594795538E-3</v>
      </c>
      <c r="Q1375" s="1">
        <v>0.254</v>
      </c>
      <c r="R1375" s="1">
        <v>0.87452799999999997</v>
      </c>
      <c r="S1375" s="5">
        <v>240.1</v>
      </c>
      <c r="T1375" s="1">
        <v>173.9</v>
      </c>
      <c r="U1375" s="5">
        <v>479.15</v>
      </c>
      <c r="V1375" s="5">
        <v>5.2800000000000004E-10</v>
      </c>
      <c r="W1375" s="5">
        <v>5.11E-30</v>
      </c>
      <c r="X1375" s="5">
        <v>7.94</v>
      </c>
      <c r="Y1375" s="5">
        <v>1.4350000000000001</v>
      </c>
      <c r="Z1375" s="5">
        <v>106</v>
      </c>
      <c r="AA1375" s="1">
        <v>1390000000000</v>
      </c>
      <c r="AB1375" s="5">
        <v>19290</v>
      </c>
      <c r="AC1375" s="5">
        <v>404.3</v>
      </c>
      <c r="AD1375" s="5">
        <v>543500</v>
      </c>
      <c r="AE1375" s="5">
        <v>363000</v>
      </c>
      <c r="AF1375" s="5">
        <v>-110000000</v>
      </c>
      <c r="AG1375" s="5">
        <v>-136600000</v>
      </c>
      <c r="AH1375" s="5">
        <v>-463500000</v>
      </c>
      <c r="AI1375" s="5">
        <v>-383300000</v>
      </c>
      <c r="AJ1375" s="5">
        <v>25700000</v>
      </c>
      <c r="AK1375" s="5">
        <v>-5504000000</v>
      </c>
      <c r="AL1375" s="5">
        <v>93900000</v>
      </c>
      <c r="AM1375" s="5">
        <v>240.1</v>
      </c>
      <c r="AN1375" s="5">
        <v>9.8899999999999995E-3</v>
      </c>
    </row>
    <row r="1376" spans="1:40" x14ac:dyDescent="0.25">
      <c r="A1376" s="1" t="s">
        <v>7970</v>
      </c>
      <c r="B1376" s="1"/>
      <c r="C1376" s="1" t="s">
        <v>7971</v>
      </c>
      <c r="D1376" s="1" t="s">
        <v>7970</v>
      </c>
      <c r="E1376" s="1" t="s">
        <v>7219</v>
      </c>
      <c r="F1376" s="1" t="s">
        <v>7220</v>
      </c>
      <c r="G1376" s="1" t="s">
        <v>37</v>
      </c>
      <c r="H1376" s="1" t="s">
        <v>1364</v>
      </c>
      <c r="I1376" s="1" t="s">
        <v>7972</v>
      </c>
      <c r="J1376" s="17" t="s">
        <v>7973</v>
      </c>
      <c r="K1376" s="17" t="s">
        <v>7974</v>
      </c>
      <c r="L1376" s="1">
        <v>126.239</v>
      </c>
      <c r="M1376" s="1">
        <v>593</v>
      </c>
      <c r="N1376" s="12">
        <v>2380000</v>
      </c>
      <c r="O1376" s="12">
        <v>508</v>
      </c>
      <c r="P1376" s="1">
        <v>1.968503937007874E-3</v>
      </c>
      <c r="Q1376" s="1">
        <v>0.245</v>
      </c>
      <c r="R1376" s="1">
        <v>0.405115</v>
      </c>
      <c r="S1376" s="5">
        <v>195.42</v>
      </c>
      <c r="T1376" s="1">
        <v>172.88300000000001</v>
      </c>
      <c r="U1376" s="5">
        <v>417.8</v>
      </c>
      <c r="V1376" s="5">
        <v>4.9879999999999997E-10</v>
      </c>
      <c r="W1376" s="5">
        <v>0</v>
      </c>
      <c r="X1376" s="5">
        <v>2</v>
      </c>
      <c r="Y1376" s="5">
        <v>1.41622</v>
      </c>
      <c r="Z1376" s="5">
        <v>95.44</v>
      </c>
      <c r="AA1376" s="1">
        <v>1346000000000</v>
      </c>
      <c r="AB1376" s="5">
        <v>15320</v>
      </c>
      <c r="AC1376" s="5">
        <v>384.31</v>
      </c>
      <c r="AD1376" s="5">
        <v>495900</v>
      </c>
      <c r="AE1376" s="5">
        <v>384100</v>
      </c>
      <c r="AF1376" s="5">
        <v>98220000</v>
      </c>
      <c r="AG1376" s="5">
        <v>86150000</v>
      </c>
      <c r="AH1376" s="5">
        <v>-165100000</v>
      </c>
      <c r="AI1376" s="5">
        <v>-119700000</v>
      </c>
      <c r="AJ1376" s="5">
        <v>17000000</v>
      </c>
      <c r="AK1376" s="5">
        <v>-5530000000</v>
      </c>
      <c r="AL1376" s="5">
        <v>65000000</v>
      </c>
      <c r="AM1376" s="5">
        <v>195.42</v>
      </c>
      <c r="AN1376" s="5">
        <v>5.7414E-2</v>
      </c>
    </row>
    <row r="1377" spans="1:40" x14ac:dyDescent="0.25">
      <c r="A1377" s="1" t="s">
        <v>7975</v>
      </c>
      <c r="B1377" s="1"/>
      <c r="C1377" s="1" t="s">
        <v>7976</v>
      </c>
      <c r="D1377" s="1" t="s">
        <v>7975</v>
      </c>
      <c r="E1377" s="1" t="s">
        <v>7219</v>
      </c>
      <c r="F1377" s="1"/>
      <c r="G1377" s="1" t="s">
        <v>37</v>
      </c>
      <c r="H1377" s="1" t="s">
        <v>1364</v>
      </c>
      <c r="I1377" s="1" t="s">
        <v>7977</v>
      </c>
      <c r="J1377" s="17" t="s">
        <v>7978</v>
      </c>
      <c r="K1377" s="17" t="s">
        <v>7979</v>
      </c>
      <c r="L1377" s="1">
        <v>126.239</v>
      </c>
      <c r="M1377" s="1">
        <v>579</v>
      </c>
      <c r="N1377" s="12">
        <v>2380000</v>
      </c>
      <c r="O1377" s="12">
        <v>508</v>
      </c>
      <c r="P1377" s="1">
        <v>1.968503937007874E-3</v>
      </c>
      <c r="Q1377" s="1">
        <v>0.251</v>
      </c>
      <c r="R1377" s="1">
        <v>0.40452399999999999</v>
      </c>
      <c r="S1377" s="5">
        <v>185</v>
      </c>
      <c r="T1377" s="1">
        <v>164.96199999999999</v>
      </c>
      <c r="U1377" s="5">
        <v>408.15</v>
      </c>
      <c r="V1377" s="5">
        <v>4.8990000000000003E-10</v>
      </c>
      <c r="W1377" s="5">
        <v>0</v>
      </c>
      <c r="X1377" s="5">
        <v>2.0110000000000001</v>
      </c>
      <c r="Y1377" s="5">
        <v>1.4135</v>
      </c>
      <c r="Z1377" s="5">
        <v>95.449999999999989</v>
      </c>
      <c r="AA1377" s="1">
        <v>1315000000000</v>
      </c>
      <c r="AB1377" s="5">
        <v>15720</v>
      </c>
      <c r="AC1377" s="5">
        <v>377.42</v>
      </c>
      <c r="AD1377" s="5">
        <v>487000</v>
      </c>
      <c r="AE1377" s="5">
        <v>386300</v>
      </c>
      <c r="AF1377" s="5">
        <v>110271000</v>
      </c>
      <c r="AG1377" s="5">
        <v>96094800</v>
      </c>
      <c r="AH1377" s="5">
        <v>-154500000</v>
      </c>
      <c r="AI1377" s="5">
        <v>-110300000</v>
      </c>
      <c r="AJ1377" s="5">
        <v>15000000</v>
      </c>
      <c r="AK1377" s="5">
        <v>-5563480000</v>
      </c>
      <c r="AL1377" s="5">
        <v>63800000</v>
      </c>
      <c r="AM1377" s="5">
        <v>185</v>
      </c>
      <c r="AN1377" s="5">
        <v>1.1405999999999999E-2</v>
      </c>
    </row>
    <row r="1378" spans="1:40" x14ac:dyDescent="0.25">
      <c r="A1378" s="1" t="s">
        <v>7980</v>
      </c>
      <c r="B1378" s="1" t="s">
        <v>13</v>
      </c>
      <c r="C1378" s="1" t="s">
        <v>7981</v>
      </c>
      <c r="D1378" s="1" t="s">
        <v>7980</v>
      </c>
      <c r="E1378" s="1" t="s">
        <v>313</v>
      </c>
      <c r="F1378" s="1" t="s">
        <v>5042</v>
      </c>
      <c r="G1378" s="1" t="s">
        <v>37</v>
      </c>
      <c r="H1378" s="1" t="s">
        <v>7982</v>
      </c>
      <c r="I1378" s="1" t="s">
        <v>7983</v>
      </c>
      <c r="J1378" s="17" t="s">
        <v>7984</v>
      </c>
      <c r="K1378" s="17" t="s">
        <v>7985</v>
      </c>
      <c r="L1378" s="1">
        <v>296.488</v>
      </c>
      <c r="M1378" s="1">
        <v>764</v>
      </c>
      <c r="N1378" s="12">
        <v>1280000</v>
      </c>
      <c r="O1378" s="12">
        <v>1060</v>
      </c>
      <c r="P1378" s="1">
        <v>9.4339622641509435E-4</v>
      </c>
      <c r="Q1378" s="1">
        <v>0.214</v>
      </c>
      <c r="R1378" s="1">
        <v>1.0494000000000001</v>
      </c>
      <c r="S1378" s="5">
        <v>293.05</v>
      </c>
      <c r="T1378" s="1">
        <v>340.71000000000004</v>
      </c>
      <c r="U1378" s="5">
        <v>617</v>
      </c>
      <c r="V1378" s="5">
        <v>1.045E-9</v>
      </c>
      <c r="W1378" s="5">
        <v>5.2999999999999997E-30</v>
      </c>
      <c r="X1378" s="5">
        <v>3.2109999999999999</v>
      </c>
      <c r="Y1378" s="5">
        <v>1.45214</v>
      </c>
      <c r="Z1378" s="5">
        <v>202.7</v>
      </c>
      <c r="AA1378" s="1">
        <v>2750000000000</v>
      </c>
      <c r="AB1378" s="5">
        <v>17410</v>
      </c>
      <c r="AC1378" s="5">
        <v>814.4</v>
      </c>
      <c r="AD1378" s="5">
        <v>956000</v>
      </c>
      <c r="AE1378" s="5">
        <v>774200</v>
      </c>
      <c r="AF1378" s="5">
        <v>-117000000</v>
      </c>
      <c r="AG1378" s="5">
        <v>-170900000</v>
      </c>
      <c r="AH1378" s="5">
        <v>-734500000</v>
      </c>
      <c r="AI1378" s="5">
        <v>-626000000</v>
      </c>
      <c r="AJ1378" s="5"/>
      <c r="AK1378" s="5">
        <v>-11100000000</v>
      </c>
      <c r="AL1378" s="5">
        <v>164000000</v>
      </c>
      <c r="AM1378" s="5">
        <v>293.05</v>
      </c>
      <c r="AN1378" s="5">
        <v>3.9844899999999999E-4</v>
      </c>
    </row>
    <row r="1379" spans="1:40" x14ac:dyDescent="0.25">
      <c r="A1379" s="1" t="s">
        <v>7986</v>
      </c>
      <c r="B1379" s="1" t="s">
        <v>13</v>
      </c>
      <c r="C1379" s="1" t="s">
        <v>7987</v>
      </c>
      <c r="D1379" s="1" t="s">
        <v>7988</v>
      </c>
      <c r="E1379" s="1" t="s">
        <v>3253</v>
      </c>
      <c r="F1379" s="1" t="s">
        <v>1462</v>
      </c>
      <c r="G1379" s="1" t="s">
        <v>16</v>
      </c>
      <c r="H1379" s="1" t="s">
        <v>6724</v>
      </c>
      <c r="I1379" s="1" t="s">
        <v>7989</v>
      </c>
      <c r="J1379" s="17" t="s">
        <v>7990</v>
      </c>
      <c r="K1379" s="17" t="s">
        <v>7991</v>
      </c>
      <c r="L1379" s="1">
        <v>270.45100000000002</v>
      </c>
      <c r="M1379" s="1">
        <v>762.2</v>
      </c>
      <c r="N1379" s="12">
        <v>1235000</v>
      </c>
      <c r="O1379" s="12">
        <v>1150</v>
      </c>
      <c r="P1379" s="1">
        <v>8.6956521739130438E-4</v>
      </c>
      <c r="Q1379" s="1">
        <v>0.224</v>
      </c>
      <c r="R1379" s="1">
        <v>0.77645699999999995</v>
      </c>
      <c r="S1379" s="5">
        <v>303.05</v>
      </c>
      <c r="T1379" s="1">
        <v>315.40000000000003</v>
      </c>
      <c r="U1379" s="5">
        <v>597.70000000000005</v>
      </c>
      <c r="V1379" s="5">
        <v>7.9530000000000004E-10</v>
      </c>
      <c r="W1379" s="5">
        <v>5.2999999999999997E-30</v>
      </c>
      <c r="X1379" s="5">
        <v>3.1240000000000001</v>
      </c>
      <c r="Y1379" s="5">
        <v>1.4370000000000001</v>
      </c>
      <c r="Z1379" s="5">
        <v>185.79999999999998</v>
      </c>
      <c r="AA1379" s="1">
        <v>2534000000000</v>
      </c>
      <c r="AB1379" s="5">
        <v>16680</v>
      </c>
      <c r="AC1379" s="5">
        <v>736.7</v>
      </c>
      <c r="AD1379" s="5">
        <v>977900</v>
      </c>
      <c r="AE1379" s="5">
        <v>501300</v>
      </c>
      <c r="AF1379" s="5">
        <v>-239600000</v>
      </c>
      <c r="AG1379" s="5">
        <v>-241900000</v>
      </c>
      <c r="AH1379" s="5">
        <v>-845100000</v>
      </c>
      <c r="AI1379" s="5">
        <v>-700700000</v>
      </c>
      <c r="AJ1379" s="5">
        <v>53820000</v>
      </c>
      <c r="AK1379" s="5">
        <v>-9955000000</v>
      </c>
      <c r="AL1379" s="5">
        <v>152000000</v>
      </c>
      <c r="AM1379" s="5">
        <v>303.05</v>
      </c>
      <c r="AN1379" s="5">
        <v>1.8200000000000001E-2</v>
      </c>
    </row>
    <row r="1380" spans="1:40" x14ac:dyDescent="0.25">
      <c r="A1380" s="1" t="s">
        <v>7992</v>
      </c>
      <c r="B1380" s="1" t="s">
        <v>13</v>
      </c>
      <c r="C1380" s="1" t="s">
        <v>7993</v>
      </c>
      <c r="D1380" s="1" t="s">
        <v>7994</v>
      </c>
      <c r="E1380" s="1" t="s">
        <v>313</v>
      </c>
      <c r="F1380" s="1" t="s">
        <v>5042</v>
      </c>
      <c r="G1380" s="1" t="s">
        <v>37</v>
      </c>
      <c r="H1380" s="1" t="s">
        <v>7995</v>
      </c>
      <c r="I1380" s="1" t="s">
        <v>7996</v>
      </c>
      <c r="J1380" s="17" t="s">
        <v>7997</v>
      </c>
      <c r="K1380" s="17" t="s">
        <v>7998</v>
      </c>
      <c r="L1380" s="1">
        <v>268.435</v>
      </c>
      <c r="M1380" s="1">
        <v>744.4</v>
      </c>
      <c r="N1380" s="12">
        <v>1415000</v>
      </c>
      <c r="O1380" s="12">
        <v>956</v>
      </c>
      <c r="P1380" s="1">
        <v>1.0460251046025104E-3</v>
      </c>
      <c r="Q1380" s="1">
        <v>0.219</v>
      </c>
      <c r="R1380" s="1">
        <v>0.997444</v>
      </c>
      <c r="S1380" s="5">
        <v>281.14999999999998</v>
      </c>
      <c r="T1380" s="1">
        <v>306.90000000000003</v>
      </c>
      <c r="U1380" s="5">
        <v>594.20000000000005</v>
      </c>
      <c r="V1380" s="5">
        <v>9.9489999999999995E-10</v>
      </c>
      <c r="W1380" s="5">
        <v>6.48E-30</v>
      </c>
      <c r="X1380" s="5">
        <v>3.3140000000000001</v>
      </c>
      <c r="Y1380" s="5">
        <v>1.4480999999999999</v>
      </c>
      <c r="Z1380" s="5">
        <v>182.2</v>
      </c>
      <c r="AA1380" s="1">
        <v>2480000000000</v>
      </c>
      <c r="AB1380" s="5">
        <v>17410</v>
      </c>
      <c r="AC1380" s="5">
        <v>726</v>
      </c>
      <c r="AD1380" s="5">
        <v>869500</v>
      </c>
      <c r="AE1380" s="5">
        <v>704100</v>
      </c>
      <c r="AF1380" s="5">
        <v>-131900000</v>
      </c>
      <c r="AG1380" s="5">
        <v>-170600000</v>
      </c>
      <c r="AH1380" s="5">
        <v>-674290000</v>
      </c>
      <c r="AI1380" s="5">
        <v>-586300000</v>
      </c>
      <c r="AJ1380" s="5">
        <v>45800000</v>
      </c>
      <c r="AK1380" s="5">
        <v>-9884000000</v>
      </c>
      <c r="AL1380" s="5">
        <v>148000000</v>
      </c>
      <c r="AM1380" s="5">
        <v>281.14999999999998</v>
      </c>
      <c r="AN1380" s="5">
        <v>5.2400000000000005E-4</v>
      </c>
    </row>
    <row r="1381" spans="1:40" x14ac:dyDescent="0.25">
      <c r="A1381" s="1" t="s">
        <v>7999</v>
      </c>
      <c r="B1381" s="1" t="s">
        <v>13</v>
      </c>
      <c r="C1381" s="1" t="s">
        <v>8000</v>
      </c>
      <c r="D1381" s="1" t="s">
        <v>8001</v>
      </c>
      <c r="E1381" s="1" t="s">
        <v>741</v>
      </c>
      <c r="F1381" s="1"/>
      <c r="G1381" s="1" t="s">
        <v>16</v>
      </c>
      <c r="H1381" s="1" t="s">
        <v>844</v>
      </c>
      <c r="I1381" s="1" t="s">
        <v>8002</v>
      </c>
      <c r="J1381" s="17" t="s">
        <v>8003</v>
      </c>
      <c r="K1381" s="17" t="s">
        <v>8004</v>
      </c>
      <c r="L1381" s="1">
        <v>150.17500000000001</v>
      </c>
      <c r="M1381" s="1">
        <v>718.4</v>
      </c>
      <c r="N1381" s="12">
        <v>3178000</v>
      </c>
      <c r="O1381" s="12">
        <v>483</v>
      </c>
      <c r="P1381" s="1">
        <v>2.070393374741201E-3</v>
      </c>
      <c r="Q1381" s="1">
        <v>0.25700000000000001</v>
      </c>
      <c r="R1381" s="1">
        <v>0.36619699999999999</v>
      </c>
      <c r="S1381" s="5">
        <v>306.3</v>
      </c>
      <c r="T1381" s="1">
        <v>151.9</v>
      </c>
      <c r="U1381" s="5">
        <v>490.15</v>
      </c>
      <c r="V1381" s="5">
        <v>4.618E-10</v>
      </c>
      <c r="W1381" s="5">
        <v>7.0699999999999997E-30</v>
      </c>
      <c r="X1381" s="5">
        <v>4.3</v>
      </c>
      <c r="Y1381" s="5">
        <v>1.2030000000000001</v>
      </c>
      <c r="Z1381" s="5">
        <v>87.38</v>
      </c>
      <c r="AA1381" s="1">
        <v>1177000000000</v>
      </c>
      <c r="AB1381" s="5">
        <v>19830</v>
      </c>
      <c r="AC1381" s="5">
        <v>348.5</v>
      </c>
      <c r="AD1381" s="5">
        <v>429200</v>
      </c>
      <c r="AE1381" s="5">
        <v>351200</v>
      </c>
      <c r="AF1381" s="5">
        <v>-165300000</v>
      </c>
      <c r="AG1381" s="5">
        <v>-224000000</v>
      </c>
      <c r="AH1381" s="5">
        <v>-390700000</v>
      </c>
      <c r="AI1381" s="5">
        <v>-309000000</v>
      </c>
      <c r="AJ1381" s="5">
        <v>20744000</v>
      </c>
      <c r="AK1381" s="5">
        <v>-4360000000</v>
      </c>
      <c r="AL1381" s="5">
        <v>81670000</v>
      </c>
      <c r="AM1381" s="5">
        <v>306.3</v>
      </c>
      <c r="AN1381" s="5">
        <v>25.1</v>
      </c>
    </row>
    <row r="1382" spans="1:40" x14ac:dyDescent="0.25">
      <c r="A1382" s="1" t="s">
        <v>8005</v>
      </c>
      <c r="B1382" s="1" t="s">
        <v>13</v>
      </c>
      <c r="C1382" s="1" t="s">
        <v>8005</v>
      </c>
      <c r="D1382" s="1" t="s">
        <v>8006</v>
      </c>
      <c r="E1382" s="1" t="s">
        <v>2141</v>
      </c>
      <c r="F1382" s="1"/>
      <c r="G1382" s="1" t="s">
        <v>37</v>
      </c>
      <c r="H1382" s="1" t="s">
        <v>2203</v>
      </c>
      <c r="I1382" s="1" t="s">
        <v>8007</v>
      </c>
      <c r="J1382" s="17" t="s">
        <v>8008</v>
      </c>
      <c r="K1382" s="17" t="s">
        <v>8009</v>
      </c>
      <c r="L1382" s="1">
        <v>82.143600000000006</v>
      </c>
      <c r="M1382" s="1">
        <v>497</v>
      </c>
      <c r="N1382" s="12">
        <v>3490000</v>
      </c>
      <c r="O1382" s="12">
        <v>323</v>
      </c>
      <c r="P1382" s="1">
        <v>3.0959752321981426E-3</v>
      </c>
      <c r="Q1382" s="1">
        <v>0.27300000000000002</v>
      </c>
      <c r="R1382" s="1">
        <v>0.24684600000000001</v>
      </c>
      <c r="S1382" s="5">
        <v>132</v>
      </c>
      <c r="T1382" s="1">
        <v>118.99600000000001</v>
      </c>
      <c r="U1382" s="5">
        <v>326</v>
      </c>
      <c r="V1382" s="5">
        <v>3.6850000000000002E-10</v>
      </c>
      <c r="W1382" s="5">
        <v>8.4300000000000005E-31</v>
      </c>
      <c r="X1382" s="5">
        <v>2.0110000000000001</v>
      </c>
      <c r="Y1382" s="5">
        <v>1.4019999999999999</v>
      </c>
      <c r="Z1382" s="5">
        <v>61.269999999999996</v>
      </c>
      <c r="AA1382" s="1">
        <v>857000000000</v>
      </c>
      <c r="AB1382" s="5">
        <v>14950</v>
      </c>
      <c r="AC1382" s="5">
        <v>247.06</v>
      </c>
      <c r="AD1382" s="5">
        <v>356000</v>
      </c>
      <c r="AE1382" s="5">
        <v>289000</v>
      </c>
      <c r="AF1382" s="5">
        <v>178400000</v>
      </c>
      <c r="AG1382" s="5">
        <v>169800000</v>
      </c>
      <c r="AH1382" s="5">
        <v>51040000</v>
      </c>
      <c r="AI1382" s="5">
        <v>79590000</v>
      </c>
      <c r="AJ1382" s="5">
        <v>5410000</v>
      </c>
      <c r="AK1382" s="5">
        <v>-3621000000</v>
      </c>
      <c r="AL1382" s="5">
        <v>38600000</v>
      </c>
      <c r="AM1382" s="5">
        <v>132</v>
      </c>
      <c r="AN1382" s="5">
        <v>1.64E-3</v>
      </c>
    </row>
    <row r="1383" spans="1:40" x14ac:dyDescent="0.25">
      <c r="A1383" s="1" t="s">
        <v>8010</v>
      </c>
      <c r="B1383" s="1" t="s">
        <v>13</v>
      </c>
      <c r="C1383" s="1" t="s">
        <v>8011</v>
      </c>
      <c r="D1383" s="1" t="s">
        <v>8012</v>
      </c>
      <c r="E1383" s="1" t="s">
        <v>1165</v>
      </c>
      <c r="F1383" s="1"/>
      <c r="G1383" s="1" t="s">
        <v>37</v>
      </c>
      <c r="H1383" s="1" t="s">
        <v>2203</v>
      </c>
      <c r="I1383" s="1" t="s">
        <v>8013</v>
      </c>
      <c r="J1383" s="17" t="s">
        <v>8014</v>
      </c>
      <c r="K1383" s="17" t="s">
        <v>8015</v>
      </c>
      <c r="L1383" s="1">
        <v>82.143600000000006</v>
      </c>
      <c r="M1383" s="1">
        <v>530.29999999999995</v>
      </c>
      <c r="N1383" s="12">
        <v>3380000</v>
      </c>
      <c r="O1383" s="12">
        <v>336</v>
      </c>
      <c r="P1383" s="1">
        <v>2.976190476190476E-3</v>
      </c>
      <c r="Q1383" s="1">
        <v>0.25800000000000001</v>
      </c>
      <c r="R1383" s="1">
        <v>0.247693</v>
      </c>
      <c r="S1383" s="5">
        <v>212.7</v>
      </c>
      <c r="T1383" s="1">
        <v>115</v>
      </c>
      <c r="U1383" s="5">
        <v>349.15</v>
      </c>
      <c r="V1383" s="5">
        <v>3.6519999999999999E-10</v>
      </c>
      <c r="W1383" s="5">
        <v>2.28E-30</v>
      </c>
      <c r="X1383" s="5">
        <v>2.2850000000000001</v>
      </c>
      <c r="Y1383" s="5">
        <v>1.4399</v>
      </c>
      <c r="Z1383" s="5">
        <v>60.98</v>
      </c>
      <c r="AA1383" s="1">
        <v>887000000000</v>
      </c>
      <c r="AB1383" s="5">
        <v>16250</v>
      </c>
      <c r="AC1383" s="5">
        <v>246.1</v>
      </c>
      <c r="AD1383" s="5">
        <v>351400</v>
      </c>
      <c r="AE1383" s="5">
        <v>256500</v>
      </c>
      <c r="AF1383" s="5">
        <v>143300000</v>
      </c>
      <c r="AG1383" s="5">
        <v>138700000</v>
      </c>
      <c r="AH1383" s="5">
        <v>10290000</v>
      </c>
      <c r="AI1383" s="5">
        <v>43180000</v>
      </c>
      <c r="AJ1383" s="5">
        <v>10500000</v>
      </c>
      <c r="AK1383" s="5">
        <v>-3610000000</v>
      </c>
      <c r="AL1383" s="5">
        <v>44400000</v>
      </c>
      <c r="AM1383" s="5">
        <v>212.7</v>
      </c>
      <c r="AN1383" s="5">
        <v>51.8</v>
      </c>
    </row>
    <row r="1384" spans="1:40" x14ac:dyDescent="0.25">
      <c r="A1384" s="1" t="s">
        <v>8016</v>
      </c>
      <c r="B1384" s="1" t="s">
        <v>13</v>
      </c>
      <c r="C1384" s="1" t="s">
        <v>8017</v>
      </c>
      <c r="D1384" s="1" t="s">
        <v>8016</v>
      </c>
      <c r="E1384" s="1" t="s">
        <v>6477</v>
      </c>
      <c r="F1384" s="1" t="s">
        <v>6478</v>
      </c>
      <c r="G1384" s="1" t="s">
        <v>37</v>
      </c>
      <c r="H1384" s="1" t="s">
        <v>3682</v>
      </c>
      <c r="I1384" s="1" t="s">
        <v>8018</v>
      </c>
      <c r="J1384" s="17" t="s">
        <v>8019</v>
      </c>
      <c r="K1384" s="17" t="s">
        <v>8020</v>
      </c>
      <c r="L1384" s="1">
        <v>86.175399999999996</v>
      </c>
      <c r="M1384" s="1">
        <v>497.7</v>
      </c>
      <c r="N1384" s="12">
        <v>3040000</v>
      </c>
      <c r="O1384" s="12">
        <v>368</v>
      </c>
      <c r="P1384" s="1">
        <v>2.717391304347826E-3</v>
      </c>
      <c r="Q1384" s="1">
        <v>0.27</v>
      </c>
      <c r="R1384" s="1">
        <v>0.27914899999999998</v>
      </c>
      <c r="S1384" s="5">
        <v>119.55</v>
      </c>
      <c r="T1384" s="1">
        <v>132.92499999999998</v>
      </c>
      <c r="U1384" s="5">
        <v>333.41</v>
      </c>
      <c r="V1384" s="5">
        <v>3.7840000000000001E-10</v>
      </c>
      <c r="W1384" s="5">
        <v>0</v>
      </c>
      <c r="X1384" s="5">
        <v>1.8859999999999999</v>
      </c>
      <c r="Y1384" s="5">
        <v>1.36873</v>
      </c>
      <c r="Z1384" s="5">
        <v>68.25</v>
      </c>
      <c r="AA1384" s="1">
        <v>963000000000</v>
      </c>
      <c r="AB1384" s="5">
        <v>14350</v>
      </c>
      <c r="AC1384" s="5">
        <v>269.8</v>
      </c>
      <c r="AD1384" s="5">
        <v>380890</v>
      </c>
      <c r="AE1384" s="5">
        <v>290580</v>
      </c>
      <c r="AF1384" s="5">
        <v>-5338000</v>
      </c>
      <c r="AG1384" s="5">
        <v>-8499900</v>
      </c>
      <c r="AH1384" s="5">
        <v>-204640000</v>
      </c>
      <c r="AI1384" s="5">
        <v>-174550000</v>
      </c>
      <c r="AJ1384" s="5">
        <v>6268000</v>
      </c>
      <c r="AK1384" s="5">
        <v>-3849150000</v>
      </c>
      <c r="AL1384" s="5">
        <v>46800000</v>
      </c>
      <c r="AM1384" s="5">
        <v>119.55</v>
      </c>
      <c r="AN1384" s="5">
        <v>2.06558E-5</v>
      </c>
    </row>
    <row r="1385" spans="1:40" x14ac:dyDescent="0.25">
      <c r="A1385" s="1" t="s">
        <v>8021</v>
      </c>
      <c r="B1385" s="1" t="s">
        <v>13</v>
      </c>
      <c r="C1385" s="1" t="s">
        <v>8022</v>
      </c>
      <c r="D1385" s="1" t="s">
        <v>8021</v>
      </c>
      <c r="E1385" s="1" t="s">
        <v>6477</v>
      </c>
      <c r="F1385" s="1" t="s">
        <v>7399</v>
      </c>
      <c r="G1385" s="1" t="s">
        <v>37</v>
      </c>
      <c r="H1385" s="1" t="s">
        <v>3682</v>
      </c>
      <c r="I1385" s="1" t="s">
        <v>8023</v>
      </c>
      <c r="J1385" s="17" t="s">
        <v>8024</v>
      </c>
      <c r="K1385" s="17" t="s">
        <v>8025</v>
      </c>
      <c r="L1385" s="1">
        <v>86.175399999999996</v>
      </c>
      <c r="M1385" s="1">
        <v>504.6</v>
      </c>
      <c r="N1385" s="12">
        <v>3120000</v>
      </c>
      <c r="O1385" s="12">
        <v>368</v>
      </c>
      <c r="P1385" s="1">
        <v>2.717391304347826E-3</v>
      </c>
      <c r="Q1385" s="1">
        <v>0.27400000000000002</v>
      </c>
      <c r="R1385" s="1">
        <v>0.27022000000000002</v>
      </c>
      <c r="S1385" s="5">
        <v>110.251</v>
      </c>
      <c r="T1385" s="1">
        <v>130.44900000000001</v>
      </c>
      <c r="U1385" s="5">
        <v>336.42</v>
      </c>
      <c r="V1385" s="5">
        <v>3.6950000000000002E-10</v>
      </c>
      <c r="W1385" s="5">
        <v>0</v>
      </c>
      <c r="X1385" s="5">
        <v>1.8859999999999999</v>
      </c>
      <c r="Y1385" s="5">
        <v>1.3738600000000001</v>
      </c>
      <c r="Z1385" s="5">
        <v>68.25</v>
      </c>
      <c r="AA1385" s="1">
        <v>963000000000</v>
      </c>
      <c r="AB1385" s="5">
        <v>14610</v>
      </c>
      <c r="AC1385" s="5">
        <v>267.89999999999998</v>
      </c>
      <c r="AD1385" s="5">
        <v>383000</v>
      </c>
      <c r="AE1385" s="5">
        <v>292550</v>
      </c>
      <c r="AF1385" s="5">
        <v>-3420000</v>
      </c>
      <c r="AG1385" s="5">
        <v>-6827300</v>
      </c>
      <c r="AH1385" s="5">
        <v>-202380000</v>
      </c>
      <c r="AI1385" s="5">
        <v>-172000000</v>
      </c>
      <c r="AJ1385" s="5">
        <v>5303200</v>
      </c>
      <c r="AK1385" s="5">
        <v>-3851370000</v>
      </c>
      <c r="AL1385" s="5">
        <v>46500000</v>
      </c>
      <c r="AM1385" s="5">
        <v>110.25</v>
      </c>
      <c r="AN1385" s="5">
        <v>4.1374499999999998E-7</v>
      </c>
    </row>
    <row r="1386" spans="1:40" x14ac:dyDescent="0.25">
      <c r="A1386" s="1" t="s">
        <v>8026</v>
      </c>
      <c r="B1386" s="1" t="s">
        <v>13</v>
      </c>
      <c r="C1386" s="1" t="s">
        <v>8027</v>
      </c>
      <c r="D1386" s="1" t="s">
        <v>8026</v>
      </c>
      <c r="E1386" s="1" t="s">
        <v>295</v>
      </c>
      <c r="F1386" s="1"/>
      <c r="G1386" s="1" t="s">
        <v>37</v>
      </c>
      <c r="H1386" s="1" t="s">
        <v>38</v>
      </c>
      <c r="I1386" s="1" t="s">
        <v>8028</v>
      </c>
      <c r="J1386" s="17" t="s">
        <v>8029</v>
      </c>
      <c r="K1386" s="17" t="s">
        <v>8030</v>
      </c>
      <c r="L1386" s="1">
        <v>118.17400000000001</v>
      </c>
      <c r="M1386" s="1">
        <v>639</v>
      </c>
      <c r="N1386" s="12">
        <v>3745000</v>
      </c>
      <c r="O1386" s="12">
        <v>398</v>
      </c>
      <c r="P1386" s="1">
        <v>2.5125628140703518E-3</v>
      </c>
      <c r="Q1386" s="1">
        <v>0.28100000000000003</v>
      </c>
      <c r="R1386" s="1">
        <v>1.24549</v>
      </c>
      <c r="S1386" s="5">
        <v>240.2</v>
      </c>
      <c r="T1386" s="1">
        <v>121.80000000000001</v>
      </c>
      <c r="U1386" s="5">
        <v>487.7</v>
      </c>
      <c r="V1386" s="5">
        <v>4.1400000000000002E-10</v>
      </c>
      <c r="W1386" s="5">
        <v>6.6599999999999994E-30</v>
      </c>
      <c r="X1386" s="5">
        <v>16.04</v>
      </c>
      <c r="Y1386" s="5">
        <v>1.4486000000000001</v>
      </c>
      <c r="Z1386" s="5">
        <v>80.100000000000009</v>
      </c>
      <c r="AA1386" s="1">
        <v>1030000000000</v>
      </c>
      <c r="AB1386" s="5">
        <v>28050</v>
      </c>
      <c r="AC1386" s="5">
        <v>303.8</v>
      </c>
      <c r="AD1386" s="5">
        <v>465300</v>
      </c>
      <c r="AE1386" s="5">
        <v>265600</v>
      </c>
      <c r="AF1386" s="5">
        <v>-278600000</v>
      </c>
      <c r="AG1386" s="5">
        <v>-312500000</v>
      </c>
      <c r="AH1386" s="5">
        <v>-577500000</v>
      </c>
      <c r="AI1386" s="5">
        <v>-484000000</v>
      </c>
      <c r="AJ1386" s="5">
        <v>14800000</v>
      </c>
      <c r="AK1386" s="5">
        <v>-3476000000</v>
      </c>
      <c r="AL1386" s="5">
        <v>97300000</v>
      </c>
      <c r="AM1386" s="5">
        <v>240.2</v>
      </c>
      <c r="AN1386" s="5">
        <v>7.08E-6</v>
      </c>
    </row>
    <row r="1387" spans="1:40" x14ac:dyDescent="0.25">
      <c r="A1387" s="1" t="s">
        <v>8031</v>
      </c>
      <c r="B1387" s="1" t="s">
        <v>13</v>
      </c>
      <c r="C1387" s="1" t="s">
        <v>8032</v>
      </c>
      <c r="D1387" s="1" t="s">
        <v>8031</v>
      </c>
      <c r="E1387" s="1" t="s">
        <v>5105</v>
      </c>
      <c r="F1387" s="1" t="s">
        <v>7578</v>
      </c>
      <c r="G1387" s="1" t="s">
        <v>37</v>
      </c>
      <c r="H1387" s="1" t="s">
        <v>1379</v>
      </c>
      <c r="I1387" s="1" t="s">
        <v>8033</v>
      </c>
      <c r="J1387" s="17" t="s">
        <v>8034</v>
      </c>
      <c r="K1387" s="17" t="s">
        <v>8035</v>
      </c>
      <c r="L1387" s="1">
        <v>102.175</v>
      </c>
      <c r="M1387" s="1">
        <v>604.4</v>
      </c>
      <c r="N1387" s="12">
        <v>3450000</v>
      </c>
      <c r="O1387" s="12">
        <v>380</v>
      </c>
      <c r="P1387" s="1">
        <v>2.631578947368421E-3</v>
      </c>
      <c r="Q1387" s="1">
        <v>0.26100000000000001</v>
      </c>
      <c r="R1387" s="1">
        <v>0.51004300000000002</v>
      </c>
      <c r="S1387" s="5">
        <v>208</v>
      </c>
      <c r="T1387" s="1">
        <v>124.59099999999999</v>
      </c>
      <c r="U1387" s="5">
        <v>421.15</v>
      </c>
      <c r="V1387" s="5">
        <v>3.9669999999999998E-10</v>
      </c>
      <c r="W1387" s="5">
        <v>4.9400000000000001E-30</v>
      </c>
      <c r="X1387" s="5">
        <v>10.134</v>
      </c>
      <c r="Y1387" s="5">
        <v>1.4172</v>
      </c>
      <c r="Z1387" s="5">
        <v>72.849999999999994</v>
      </c>
      <c r="AA1387" s="1">
        <v>1032000000000</v>
      </c>
      <c r="AB1387" s="5">
        <v>21350</v>
      </c>
      <c r="AC1387" s="5">
        <v>279.60000000000002</v>
      </c>
      <c r="AD1387" s="5">
        <v>433000</v>
      </c>
      <c r="AE1387" s="5">
        <v>290800</v>
      </c>
      <c r="AF1387" s="5">
        <v>-138700000</v>
      </c>
      <c r="AG1387" s="5">
        <v>-157200000</v>
      </c>
      <c r="AH1387" s="5">
        <v>-383800000</v>
      </c>
      <c r="AI1387" s="5">
        <v>-322900000</v>
      </c>
      <c r="AJ1387" s="5">
        <v>10400000</v>
      </c>
      <c r="AK1387" s="5">
        <v>-3670000000</v>
      </c>
      <c r="AL1387" s="5">
        <v>73600000</v>
      </c>
      <c r="AM1387" s="5">
        <v>208</v>
      </c>
      <c r="AN1387" s="5">
        <v>2.4600000000000002E-6</v>
      </c>
    </row>
    <row r="1388" spans="1:40" x14ac:dyDescent="0.25">
      <c r="A1388" s="1" t="s">
        <v>8036</v>
      </c>
      <c r="B1388" s="1" t="s">
        <v>13</v>
      </c>
      <c r="C1388" s="1" t="s">
        <v>8037</v>
      </c>
      <c r="D1388" s="1" t="s">
        <v>8038</v>
      </c>
      <c r="E1388" s="1" t="s">
        <v>321</v>
      </c>
      <c r="F1388" s="1" t="s">
        <v>7208</v>
      </c>
      <c r="G1388" s="1" t="s">
        <v>37</v>
      </c>
      <c r="H1388" s="1" t="s">
        <v>1379</v>
      </c>
      <c r="I1388" s="1" t="s">
        <v>8039</v>
      </c>
      <c r="J1388" s="17" t="s">
        <v>8040</v>
      </c>
      <c r="K1388" s="17" t="s">
        <v>8041</v>
      </c>
      <c r="L1388" s="1">
        <v>102.175</v>
      </c>
      <c r="M1388" s="1">
        <v>588</v>
      </c>
      <c r="N1388" s="12">
        <v>3400000</v>
      </c>
      <c r="O1388" s="12">
        <v>380</v>
      </c>
      <c r="P1388" s="1">
        <v>2.631578947368421E-3</v>
      </c>
      <c r="Q1388" s="1">
        <v>0.26400000000000001</v>
      </c>
      <c r="R1388" s="1">
        <v>0.72303899999999999</v>
      </c>
      <c r="S1388" s="5">
        <v>208</v>
      </c>
      <c r="T1388" s="1">
        <v>124.60799999999999</v>
      </c>
      <c r="U1388" s="5">
        <v>425.55</v>
      </c>
      <c r="V1388" s="5">
        <v>4.18E-10</v>
      </c>
      <c r="W1388" s="5">
        <v>5.0400000000000001E-30</v>
      </c>
      <c r="X1388" s="5">
        <v>15.2</v>
      </c>
      <c r="Y1388" s="5">
        <v>1.4175</v>
      </c>
      <c r="Z1388" s="5">
        <v>72.849999999999994</v>
      </c>
      <c r="AA1388" s="1">
        <v>1032000000000</v>
      </c>
      <c r="AB1388" s="5">
        <v>22240</v>
      </c>
      <c r="AC1388" s="5">
        <v>280.2</v>
      </c>
      <c r="AD1388" s="5">
        <v>431800</v>
      </c>
      <c r="AE1388" s="5">
        <v>284000</v>
      </c>
      <c r="AF1388" s="5">
        <v>-136800000</v>
      </c>
      <c r="AG1388" s="5">
        <v>-152200000</v>
      </c>
      <c r="AH1388" s="5">
        <v>-380900000</v>
      </c>
      <c r="AI1388" s="5">
        <v>-321400000</v>
      </c>
      <c r="AJ1388" s="5">
        <v>10400000</v>
      </c>
      <c r="AK1388" s="5">
        <v>-3673000000</v>
      </c>
      <c r="AL1388" s="5">
        <v>74300000</v>
      </c>
      <c r="AM1388" s="5">
        <v>208</v>
      </c>
      <c r="AN1388" s="5">
        <v>3.0598000000000002E-4</v>
      </c>
    </row>
    <row r="1389" spans="1:40" x14ac:dyDescent="0.25">
      <c r="A1389" s="1" t="s">
        <v>8042</v>
      </c>
      <c r="B1389" s="1" t="s">
        <v>13</v>
      </c>
      <c r="C1389" s="1" t="s">
        <v>8043</v>
      </c>
      <c r="D1389" s="1" t="s">
        <v>8042</v>
      </c>
      <c r="E1389" s="1" t="s">
        <v>321</v>
      </c>
      <c r="F1389" s="1" t="s">
        <v>7208</v>
      </c>
      <c r="G1389" s="1" t="s">
        <v>37</v>
      </c>
      <c r="H1389" s="1" t="s">
        <v>1379</v>
      </c>
      <c r="I1389" s="1" t="s">
        <v>8044</v>
      </c>
      <c r="J1389" s="17" t="s">
        <v>8045</v>
      </c>
      <c r="K1389" s="17" t="s">
        <v>8046</v>
      </c>
      <c r="L1389" s="1">
        <v>102.175</v>
      </c>
      <c r="M1389" s="1">
        <v>575.6</v>
      </c>
      <c r="N1389" s="12">
        <v>3520000</v>
      </c>
      <c r="O1389" s="12">
        <v>380</v>
      </c>
      <c r="P1389" s="1">
        <v>2.631578947368421E-3</v>
      </c>
      <c r="Q1389" s="1">
        <v>0.28000000000000003</v>
      </c>
      <c r="R1389" s="1">
        <v>0.43184699999999998</v>
      </c>
      <c r="S1389" s="5">
        <v>249.55</v>
      </c>
      <c r="T1389" s="1">
        <v>124.121</v>
      </c>
      <c r="U1389" s="5">
        <v>394.06</v>
      </c>
      <c r="V1389" s="5">
        <v>3.703E-10</v>
      </c>
      <c r="W1389" s="5">
        <v>5.0900000000000001E-30</v>
      </c>
      <c r="X1389" s="5">
        <v>4.3220000000000001</v>
      </c>
      <c r="Y1389" s="5">
        <v>1.4162999999999999</v>
      </c>
      <c r="Z1389" s="5">
        <v>72.81</v>
      </c>
      <c r="AA1389" s="1">
        <v>1052000000000</v>
      </c>
      <c r="AB1389" s="5">
        <v>19240</v>
      </c>
      <c r="AC1389" s="5">
        <v>276.3</v>
      </c>
      <c r="AD1389" s="5">
        <v>409800</v>
      </c>
      <c r="AE1389" s="5">
        <v>236100</v>
      </c>
      <c r="AF1389" s="5">
        <v>-157100000</v>
      </c>
      <c r="AG1389" s="5">
        <v>-162000000</v>
      </c>
      <c r="AH1389" s="5">
        <v>-404927000</v>
      </c>
      <c r="AI1389" s="5">
        <v>-348276000</v>
      </c>
      <c r="AJ1389" s="5">
        <v>12200000</v>
      </c>
      <c r="AK1389" s="5">
        <v>-3649000000</v>
      </c>
      <c r="AL1389" s="5">
        <v>66200000</v>
      </c>
      <c r="AM1389" s="5">
        <v>249.55</v>
      </c>
      <c r="AN1389" s="5">
        <v>23.770900000000001</v>
      </c>
    </row>
    <row r="1390" spans="1:40" x14ac:dyDescent="0.25">
      <c r="A1390" s="1" t="s">
        <v>8047</v>
      </c>
      <c r="B1390" s="1" t="s">
        <v>13</v>
      </c>
      <c r="C1390" s="1" t="s">
        <v>8048</v>
      </c>
      <c r="D1390" s="1" t="s">
        <v>8047</v>
      </c>
      <c r="E1390" s="1" t="s">
        <v>5105</v>
      </c>
      <c r="F1390" s="1" t="s">
        <v>7202</v>
      </c>
      <c r="G1390" s="1" t="s">
        <v>37</v>
      </c>
      <c r="H1390" s="1" t="s">
        <v>1379</v>
      </c>
      <c r="I1390" s="1" t="s">
        <v>8049</v>
      </c>
      <c r="J1390" s="17" t="s">
        <v>8050</v>
      </c>
      <c r="K1390" s="17" t="s">
        <v>8051</v>
      </c>
      <c r="L1390" s="1">
        <v>102.175</v>
      </c>
      <c r="M1390" s="1">
        <v>574.4</v>
      </c>
      <c r="N1390" s="12">
        <v>3470000</v>
      </c>
      <c r="O1390" s="12">
        <v>380</v>
      </c>
      <c r="P1390" s="1">
        <v>2.631578947368421E-3</v>
      </c>
      <c r="Q1390" s="1">
        <v>0.27600000000000002</v>
      </c>
      <c r="R1390" s="1">
        <v>0.57297200000000004</v>
      </c>
      <c r="S1390" s="5"/>
      <c r="T1390" s="1">
        <v>127.18099999999998</v>
      </c>
      <c r="U1390" s="5">
        <v>404.85</v>
      </c>
      <c r="V1390" s="5">
        <v>3.8430000000000001E-10</v>
      </c>
      <c r="W1390" s="5">
        <v>5.6700000000000003E-30</v>
      </c>
      <c r="X1390" s="5">
        <v>9.8339999999999996</v>
      </c>
      <c r="Y1390" s="5">
        <v>1.409</v>
      </c>
      <c r="Z1390" s="5">
        <v>72.84</v>
      </c>
      <c r="AA1390" s="1">
        <v>1031000000000</v>
      </c>
      <c r="AB1390" s="5">
        <v>19290</v>
      </c>
      <c r="AC1390" s="5">
        <v>280.13</v>
      </c>
      <c r="AD1390" s="5">
        <v>424600</v>
      </c>
      <c r="AE1390" s="5">
        <v>298800</v>
      </c>
      <c r="AF1390" s="5">
        <v>-158200000</v>
      </c>
      <c r="AG1390" s="5">
        <v>-170500000</v>
      </c>
      <c r="AH1390" s="5">
        <v>-394700000</v>
      </c>
      <c r="AI1390" s="5">
        <v>-344900000</v>
      </c>
      <c r="AJ1390" s="5"/>
      <c r="AK1390" s="5">
        <v>-3659400000</v>
      </c>
      <c r="AL1390" s="5">
        <v>70300000</v>
      </c>
      <c r="AM1390" s="5"/>
      <c r="AN1390" s="5"/>
    </row>
    <row r="1391" spans="1:40" x14ac:dyDescent="0.25">
      <c r="A1391" s="1" t="s">
        <v>8052</v>
      </c>
      <c r="B1391" s="1" t="s">
        <v>13</v>
      </c>
      <c r="C1391" s="1" t="s">
        <v>8053</v>
      </c>
      <c r="D1391" s="1" t="s">
        <v>8052</v>
      </c>
      <c r="E1391" s="1" t="s">
        <v>151</v>
      </c>
      <c r="F1391" s="1"/>
      <c r="G1391" s="1" t="s">
        <v>37</v>
      </c>
      <c r="H1391" s="1" t="s">
        <v>1500</v>
      </c>
      <c r="I1391" s="1" t="s">
        <v>8054</v>
      </c>
      <c r="J1391" s="17" t="s">
        <v>8055</v>
      </c>
      <c r="K1391" s="17" t="s">
        <v>8056</v>
      </c>
      <c r="L1391" s="1">
        <v>100.15900000000001</v>
      </c>
      <c r="M1391" s="1">
        <v>574.70000000000005</v>
      </c>
      <c r="N1391" s="12">
        <v>3295000</v>
      </c>
      <c r="O1391" s="12">
        <v>373</v>
      </c>
      <c r="P1391" s="1">
        <v>2.6809651474530832E-3</v>
      </c>
      <c r="Q1391" s="1">
        <v>0.25700000000000001</v>
      </c>
      <c r="R1391" s="1">
        <v>0.37171300000000002</v>
      </c>
      <c r="S1391" s="5">
        <v>167.15</v>
      </c>
      <c r="T1391" s="1">
        <v>124.10000000000001</v>
      </c>
      <c r="U1391" s="5">
        <v>390.55</v>
      </c>
      <c r="V1391" s="5">
        <v>3.8439999999999999E-10</v>
      </c>
      <c r="W1391" s="5">
        <v>8.9999999999999993E-30</v>
      </c>
      <c r="X1391" s="5">
        <v>12.33</v>
      </c>
      <c r="Y1391" s="5">
        <v>1.3977999999999999</v>
      </c>
      <c r="Z1391" s="5">
        <v>69.72</v>
      </c>
      <c r="AA1391" s="1">
        <v>988000000000</v>
      </c>
      <c r="AB1391" s="5">
        <v>17560</v>
      </c>
      <c r="AC1391" s="5">
        <v>275.39999999999998</v>
      </c>
      <c r="AD1391" s="5">
        <v>408500</v>
      </c>
      <c r="AE1391" s="5">
        <v>303000</v>
      </c>
      <c r="AF1391" s="5">
        <v>-131300000</v>
      </c>
      <c r="AG1391" s="5">
        <v>-140200000</v>
      </c>
      <c r="AH1391" s="5">
        <v>-324500000</v>
      </c>
      <c r="AI1391" s="5">
        <v>-284100000</v>
      </c>
      <c r="AJ1391" s="5">
        <v>9420000</v>
      </c>
      <c r="AK1391" s="5">
        <v>-3487000000</v>
      </c>
      <c r="AL1391" s="5">
        <v>60100000</v>
      </c>
      <c r="AM1391" s="5">
        <v>167.15</v>
      </c>
      <c r="AN1391" s="5">
        <v>1.06E-3</v>
      </c>
    </row>
    <row r="1392" spans="1:40" x14ac:dyDescent="0.25">
      <c r="A1392" s="1" t="s">
        <v>8057</v>
      </c>
      <c r="B1392" s="1" t="s">
        <v>13</v>
      </c>
      <c r="C1392" s="1" t="s">
        <v>8058</v>
      </c>
      <c r="D1392" s="1" t="s">
        <v>8057</v>
      </c>
      <c r="E1392" s="1" t="s">
        <v>43</v>
      </c>
      <c r="F1392" s="1" t="s">
        <v>2040</v>
      </c>
      <c r="G1392" s="1" t="s">
        <v>37</v>
      </c>
      <c r="H1392" s="1" t="s">
        <v>336</v>
      </c>
      <c r="I1392" s="1" t="s">
        <v>8059</v>
      </c>
      <c r="J1392" s="17" t="s">
        <v>8060</v>
      </c>
      <c r="K1392" s="17" t="s">
        <v>8061</v>
      </c>
      <c r="L1392" s="1">
        <v>98.143000000000001</v>
      </c>
      <c r="M1392" s="1">
        <v>605</v>
      </c>
      <c r="N1392" s="12">
        <v>3260000</v>
      </c>
      <c r="O1392" s="12">
        <v>355</v>
      </c>
      <c r="P1392" s="1">
        <v>2.8169014084507044E-3</v>
      </c>
      <c r="Q1392" s="1">
        <v>0.23</v>
      </c>
      <c r="R1392" s="1">
        <v>0.349385</v>
      </c>
      <c r="S1392" s="5">
        <v>238</v>
      </c>
      <c r="T1392" s="1">
        <v>114.86699999999999</v>
      </c>
      <c r="U1392" s="5">
        <v>409.65</v>
      </c>
      <c r="V1392" s="5">
        <v>3.9610000000000001E-10</v>
      </c>
      <c r="W1392" s="5">
        <v>1.25E-29</v>
      </c>
      <c r="X1392" s="5">
        <v>18.428999999999998</v>
      </c>
      <c r="Y1392" s="5">
        <v>1.4504999999999999</v>
      </c>
      <c r="Z1392" s="5">
        <v>66.19</v>
      </c>
      <c r="AA1392" s="1">
        <v>965000000000</v>
      </c>
      <c r="AB1392" s="5">
        <v>18790</v>
      </c>
      <c r="AC1392" s="5">
        <v>275.39999999999998</v>
      </c>
      <c r="AD1392" s="5">
        <v>409300</v>
      </c>
      <c r="AE1392" s="5">
        <v>302200</v>
      </c>
      <c r="AF1392" s="5">
        <v>-86970900</v>
      </c>
      <c r="AG1392" s="5">
        <v>-99000000</v>
      </c>
      <c r="AH1392" s="5">
        <v>-244561000</v>
      </c>
      <c r="AI1392" s="5">
        <v>-200600000</v>
      </c>
      <c r="AJ1392" s="5">
        <v>14100000</v>
      </c>
      <c r="AK1392" s="5">
        <v>-3368370000</v>
      </c>
      <c r="AL1392" s="5">
        <v>60900000</v>
      </c>
      <c r="AM1392" s="5">
        <v>238</v>
      </c>
      <c r="AN1392" s="5">
        <v>12.1571</v>
      </c>
    </row>
    <row r="1393" spans="1:40" x14ac:dyDescent="0.25">
      <c r="A1393" s="1" t="s">
        <v>8062</v>
      </c>
      <c r="B1393" s="1"/>
      <c r="C1393" s="1" t="s">
        <v>8063</v>
      </c>
      <c r="D1393" s="1" t="s">
        <v>8062</v>
      </c>
      <c r="E1393" s="1" t="s">
        <v>6484</v>
      </c>
      <c r="F1393" s="1" t="s">
        <v>6485</v>
      </c>
      <c r="G1393" s="1" t="s">
        <v>37</v>
      </c>
      <c r="H1393" s="1" t="s">
        <v>2167</v>
      </c>
      <c r="I1393" s="1" t="s">
        <v>8064</v>
      </c>
      <c r="J1393" s="17" t="s">
        <v>8065</v>
      </c>
      <c r="K1393" s="17" t="s">
        <v>8066</v>
      </c>
      <c r="L1393" s="1">
        <v>84.159499999999994</v>
      </c>
      <c r="M1393" s="1">
        <v>505</v>
      </c>
      <c r="N1393" s="12">
        <v>3190000</v>
      </c>
      <c r="O1393" s="12">
        <v>343</v>
      </c>
      <c r="P1393" s="1">
        <v>2.9154518950437317E-3</v>
      </c>
      <c r="Q1393" s="1">
        <v>0.26100000000000001</v>
      </c>
      <c r="R1393" s="1">
        <v>0.26113799999999998</v>
      </c>
      <c r="S1393" s="5">
        <v>137.41999999999999</v>
      </c>
      <c r="T1393" s="1">
        <v>124.649</v>
      </c>
      <c r="U1393" s="5">
        <v>335.25</v>
      </c>
      <c r="V1393" s="5">
        <v>3.7039999999999998E-10</v>
      </c>
      <c r="W1393" s="5">
        <v>2.0000000000000002E-30</v>
      </c>
      <c r="X1393" s="5">
        <v>2.1139999999999999</v>
      </c>
      <c r="Y1393" s="5">
        <v>1.3891199999999999</v>
      </c>
      <c r="Z1393" s="5">
        <v>64.75</v>
      </c>
      <c r="AA1393" s="1">
        <v>941000000000</v>
      </c>
      <c r="AB1393" s="5">
        <v>15000</v>
      </c>
      <c r="AC1393" s="5">
        <v>264.60000000000002</v>
      </c>
      <c r="AD1393" s="5">
        <v>374000</v>
      </c>
      <c r="AE1393" s="5">
        <v>291000</v>
      </c>
      <c r="AF1393" s="5">
        <v>72969000</v>
      </c>
      <c r="AG1393" s="5">
        <v>67100000</v>
      </c>
      <c r="AH1393" s="5">
        <v>-89960000</v>
      </c>
      <c r="AI1393" s="5">
        <v>-59245400</v>
      </c>
      <c r="AJ1393" s="5">
        <v>7029120</v>
      </c>
      <c r="AK1393" s="5">
        <v>-3722090000</v>
      </c>
      <c r="AL1393" s="5">
        <v>45300000</v>
      </c>
      <c r="AM1393" s="5">
        <v>137.41999999999999</v>
      </c>
      <c r="AN1393" s="5">
        <v>8.0546299999999997E-4</v>
      </c>
    </row>
    <row r="1394" spans="1:40" x14ac:dyDescent="0.25">
      <c r="A1394" s="1" t="s">
        <v>8067</v>
      </c>
      <c r="B1394" s="1"/>
      <c r="C1394" s="1" t="s">
        <v>8068</v>
      </c>
      <c r="D1394" s="1" t="s">
        <v>8067</v>
      </c>
      <c r="E1394" s="1" t="s">
        <v>6484</v>
      </c>
      <c r="F1394" s="1"/>
      <c r="G1394" s="1" t="s">
        <v>37</v>
      </c>
      <c r="H1394" s="1" t="s">
        <v>2167</v>
      </c>
      <c r="I1394" s="1" t="s">
        <v>8069</v>
      </c>
      <c r="J1394" s="17" t="s">
        <v>8070</v>
      </c>
      <c r="K1394" s="17" t="s">
        <v>8071</v>
      </c>
      <c r="L1394" s="1">
        <v>84.159499999999994</v>
      </c>
      <c r="M1394" s="1">
        <v>514</v>
      </c>
      <c r="N1394" s="12">
        <v>3160000</v>
      </c>
      <c r="O1394" s="12">
        <v>363</v>
      </c>
      <c r="P1394" s="1">
        <v>2.7548209366391185E-3</v>
      </c>
      <c r="Q1394" s="1">
        <v>0.26800000000000002</v>
      </c>
      <c r="R1394" s="1">
        <v>0.244478</v>
      </c>
      <c r="S1394" s="5">
        <v>138.07</v>
      </c>
      <c r="T1394" s="1">
        <v>123.52499999999999</v>
      </c>
      <c r="U1394" s="5">
        <v>340.45</v>
      </c>
      <c r="V1394" s="5">
        <v>3.7379999999999999E-10</v>
      </c>
      <c r="W1394" s="5">
        <v>9.16E-31</v>
      </c>
      <c r="X1394" s="5">
        <v>2.0659999999999998</v>
      </c>
      <c r="Y1394" s="5">
        <v>1.3973899999999999</v>
      </c>
      <c r="Z1394" s="5">
        <v>64.72</v>
      </c>
      <c r="AA1394" s="1">
        <v>940000000000</v>
      </c>
      <c r="AB1394" s="5">
        <v>15360</v>
      </c>
      <c r="AC1394" s="5">
        <v>264.7</v>
      </c>
      <c r="AD1394" s="5">
        <v>364000</v>
      </c>
      <c r="AE1394" s="5">
        <v>285000</v>
      </c>
      <c r="AF1394" s="5">
        <v>68492000</v>
      </c>
      <c r="AG1394" s="5">
        <v>60300000</v>
      </c>
      <c r="AH1394" s="5">
        <v>-98530000</v>
      </c>
      <c r="AI1394" s="5">
        <v>-66776600</v>
      </c>
      <c r="AJ1394" s="5">
        <v>8033280</v>
      </c>
      <c r="AK1394" s="5">
        <v>-3713470000</v>
      </c>
      <c r="AL1394" s="5">
        <v>46300000</v>
      </c>
      <c r="AM1394" s="5">
        <v>138.07</v>
      </c>
      <c r="AN1394" s="5">
        <v>6.0375399999999997E-4</v>
      </c>
    </row>
    <row r="1395" spans="1:40" x14ac:dyDescent="0.25">
      <c r="A1395" s="1" t="s">
        <v>8072</v>
      </c>
      <c r="B1395" s="1"/>
      <c r="C1395" s="1" t="s">
        <v>8073</v>
      </c>
      <c r="D1395" s="1" t="s">
        <v>8072</v>
      </c>
      <c r="E1395" s="1" t="s">
        <v>6484</v>
      </c>
      <c r="F1395" s="1" t="s">
        <v>7645</v>
      </c>
      <c r="G1395" s="1" t="s">
        <v>37</v>
      </c>
      <c r="H1395" s="1" t="s">
        <v>2167</v>
      </c>
      <c r="I1395" s="1" t="s">
        <v>8074</v>
      </c>
      <c r="J1395" s="17" t="s">
        <v>8075</v>
      </c>
      <c r="K1395" s="17" t="s">
        <v>8076</v>
      </c>
      <c r="L1395" s="1">
        <v>84.159499999999994</v>
      </c>
      <c r="M1395" s="1">
        <v>495</v>
      </c>
      <c r="N1395" s="12">
        <v>3290000</v>
      </c>
      <c r="O1395" s="12">
        <v>343.3</v>
      </c>
      <c r="P1395" s="1">
        <v>2.9129041654529565E-3</v>
      </c>
      <c r="Q1395" s="1">
        <v>0.27400000000000002</v>
      </c>
      <c r="R1395" s="1">
        <v>0.26403100000000002</v>
      </c>
      <c r="S1395" s="5">
        <v>120.2</v>
      </c>
      <c r="T1395" s="1">
        <v>126.98200000000001</v>
      </c>
      <c r="U1395" s="5">
        <v>327.33</v>
      </c>
      <c r="V1395" s="5">
        <v>3.5570000000000002E-10</v>
      </c>
      <c r="W1395" s="5">
        <v>1.3800000000000001E-30</v>
      </c>
      <c r="X1395" s="5">
        <v>1.9930000000000001</v>
      </c>
      <c r="Y1395" s="5">
        <v>1.3813299999999999</v>
      </c>
      <c r="Z1395" s="5">
        <v>64.760000000000005</v>
      </c>
      <c r="AA1395" s="1">
        <v>910000000000</v>
      </c>
      <c r="AB1395" s="5">
        <v>14340</v>
      </c>
      <c r="AC1395" s="5">
        <v>257.7</v>
      </c>
      <c r="AD1395" s="5">
        <v>376810</v>
      </c>
      <c r="AE1395" s="5">
        <v>289000</v>
      </c>
      <c r="AF1395" s="5">
        <v>82050000</v>
      </c>
      <c r="AG1395" s="5">
        <v>79500000</v>
      </c>
      <c r="AH1395" s="5">
        <v>-78160000</v>
      </c>
      <c r="AI1395" s="5">
        <v>-49450000</v>
      </c>
      <c r="AJ1395" s="5">
        <v>3600000</v>
      </c>
      <c r="AK1395" s="5">
        <v>-3734000000</v>
      </c>
      <c r="AL1395" s="5">
        <v>40800000</v>
      </c>
      <c r="AM1395" s="5">
        <v>120.2</v>
      </c>
      <c r="AN1395" s="5">
        <v>2.34313E-5</v>
      </c>
    </row>
    <row r="1396" spans="1:40" x14ac:dyDescent="0.25">
      <c r="A1396" s="1" t="s">
        <v>8077</v>
      </c>
      <c r="B1396" s="1" t="s">
        <v>13</v>
      </c>
      <c r="C1396" s="1" t="s">
        <v>8078</v>
      </c>
      <c r="D1396" s="1" t="s">
        <v>8079</v>
      </c>
      <c r="E1396" s="1" t="s">
        <v>6484</v>
      </c>
      <c r="F1396" s="1"/>
      <c r="G1396" s="1" t="s">
        <v>37</v>
      </c>
      <c r="H1396" s="1" t="s">
        <v>2167</v>
      </c>
      <c r="I1396" s="1" t="s">
        <v>8080</v>
      </c>
      <c r="J1396" s="17" t="s">
        <v>8081</v>
      </c>
      <c r="K1396" s="17" t="s">
        <v>8082</v>
      </c>
      <c r="L1396" s="1">
        <v>84.159499999999994</v>
      </c>
      <c r="M1396" s="1">
        <v>515</v>
      </c>
      <c r="N1396" s="12">
        <v>3290200</v>
      </c>
      <c r="O1396" s="12">
        <v>343</v>
      </c>
      <c r="P1396" s="1">
        <v>2.9154518950437317E-3</v>
      </c>
      <c r="Q1396" s="1">
        <v>0.26400000000000001</v>
      </c>
      <c r="R1396" s="1">
        <v>0.25847399999999998</v>
      </c>
      <c r="S1396" s="5">
        <v>138.31</v>
      </c>
      <c r="T1396" s="1">
        <v>122.227</v>
      </c>
      <c r="U1396" s="5">
        <v>340.85</v>
      </c>
      <c r="V1396" s="5">
        <v>3.5890000000000002E-10</v>
      </c>
      <c r="W1396" s="5">
        <v>5.8799999999999998E-31</v>
      </c>
      <c r="X1396" s="5">
        <v>2.044</v>
      </c>
      <c r="Y1396" s="5">
        <v>1.41622</v>
      </c>
      <c r="Z1396" s="5">
        <v>64.72</v>
      </c>
      <c r="AA1396" s="1">
        <v>940000000000</v>
      </c>
      <c r="AB1396" s="5">
        <v>15380</v>
      </c>
      <c r="AC1396" s="5">
        <v>264.7</v>
      </c>
      <c r="AD1396" s="5">
        <v>378440</v>
      </c>
      <c r="AE1396" s="5">
        <v>286000</v>
      </c>
      <c r="AF1396" s="5">
        <v>68840000</v>
      </c>
      <c r="AG1396" s="5">
        <v>64100000</v>
      </c>
      <c r="AH1396" s="5">
        <v>-94470000</v>
      </c>
      <c r="AI1396" s="5">
        <v>-62170000</v>
      </c>
      <c r="AJ1396" s="5">
        <v>5920000</v>
      </c>
      <c r="AK1396" s="5">
        <v>-3718000000</v>
      </c>
      <c r="AL1396" s="5">
        <v>45900000</v>
      </c>
      <c r="AM1396" s="5">
        <v>138.31</v>
      </c>
      <c r="AN1396" s="5">
        <v>8.29972E-4</v>
      </c>
    </row>
    <row r="1397" spans="1:40" x14ac:dyDescent="0.25">
      <c r="A1397" s="1" t="s">
        <v>8083</v>
      </c>
      <c r="B1397" s="1" t="s">
        <v>13</v>
      </c>
      <c r="C1397" s="1" t="s">
        <v>8084</v>
      </c>
      <c r="D1397" s="1" t="s">
        <v>8083</v>
      </c>
      <c r="E1397" s="1" t="s">
        <v>7219</v>
      </c>
      <c r="F1397" s="1"/>
      <c r="G1397" s="1" t="s">
        <v>37</v>
      </c>
      <c r="H1397" s="1" t="s">
        <v>2167</v>
      </c>
      <c r="I1397" s="1" t="s">
        <v>8085</v>
      </c>
      <c r="J1397" s="17" t="s">
        <v>8086</v>
      </c>
      <c r="K1397" s="17" t="s">
        <v>8087</v>
      </c>
      <c r="L1397" s="1">
        <v>84.159499999999994</v>
      </c>
      <c r="M1397" s="1">
        <v>517</v>
      </c>
      <c r="N1397" s="12">
        <v>3190000</v>
      </c>
      <c r="O1397" s="12">
        <v>343</v>
      </c>
      <c r="P1397" s="1">
        <v>2.9154518950437317E-3</v>
      </c>
      <c r="Q1397" s="1">
        <v>0.255</v>
      </c>
      <c r="R1397" s="1">
        <v>0.26265899999999998</v>
      </c>
      <c r="S1397" s="5">
        <v>134.70500000000001</v>
      </c>
      <c r="T1397" s="1">
        <v>121.429</v>
      </c>
      <c r="U1397" s="5">
        <v>343.58800000000002</v>
      </c>
      <c r="V1397" s="5">
        <v>3.7139999999999998E-10</v>
      </c>
      <c r="W1397" s="5">
        <v>5.8799999999999998E-31</v>
      </c>
      <c r="X1397" s="5">
        <v>2.0790000000000002</v>
      </c>
      <c r="Y1397" s="5">
        <v>1.4016599999999999</v>
      </c>
      <c r="Z1397" s="5">
        <v>64.72</v>
      </c>
      <c r="AA1397" s="1">
        <v>940000000000</v>
      </c>
      <c r="AB1397" s="5">
        <v>15670</v>
      </c>
      <c r="AC1397" s="5">
        <v>253.7</v>
      </c>
      <c r="AD1397" s="5">
        <v>381800</v>
      </c>
      <c r="AE1397" s="5">
        <v>288000</v>
      </c>
      <c r="AF1397" s="5">
        <v>66870000</v>
      </c>
      <c r="AG1397" s="5">
        <v>63400000</v>
      </c>
      <c r="AH1397" s="5">
        <v>-94560000</v>
      </c>
      <c r="AI1397" s="5">
        <v>-63140000</v>
      </c>
      <c r="AJ1397" s="5">
        <v>7700000</v>
      </c>
      <c r="AK1397" s="5">
        <v>-3717000000</v>
      </c>
      <c r="AL1397" s="5">
        <v>51200000</v>
      </c>
      <c r="AM1397" s="5">
        <v>134.70500000000001</v>
      </c>
      <c r="AN1397" s="5">
        <v>1.5550199999999999E-4</v>
      </c>
    </row>
    <row r="1398" spans="1:40" x14ac:dyDescent="0.25">
      <c r="A1398" s="1" t="s">
        <v>8088</v>
      </c>
      <c r="B1398" s="1"/>
      <c r="C1398" s="1" t="s">
        <v>8089</v>
      </c>
      <c r="D1398" s="1" t="s">
        <v>8088</v>
      </c>
      <c r="E1398" s="1" t="s">
        <v>6484</v>
      </c>
      <c r="F1398" s="1"/>
      <c r="G1398" s="1" t="s">
        <v>37</v>
      </c>
      <c r="H1398" s="1" t="s">
        <v>2167</v>
      </c>
      <c r="I1398" s="1" t="s">
        <v>8090</v>
      </c>
      <c r="J1398" s="17" t="s">
        <v>8091</v>
      </c>
      <c r="K1398" s="17" t="s">
        <v>8092</v>
      </c>
      <c r="L1398" s="1">
        <v>84.159499999999994</v>
      </c>
      <c r="M1398" s="1">
        <v>496</v>
      </c>
      <c r="N1398" s="12">
        <v>3220000</v>
      </c>
      <c r="O1398" s="12">
        <v>345</v>
      </c>
      <c r="P1398" s="1">
        <v>2.8985507246376812E-3</v>
      </c>
      <c r="Q1398" s="1">
        <v>0.26900000000000002</v>
      </c>
      <c r="R1398" s="1">
        <v>0.23891699999999999</v>
      </c>
      <c r="S1398" s="5">
        <v>119.51</v>
      </c>
      <c r="T1398" s="1">
        <v>127.69</v>
      </c>
      <c r="U1398" s="5">
        <v>327.01</v>
      </c>
      <c r="V1398" s="5">
        <v>3.6789999999999999E-10</v>
      </c>
      <c r="W1398" s="5">
        <v>1.3800000000000001E-30</v>
      </c>
      <c r="X1398" s="5">
        <v>1.998</v>
      </c>
      <c r="Y1398" s="5">
        <v>1.37974</v>
      </c>
      <c r="Z1398" s="5">
        <v>64.760000000000005</v>
      </c>
      <c r="AA1398" s="1">
        <v>910000000000</v>
      </c>
      <c r="AB1398" s="5">
        <v>14330</v>
      </c>
      <c r="AC1398" s="5">
        <v>257.7</v>
      </c>
      <c r="AD1398" s="5">
        <v>368000</v>
      </c>
      <c r="AE1398" s="5">
        <v>279000</v>
      </c>
      <c r="AF1398" s="5">
        <v>82900000</v>
      </c>
      <c r="AG1398" s="5">
        <v>80600000</v>
      </c>
      <c r="AH1398" s="5">
        <v>-80040000</v>
      </c>
      <c r="AI1398" s="5">
        <v>-51200000</v>
      </c>
      <c r="AJ1398" s="5">
        <v>3556400</v>
      </c>
      <c r="AK1398" s="5">
        <v>-3732000000</v>
      </c>
      <c r="AL1398" s="5">
        <v>44700000</v>
      </c>
      <c r="AM1398" s="5">
        <v>119.51</v>
      </c>
      <c r="AN1398" s="5">
        <v>1.6006800000000001E-5</v>
      </c>
    </row>
    <row r="1399" spans="1:40" x14ac:dyDescent="0.25">
      <c r="A1399" s="1" t="s">
        <v>8093</v>
      </c>
      <c r="B1399" s="1" t="s">
        <v>13</v>
      </c>
      <c r="C1399" s="1" t="s">
        <v>8094</v>
      </c>
      <c r="D1399" s="1" t="s">
        <v>8095</v>
      </c>
      <c r="E1399" s="1" t="s">
        <v>6484</v>
      </c>
      <c r="F1399" s="1"/>
      <c r="G1399" s="1" t="s">
        <v>37</v>
      </c>
      <c r="H1399" s="1" t="s">
        <v>2167</v>
      </c>
      <c r="I1399" s="1" t="s">
        <v>8096</v>
      </c>
      <c r="J1399" s="17" t="s">
        <v>8097</v>
      </c>
      <c r="K1399" s="17" t="s">
        <v>8098</v>
      </c>
      <c r="L1399" s="1">
        <v>84.159499999999994</v>
      </c>
      <c r="M1399" s="1">
        <v>499</v>
      </c>
      <c r="N1399" s="12">
        <v>3220000</v>
      </c>
      <c r="O1399" s="12">
        <v>346</v>
      </c>
      <c r="P1399" s="1">
        <v>2.8901734104046241E-3</v>
      </c>
      <c r="Q1399" s="1">
        <v>0.26900000000000002</v>
      </c>
      <c r="R1399" s="1">
        <v>0.24417800000000001</v>
      </c>
      <c r="S1399" s="5">
        <v>138.30000000000001</v>
      </c>
      <c r="T1399" s="1">
        <v>126.64800000000001</v>
      </c>
      <c r="U1399" s="5">
        <v>329.53</v>
      </c>
      <c r="V1399" s="5">
        <v>3.6210000000000002E-10</v>
      </c>
      <c r="W1399" s="5">
        <v>0</v>
      </c>
      <c r="X1399" s="5">
        <v>1.931</v>
      </c>
      <c r="Y1399" s="5">
        <v>1.3849800000000001</v>
      </c>
      <c r="Z1399" s="5">
        <v>64.72999999999999</v>
      </c>
      <c r="AA1399" s="1">
        <v>909000000000</v>
      </c>
      <c r="AB1399" s="5">
        <v>14610</v>
      </c>
      <c r="AC1399" s="5">
        <v>257.8</v>
      </c>
      <c r="AD1399" s="5">
        <v>373338</v>
      </c>
      <c r="AE1399" s="5">
        <v>284000</v>
      </c>
      <c r="AF1399" s="5">
        <v>76985600</v>
      </c>
      <c r="AG1399" s="5">
        <v>72100000</v>
      </c>
      <c r="AH1399" s="5">
        <v>-87030000</v>
      </c>
      <c r="AI1399" s="5">
        <v>-55479800</v>
      </c>
      <c r="AJ1399" s="5">
        <v>7363840</v>
      </c>
      <c r="AK1399" s="5">
        <v>-3725020000</v>
      </c>
      <c r="AL1399" s="5">
        <v>45700000</v>
      </c>
      <c r="AM1399" s="5">
        <v>138.30000000000001</v>
      </c>
      <c r="AN1399" s="5">
        <v>2.1577200000000001E-3</v>
      </c>
    </row>
    <row r="1400" spans="1:40" x14ac:dyDescent="0.25">
      <c r="A1400" s="1" t="s">
        <v>8099</v>
      </c>
      <c r="B1400" s="1"/>
      <c r="C1400" s="1" t="s">
        <v>8100</v>
      </c>
      <c r="D1400" s="1" t="s">
        <v>8101</v>
      </c>
      <c r="E1400" s="1" t="s">
        <v>6484</v>
      </c>
      <c r="F1400" s="1"/>
      <c r="G1400" s="1" t="s">
        <v>37</v>
      </c>
      <c r="H1400" s="1" t="s">
        <v>2167</v>
      </c>
      <c r="I1400" s="1" t="s">
        <v>8096</v>
      </c>
      <c r="J1400" s="17" t="s">
        <v>8102</v>
      </c>
      <c r="K1400" s="17" t="s">
        <v>8103</v>
      </c>
      <c r="L1400" s="1">
        <v>84.159499999999994</v>
      </c>
      <c r="M1400" s="1">
        <v>501</v>
      </c>
      <c r="N1400" s="12">
        <v>3220000</v>
      </c>
      <c r="O1400" s="12">
        <v>346</v>
      </c>
      <c r="P1400" s="1">
        <v>2.8901734104046241E-3</v>
      </c>
      <c r="Q1400" s="1">
        <v>0.26700000000000002</v>
      </c>
      <c r="R1400" s="1">
        <v>0.25523699999999999</v>
      </c>
      <c r="S1400" s="5">
        <v>132.35</v>
      </c>
      <c r="T1400" s="1">
        <v>126.73899999999999</v>
      </c>
      <c r="U1400" s="5">
        <v>331.75</v>
      </c>
      <c r="V1400" s="5">
        <v>3.7660000000000002E-10</v>
      </c>
      <c r="W1400" s="5">
        <v>0</v>
      </c>
      <c r="X1400" s="5">
        <v>1.944</v>
      </c>
      <c r="Y1400" s="5">
        <v>1.3858299999999999</v>
      </c>
      <c r="Z1400" s="5">
        <v>64.72999999999999</v>
      </c>
      <c r="AA1400" s="1">
        <v>909000000000</v>
      </c>
      <c r="AB1400" s="5">
        <v>14730</v>
      </c>
      <c r="AC1400" s="5">
        <v>257.8</v>
      </c>
      <c r="AD1400" s="5">
        <v>368276</v>
      </c>
      <c r="AE1400" s="5">
        <v>278000</v>
      </c>
      <c r="AF1400" s="5">
        <v>74349700</v>
      </c>
      <c r="AG1400" s="5">
        <v>69400000</v>
      </c>
      <c r="AH1400" s="5">
        <v>-91550000</v>
      </c>
      <c r="AI1400" s="5">
        <v>-59663800</v>
      </c>
      <c r="AJ1400" s="5">
        <v>7154640</v>
      </c>
      <c r="AK1400" s="5">
        <v>-3720500000</v>
      </c>
      <c r="AL1400" s="5">
        <v>46100000</v>
      </c>
      <c r="AM1400" s="5">
        <v>132.35</v>
      </c>
      <c r="AN1400" s="5">
        <v>3.4478299999999998E-4</v>
      </c>
    </row>
    <row r="1401" spans="1:40" x14ac:dyDescent="0.25">
      <c r="A1401" s="1" t="s">
        <v>8104</v>
      </c>
      <c r="B1401" s="1" t="s">
        <v>13</v>
      </c>
      <c r="C1401" s="1" t="s">
        <v>8105</v>
      </c>
      <c r="D1401" s="1" t="s">
        <v>8106</v>
      </c>
      <c r="E1401" s="1" t="s">
        <v>814</v>
      </c>
      <c r="F1401" s="1" t="s">
        <v>5322</v>
      </c>
      <c r="G1401" s="1" t="s">
        <v>37</v>
      </c>
      <c r="H1401" s="1" t="s">
        <v>3550</v>
      </c>
      <c r="I1401" s="1" t="s">
        <v>8107</v>
      </c>
      <c r="J1401" s="17" t="s">
        <v>8108</v>
      </c>
      <c r="K1401" s="17" t="s">
        <v>8109</v>
      </c>
      <c r="L1401" s="1">
        <v>118.24</v>
      </c>
      <c r="M1401" s="1">
        <v>611.9</v>
      </c>
      <c r="N1401" s="12">
        <v>3081000</v>
      </c>
      <c r="O1401" s="12">
        <v>426</v>
      </c>
      <c r="P1401" s="1">
        <v>2.3474178403755869E-3</v>
      </c>
      <c r="Q1401" s="1">
        <v>0.25800000000000001</v>
      </c>
      <c r="R1401" s="1">
        <v>0.365344</v>
      </c>
      <c r="S1401" s="5">
        <v>179.15</v>
      </c>
      <c r="T1401" s="1">
        <v>140.9</v>
      </c>
      <c r="U1401" s="5">
        <v>418.15</v>
      </c>
      <c r="V1401" s="5">
        <v>4.1470000000000003E-10</v>
      </c>
      <c r="W1401" s="5">
        <v>5.0299999999999999E-30</v>
      </c>
      <c r="X1401" s="5">
        <v>4.5819999999999999</v>
      </c>
      <c r="Y1401" s="5">
        <v>1.4505999999999999</v>
      </c>
      <c r="Z1401" s="5">
        <v>79.06</v>
      </c>
      <c r="AA1401" s="1">
        <v>1094000000000</v>
      </c>
      <c r="AB1401" s="5">
        <v>17660</v>
      </c>
      <c r="AC1401" s="5">
        <v>317</v>
      </c>
      <c r="AD1401" s="5">
        <v>450740</v>
      </c>
      <c r="AE1401" s="5">
        <v>334600</v>
      </c>
      <c r="AF1401" s="5">
        <v>36190000</v>
      </c>
      <c r="AG1401" s="5">
        <v>25800000</v>
      </c>
      <c r="AH1401" s="5">
        <v>-167000000</v>
      </c>
      <c r="AI1401" s="5">
        <v>-122000000</v>
      </c>
      <c r="AJ1401" s="5">
        <v>13800000</v>
      </c>
      <c r="AK1401" s="5">
        <v>-4184000000</v>
      </c>
      <c r="AL1401" s="5">
        <v>67280000</v>
      </c>
      <c r="AM1401" s="5">
        <v>179.15</v>
      </c>
      <c r="AN1401" s="5">
        <v>8.8699999999999998E-4</v>
      </c>
    </row>
    <row r="1402" spans="1:40" x14ac:dyDescent="0.25">
      <c r="A1402" s="1" t="s">
        <v>8110</v>
      </c>
      <c r="B1402" s="1" t="s">
        <v>13</v>
      </c>
      <c r="C1402" s="1" t="s">
        <v>8111</v>
      </c>
      <c r="D1402" s="1" t="s">
        <v>8110</v>
      </c>
      <c r="E1402" s="1" t="s">
        <v>22</v>
      </c>
      <c r="F1402" s="1"/>
      <c r="G1402" s="1" t="s">
        <v>16</v>
      </c>
      <c r="H1402" s="1" t="s">
        <v>8112</v>
      </c>
      <c r="I1402" s="1" t="s">
        <v>3658</v>
      </c>
      <c r="J1402" s="17" t="s">
        <v>8113</v>
      </c>
      <c r="K1402" s="17" t="s">
        <v>8114</v>
      </c>
      <c r="L1402" s="1">
        <v>192.256</v>
      </c>
      <c r="M1402" s="1">
        <v>895.3</v>
      </c>
      <c r="N1402" s="12">
        <v>2721000</v>
      </c>
      <c r="O1402" s="12">
        <v>641</v>
      </c>
      <c r="P1402" s="1">
        <v>1.5600624024960999E-3</v>
      </c>
      <c r="Q1402" s="1">
        <v>0.23400000000000001</v>
      </c>
      <c r="R1402" s="1">
        <v>0.44008199999999997</v>
      </c>
      <c r="S1402" s="5">
        <v>324.89999999999998</v>
      </c>
      <c r="T1402" s="1">
        <v>179</v>
      </c>
      <c r="U1402" s="5">
        <v>628.1</v>
      </c>
      <c r="V1402" s="5">
        <v>5.2009999999999999E-10</v>
      </c>
      <c r="W1402" s="5">
        <v>1.17E-30</v>
      </c>
      <c r="X1402" s="5">
        <v>2.7890000000000001</v>
      </c>
      <c r="Y1402" s="5">
        <v>1.571</v>
      </c>
      <c r="Z1402" s="5">
        <v>116.3</v>
      </c>
      <c r="AA1402" s="1">
        <v>1322000000000</v>
      </c>
      <c r="AB1402" s="5">
        <v>20070</v>
      </c>
      <c r="AC1402" s="5">
        <v>459.57</v>
      </c>
      <c r="AD1402" s="5">
        <v>434900</v>
      </c>
      <c r="AE1402" s="5">
        <v>244600</v>
      </c>
      <c r="AF1402" s="5">
        <v>322800000</v>
      </c>
      <c r="AG1402" s="5">
        <v>289000000</v>
      </c>
      <c r="AH1402" s="5">
        <v>102400000</v>
      </c>
      <c r="AI1402" s="5">
        <v>193000000</v>
      </c>
      <c r="AJ1402" s="5">
        <v>14000000</v>
      </c>
      <c r="AK1402" s="5">
        <v>-7456000000</v>
      </c>
      <c r="AL1402" s="5">
        <v>88400000</v>
      </c>
      <c r="AM1402" s="5">
        <v>324.89999999999998</v>
      </c>
      <c r="AN1402" s="5">
        <v>0.42299999999999999</v>
      </c>
    </row>
    <row r="1403" spans="1:40" x14ac:dyDescent="0.25">
      <c r="A1403" s="1" t="s">
        <v>8115</v>
      </c>
      <c r="B1403" s="1" t="s">
        <v>13</v>
      </c>
      <c r="C1403" s="1" t="s">
        <v>8116</v>
      </c>
      <c r="D1403" s="1" t="s">
        <v>8117</v>
      </c>
      <c r="E1403" s="1" t="s">
        <v>814</v>
      </c>
      <c r="F1403" s="1"/>
      <c r="G1403" s="1" t="s">
        <v>37</v>
      </c>
      <c r="H1403" s="1" t="s">
        <v>896</v>
      </c>
      <c r="I1403" s="1" t="s">
        <v>8118</v>
      </c>
      <c r="J1403" s="17" t="s">
        <v>8119</v>
      </c>
      <c r="K1403" s="17" t="s">
        <v>8120</v>
      </c>
      <c r="L1403" s="1">
        <v>124.203</v>
      </c>
      <c r="M1403" s="1">
        <v>712.8</v>
      </c>
      <c r="N1403" s="12">
        <v>4206000</v>
      </c>
      <c r="O1403" s="12">
        <v>392</v>
      </c>
      <c r="P1403" s="1">
        <v>2.5510204081632651E-3</v>
      </c>
      <c r="Q1403" s="1">
        <v>0.27800000000000002</v>
      </c>
      <c r="R1403" s="1">
        <v>0.30800100000000002</v>
      </c>
      <c r="S1403" s="5">
        <v>256.39999999999998</v>
      </c>
      <c r="T1403" s="1">
        <v>117.8</v>
      </c>
      <c r="U1403" s="5">
        <v>467.45600000000002</v>
      </c>
      <c r="V1403" s="5">
        <v>3.9020000000000001E-10</v>
      </c>
      <c r="W1403" s="5">
        <v>4.2999999999999997E-30</v>
      </c>
      <c r="X1403" s="5">
        <v>4.88</v>
      </c>
      <c r="Y1403" s="5">
        <v>1.5843</v>
      </c>
      <c r="Z1403" s="5">
        <v>69.56</v>
      </c>
      <c r="AA1403" s="1">
        <v>875000000000</v>
      </c>
      <c r="AB1403" s="5">
        <v>20590</v>
      </c>
      <c r="AC1403" s="5">
        <v>296</v>
      </c>
      <c r="AD1403" s="5">
        <v>428300</v>
      </c>
      <c r="AE1403" s="5">
        <v>252500</v>
      </c>
      <c r="AF1403" s="5">
        <v>145400000</v>
      </c>
      <c r="AG1403" s="5">
        <v>145400000</v>
      </c>
      <c r="AH1403" s="5">
        <v>43300000</v>
      </c>
      <c r="AI1403" s="5">
        <v>95730000</v>
      </c>
      <c r="AJ1403" s="5">
        <v>14800000</v>
      </c>
      <c r="AK1403" s="5">
        <v>-4062000000</v>
      </c>
      <c r="AL1403" s="5">
        <v>68900000</v>
      </c>
      <c r="AM1403" s="5">
        <v>256.44</v>
      </c>
      <c r="AN1403" s="5">
        <v>2.4</v>
      </c>
    </row>
    <row r="1404" spans="1:40" x14ac:dyDescent="0.25">
      <c r="A1404" s="1" t="s">
        <v>8121</v>
      </c>
      <c r="B1404" s="1" t="s">
        <v>13</v>
      </c>
      <c r="C1404" s="1" t="s">
        <v>8122</v>
      </c>
      <c r="D1404" s="1" t="s">
        <v>8123</v>
      </c>
      <c r="E1404" s="1" t="s">
        <v>327</v>
      </c>
      <c r="F1404" s="1"/>
      <c r="G1404" s="1" t="s">
        <v>37</v>
      </c>
      <c r="H1404" s="1" t="s">
        <v>2230</v>
      </c>
      <c r="I1404" s="1" t="s">
        <v>8124</v>
      </c>
      <c r="J1404" s="17" t="s">
        <v>8125</v>
      </c>
      <c r="K1404" s="17" t="s">
        <v>8126</v>
      </c>
      <c r="L1404" s="1">
        <v>99.174099999999996</v>
      </c>
      <c r="M1404" s="1">
        <v>581.5</v>
      </c>
      <c r="N1404" s="12">
        <v>3660000</v>
      </c>
      <c r="O1404" s="12">
        <v>356</v>
      </c>
      <c r="P1404" s="1">
        <v>2.8089887640449437E-3</v>
      </c>
      <c r="Q1404" s="1">
        <v>0.26900000000000002</v>
      </c>
      <c r="R1404" s="1">
        <v>0.25542700000000002</v>
      </c>
      <c r="S1404" s="5">
        <v>223.15</v>
      </c>
      <c r="T1404" s="1">
        <v>122.30000000000001</v>
      </c>
      <c r="U1404" s="5">
        <v>379.65</v>
      </c>
      <c r="V1404" s="5">
        <v>3.455E-10</v>
      </c>
      <c r="W1404" s="5">
        <v>3.0700000000000001E-30</v>
      </c>
      <c r="X1404" s="5">
        <v>2.2725</v>
      </c>
      <c r="Y1404" s="5">
        <v>1.4372</v>
      </c>
      <c r="Z1404" s="5">
        <v>67.73</v>
      </c>
      <c r="AA1404" s="1">
        <v>683200000000</v>
      </c>
      <c r="AB1404" s="5">
        <v>16630</v>
      </c>
      <c r="AC1404" s="5">
        <v>274.39999999999998</v>
      </c>
      <c r="AD1404" s="5">
        <v>330800</v>
      </c>
      <c r="AE1404" s="5">
        <v>234700</v>
      </c>
      <c r="AF1404" s="5">
        <v>131300000</v>
      </c>
      <c r="AG1404" s="5">
        <v>124000000</v>
      </c>
      <c r="AH1404" s="5">
        <v>-98110000</v>
      </c>
      <c r="AI1404" s="5">
        <v>-62160000</v>
      </c>
      <c r="AJ1404" s="5">
        <v>11000000</v>
      </c>
      <c r="AK1404" s="5">
        <v>-3834700000</v>
      </c>
      <c r="AL1404" s="5">
        <v>51000000</v>
      </c>
      <c r="AM1404" s="5">
        <v>223.15</v>
      </c>
      <c r="AN1404" s="5">
        <v>25.6</v>
      </c>
    </row>
    <row r="1405" spans="1:40" x14ac:dyDescent="0.25">
      <c r="A1405" s="1" t="s">
        <v>8127</v>
      </c>
      <c r="B1405" s="1" t="s">
        <v>13</v>
      </c>
      <c r="C1405" s="1" t="s">
        <v>8128</v>
      </c>
      <c r="D1405" s="1" t="s">
        <v>8127</v>
      </c>
      <c r="E1405" s="1" t="s">
        <v>43</v>
      </c>
      <c r="F1405" s="1" t="s">
        <v>5083</v>
      </c>
      <c r="G1405" s="1" t="s">
        <v>37</v>
      </c>
      <c r="H1405" s="1" t="s">
        <v>1175</v>
      </c>
      <c r="I1405" s="1" t="s">
        <v>8129</v>
      </c>
      <c r="J1405" s="17" t="s">
        <v>8130</v>
      </c>
      <c r="K1405" s="17" t="s">
        <v>8131</v>
      </c>
      <c r="L1405" s="1">
        <v>72.105699999999999</v>
      </c>
      <c r="M1405" s="1">
        <v>519</v>
      </c>
      <c r="N1405" s="12">
        <v>4210000</v>
      </c>
      <c r="O1405" s="12">
        <v>264</v>
      </c>
      <c r="P1405" s="1">
        <v>3.787878787878788E-3</v>
      </c>
      <c r="Q1405" s="1">
        <v>0.25800000000000001</v>
      </c>
      <c r="R1405" s="1">
        <v>0.27554400000000001</v>
      </c>
      <c r="S1405" s="5">
        <v>208.15</v>
      </c>
      <c r="T1405" s="1">
        <v>91.399999999999991</v>
      </c>
      <c r="U1405" s="5">
        <v>337.16</v>
      </c>
      <c r="V1405" s="5">
        <v>3.1840000000000001E-10</v>
      </c>
      <c r="W1405" s="5">
        <v>8.6056999999999993E-30</v>
      </c>
      <c r="X1405" s="5">
        <v>13.5</v>
      </c>
      <c r="Y1405" s="5">
        <v>1.3703000000000001</v>
      </c>
      <c r="Z1405" s="5">
        <v>49.52</v>
      </c>
      <c r="AA1405" s="1">
        <v>718000000000</v>
      </c>
      <c r="AB1405" s="5">
        <v>18170</v>
      </c>
      <c r="AC1405" s="5">
        <v>198.6</v>
      </c>
      <c r="AD1405" s="5">
        <v>321100</v>
      </c>
      <c r="AE1405" s="5">
        <v>225100</v>
      </c>
      <c r="AF1405" s="5">
        <v>-118300000</v>
      </c>
      <c r="AG1405" s="5">
        <v>-121800000</v>
      </c>
      <c r="AH1405" s="5">
        <v>-248000000</v>
      </c>
      <c r="AI1405" s="5">
        <v>-215800000</v>
      </c>
      <c r="AJ1405" s="5">
        <v>12000000</v>
      </c>
      <c r="AK1405" s="5">
        <v>-2293340000</v>
      </c>
      <c r="AL1405" s="5">
        <v>49100000</v>
      </c>
      <c r="AM1405" s="5">
        <v>208.15</v>
      </c>
      <c r="AN1405" s="5">
        <v>46.1</v>
      </c>
    </row>
    <row r="1406" spans="1:40" x14ac:dyDescent="0.25">
      <c r="A1406" s="1" t="s">
        <v>8132</v>
      </c>
      <c r="B1406" s="1" t="s">
        <v>13</v>
      </c>
      <c r="C1406" s="1" t="s">
        <v>8133</v>
      </c>
      <c r="D1406" s="1" t="s">
        <v>8132</v>
      </c>
      <c r="E1406" s="1" t="s">
        <v>1195</v>
      </c>
      <c r="F1406" s="1" t="s">
        <v>1196</v>
      </c>
      <c r="G1406" s="1" t="s">
        <v>37</v>
      </c>
      <c r="H1406" s="1" t="s">
        <v>1197</v>
      </c>
      <c r="I1406" s="1" t="s">
        <v>8134</v>
      </c>
      <c r="J1406" s="17" t="s">
        <v>8135</v>
      </c>
      <c r="K1406" s="17" t="s">
        <v>8136</v>
      </c>
      <c r="L1406" s="1">
        <v>90.120999999999995</v>
      </c>
      <c r="M1406" s="1">
        <v>697</v>
      </c>
      <c r="N1406" s="12">
        <v>5350000</v>
      </c>
      <c r="O1406" s="12">
        <v>292</v>
      </c>
      <c r="P1406" s="1">
        <v>3.4246575342465752E-3</v>
      </c>
      <c r="Q1406" s="1">
        <v>0.27</v>
      </c>
      <c r="R1406" s="1">
        <v>0.714395</v>
      </c>
      <c r="S1406" s="5">
        <v>182.15</v>
      </c>
      <c r="T1406" s="1">
        <v>89.451100000000011</v>
      </c>
      <c r="U1406" s="5">
        <v>487.15</v>
      </c>
      <c r="V1406" s="5">
        <v>3.5200000000000003E-10</v>
      </c>
      <c r="W1406" s="5">
        <v>9.77E-30</v>
      </c>
      <c r="X1406" s="5">
        <v>28.3</v>
      </c>
      <c r="Y1406" s="5">
        <v>1.4435</v>
      </c>
      <c r="Z1406" s="5">
        <v>56.99</v>
      </c>
      <c r="AA1406" s="1">
        <v>831000000000</v>
      </c>
      <c r="AB1406" s="5">
        <v>27770</v>
      </c>
      <c r="AC1406" s="5">
        <v>214.7</v>
      </c>
      <c r="AD1406" s="5">
        <v>392900</v>
      </c>
      <c r="AE1406" s="5">
        <v>239300</v>
      </c>
      <c r="AF1406" s="5">
        <v>-289400000</v>
      </c>
      <c r="AG1406" s="5">
        <v>-314600000</v>
      </c>
      <c r="AH1406" s="5">
        <v>-505895000</v>
      </c>
      <c r="AI1406" s="5">
        <v>-434900000</v>
      </c>
      <c r="AJ1406" s="5">
        <v>9460000</v>
      </c>
      <c r="AK1406" s="5">
        <v>-2277000000</v>
      </c>
      <c r="AL1406" s="5">
        <v>88300000</v>
      </c>
      <c r="AM1406" s="5">
        <v>182.15</v>
      </c>
      <c r="AN1406" s="5">
        <v>7.6137700000000007E-9</v>
      </c>
    </row>
    <row r="1407" spans="1:40" x14ac:dyDescent="0.25">
      <c r="A1407" s="1" t="s">
        <v>8137</v>
      </c>
      <c r="B1407" s="1" t="s">
        <v>13</v>
      </c>
      <c r="C1407" s="1" t="s">
        <v>8138</v>
      </c>
      <c r="D1407" s="1" t="s">
        <v>8137</v>
      </c>
      <c r="E1407" s="1" t="s">
        <v>5105</v>
      </c>
      <c r="F1407" s="1" t="s">
        <v>7578</v>
      </c>
      <c r="G1407" s="1" t="s">
        <v>37</v>
      </c>
      <c r="H1407" s="1" t="s">
        <v>1225</v>
      </c>
      <c r="I1407" s="1" t="s">
        <v>8139</v>
      </c>
      <c r="J1407" s="17" t="s">
        <v>8140</v>
      </c>
      <c r="K1407" s="17" t="s">
        <v>8141</v>
      </c>
      <c r="L1407" s="1">
        <v>74.121600000000001</v>
      </c>
      <c r="M1407" s="1">
        <v>547.79999999999995</v>
      </c>
      <c r="N1407" s="12">
        <v>4295000</v>
      </c>
      <c r="O1407" s="12">
        <v>274</v>
      </c>
      <c r="P1407" s="1">
        <v>3.6496350364963502E-3</v>
      </c>
      <c r="Q1407" s="1">
        <v>0.25800000000000001</v>
      </c>
      <c r="R1407" s="1">
        <v>0.58570999999999995</v>
      </c>
      <c r="S1407" s="5">
        <v>165.15</v>
      </c>
      <c r="T1407" s="1">
        <v>92.910700000000006</v>
      </c>
      <c r="U1407" s="5">
        <v>380.81</v>
      </c>
      <c r="V1407" s="5">
        <v>3.332E-10</v>
      </c>
      <c r="W1407" s="5">
        <v>5.4700000000000003E-30</v>
      </c>
      <c r="X1407" s="5">
        <v>17.93</v>
      </c>
      <c r="Y1407" s="5">
        <v>1.3937999999999999</v>
      </c>
      <c r="Z1407" s="5">
        <v>52.39</v>
      </c>
      <c r="AA1407" s="1">
        <v>762000000000</v>
      </c>
      <c r="AB1407" s="5">
        <v>23090</v>
      </c>
      <c r="AC1407" s="5">
        <v>203.1</v>
      </c>
      <c r="AD1407" s="5">
        <v>348000</v>
      </c>
      <c r="AE1407" s="5">
        <v>214510</v>
      </c>
      <c r="AF1407" s="5">
        <v>-154900000</v>
      </c>
      <c r="AG1407" s="5">
        <v>-166600000</v>
      </c>
      <c r="AH1407" s="5">
        <v>-334700000</v>
      </c>
      <c r="AI1407" s="5">
        <v>-283200000</v>
      </c>
      <c r="AJ1407" s="5">
        <v>6322000</v>
      </c>
      <c r="AK1407" s="5">
        <v>-2449000000</v>
      </c>
      <c r="AL1407" s="5">
        <v>61600000</v>
      </c>
      <c r="AM1407" s="5">
        <v>165.15</v>
      </c>
      <c r="AN1407" s="5">
        <v>2.46096E-6</v>
      </c>
    </row>
    <row r="1408" spans="1:40" x14ac:dyDescent="0.25">
      <c r="A1408" s="1" t="s">
        <v>8142</v>
      </c>
      <c r="B1408" s="1" t="s">
        <v>13</v>
      </c>
      <c r="C1408" s="1" t="s">
        <v>8143</v>
      </c>
      <c r="D1408" s="1" t="s">
        <v>8144</v>
      </c>
      <c r="E1408" s="1" t="s">
        <v>5105</v>
      </c>
      <c r="F1408" s="1" t="s">
        <v>7202</v>
      </c>
      <c r="G1408" s="1" t="s">
        <v>16</v>
      </c>
      <c r="H1408" s="1" t="s">
        <v>1225</v>
      </c>
      <c r="I1408" s="1" t="s">
        <v>8145</v>
      </c>
      <c r="J1408" s="17" t="s">
        <v>8146</v>
      </c>
      <c r="K1408" s="17" t="s">
        <v>8147</v>
      </c>
      <c r="L1408" s="1">
        <v>74.121600000000001</v>
      </c>
      <c r="M1408" s="1">
        <v>506.2</v>
      </c>
      <c r="N1408" s="12">
        <v>3972000</v>
      </c>
      <c r="O1408" s="12">
        <v>275</v>
      </c>
      <c r="P1408" s="1">
        <v>3.6363636363636364E-3</v>
      </c>
      <c r="Q1408" s="1">
        <v>0.26</v>
      </c>
      <c r="R1408" s="1">
        <v>0.61520300000000006</v>
      </c>
      <c r="S1408" s="5">
        <v>298.97000000000003</v>
      </c>
      <c r="T1408" s="1">
        <v>94.736900000000006</v>
      </c>
      <c r="U1408" s="5">
        <v>355.57</v>
      </c>
      <c r="V1408" s="5">
        <v>3.0669999999999999E-10</v>
      </c>
      <c r="W1408" s="5">
        <v>5.5700000000000003E-30</v>
      </c>
      <c r="X1408" s="5">
        <v>12.47</v>
      </c>
      <c r="Y1408" s="5">
        <v>1.3852</v>
      </c>
      <c r="Z1408" s="5">
        <v>52.38</v>
      </c>
      <c r="AA1408" s="1">
        <v>762000000000</v>
      </c>
      <c r="AB1408" s="5">
        <v>21560</v>
      </c>
      <c r="AC1408" s="5">
        <v>200.8</v>
      </c>
      <c r="AD1408" s="5">
        <v>326300</v>
      </c>
      <c r="AE1408" s="5">
        <v>170870</v>
      </c>
      <c r="AF1408" s="5">
        <v>-177600000</v>
      </c>
      <c r="AG1408" s="5">
        <v>-184800000</v>
      </c>
      <c r="AH1408" s="5">
        <v>-365900000</v>
      </c>
      <c r="AI1408" s="5">
        <v>-312400000</v>
      </c>
      <c r="AJ1408" s="5">
        <v>6703000</v>
      </c>
      <c r="AK1408" s="5">
        <v>-2423900000</v>
      </c>
      <c r="AL1408" s="5">
        <v>50000000</v>
      </c>
      <c r="AM1408" s="5">
        <v>298.97000000000003</v>
      </c>
      <c r="AN1408" s="5">
        <v>5884.28</v>
      </c>
    </row>
    <row r="1409" spans="1:40" x14ac:dyDescent="0.25">
      <c r="A1409" s="1" t="s">
        <v>8148</v>
      </c>
      <c r="B1409" s="1" t="s">
        <v>13</v>
      </c>
      <c r="C1409" s="1" t="s">
        <v>8149</v>
      </c>
      <c r="D1409" s="1" t="s">
        <v>8148</v>
      </c>
      <c r="E1409" s="1" t="s">
        <v>1453</v>
      </c>
      <c r="F1409" s="1" t="s">
        <v>1481</v>
      </c>
      <c r="G1409" s="1" t="s">
        <v>37</v>
      </c>
      <c r="H1409" s="1" t="s">
        <v>54</v>
      </c>
      <c r="I1409" s="1" t="s">
        <v>8150</v>
      </c>
      <c r="J1409" s="17" t="s">
        <v>8151</v>
      </c>
      <c r="K1409" s="17" t="s">
        <v>8152</v>
      </c>
      <c r="L1409" s="1">
        <v>88.105099999999993</v>
      </c>
      <c r="M1409" s="1">
        <v>530.6</v>
      </c>
      <c r="N1409" s="12">
        <v>4004000</v>
      </c>
      <c r="O1409" s="12">
        <v>282</v>
      </c>
      <c r="P1409" s="1">
        <v>3.5460992907801418E-3</v>
      </c>
      <c r="Q1409" s="1">
        <v>0.25600000000000001</v>
      </c>
      <c r="R1409" s="1">
        <v>0.34658600000000001</v>
      </c>
      <c r="S1409" s="5">
        <v>185.65</v>
      </c>
      <c r="T1409" s="1">
        <v>96.957299999999989</v>
      </c>
      <c r="U1409" s="5">
        <v>352.6</v>
      </c>
      <c r="V1409" s="5">
        <v>3.4899999999999998E-10</v>
      </c>
      <c r="W1409" s="5">
        <v>5.6809999999999999E-30</v>
      </c>
      <c r="X1409" s="5">
        <v>6.2</v>
      </c>
      <c r="Y1409" s="5">
        <v>1.3742000000000001</v>
      </c>
      <c r="Z1409" s="5">
        <v>52.769999999999996</v>
      </c>
      <c r="AA1409" s="1">
        <v>779000000000</v>
      </c>
      <c r="AB1409" s="5">
        <v>18620</v>
      </c>
      <c r="AC1409" s="5">
        <v>215.4</v>
      </c>
      <c r="AD1409" s="5">
        <v>359600</v>
      </c>
      <c r="AE1409" s="5">
        <v>256600</v>
      </c>
      <c r="AF1409" s="5">
        <v>-311000000</v>
      </c>
      <c r="AG1409" s="5">
        <v>-316100000</v>
      </c>
      <c r="AH1409" s="5">
        <v>-463300000</v>
      </c>
      <c r="AI1409" s="5">
        <v>-427500000</v>
      </c>
      <c r="AJ1409" s="5">
        <v>10100000</v>
      </c>
      <c r="AK1409" s="5">
        <v>-2078000000</v>
      </c>
      <c r="AL1409" s="5">
        <v>56200000</v>
      </c>
      <c r="AM1409" s="5">
        <v>185.65</v>
      </c>
      <c r="AN1409" s="5">
        <v>0.63409099999999996</v>
      </c>
    </row>
    <row r="1410" spans="1:40" x14ac:dyDescent="0.25">
      <c r="A1410" s="1" t="s">
        <v>8153</v>
      </c>
      <c r="B1410" s="1" t="s">
        <v>13</v>
      </c>
      <c r="C1410" s="1" t="s">
        <v>8154</v>
      </c>
      <c r="D1410" s="1" t="s">
        <v>8155</v>
      </c>
      <c r="E1410" s="1" t="s">
        <v>2086</v>
      </c>
      <c r="F1410" s="1"/>
      <c r="G1410" s="1" t="s">
        <v>37</v>
      </c>
      <c r="H1410" s="1" t="s">
        <v>1317</v>
      </c>
      <c r="I1410" s="1" t="s">
        <v>8156</v>
      </c>
      <c r="J1410" s="17" t="s">
        <v>8157</v>
      </c>
      <c r="K1410" s="17" t="s">
        <v>8158</v>
      </c>
      <c r="L1410" s="1">
        <v>134.21799999999999</v>
      </c>
      <c r="M1410" s="1">
        <v>662</v>
      </c>
      <c r="N1410" s="12">
        <v>2940000</v>
      </c>
      <c r="O1410" s="12">
        <v>482</v>
      </c>
      <c r="P1410" s="1">
        <v>2.0746887966804979E-3</v>
      </c>
      <c r="Q1410" s="1">
        <v>0.25700000000000001</v>
      </c>
      <c r="R1410" s="1">
        <v>0.40701399999999999</v>
      </c>
      <c r="S1410" s="5">
        <v>212.95</v>
      </c>
      <c r="T1410" s="1">
        <v>154.333</v>
      </c>
      <c r="U1410" s="5">
        <v>457.95</v>
      </c>
      <c r="V1410" s="5">
        <v>4.6630000000000003E-10</v>
      </c>
      <c r="W1410" s="5">
        <v>2.2100000000000001E-30</v>
      </c>
      <c r="X1410" s="5">
        <v>2.4649999999999999</v>
      </c>
      <c r="Y1410" s="5">
        <v>1.4974000000000001</v>
      </c>
      <c r="Z1410" s="5">
        <v>91.12</v>
      </c>
      <c r="AA1410" s="1">
        <v>1154000000000</v>
      </c>
      <c r="AB1410" s="5">
        <v>17650</v>
      </c>
      <c r="AC1410" s="5">
        <v>359.3</v>
      </c>
      <c r="AD1410" s="5">
        <v>432100</v>
      </c>
      <c r="AE1410" s="5">
        <v>317600</v>
      </c>
      <c r="AF1410" s="5">
        <v>139100000</v>
      </c>
      <c r="AG1410" s="5">
        <v>122400000</v>
      </c>
      <c r="AH1410" s="5">
        <v>-72470000</v>
      </c>
      <c r="AI1410" s="5">
        <v>-21660000</v>
      </c>
      <c r="AJ1410" s="5">
        <v>14800000</v>
      </c>
      <c r="AK1410" s="5">
        <v>-5555400000</v>
      </c>
      <c r="AL1410" s="5">
        <v>68900000</v>
      </c>
      <c r="AM1410" s="5">
        <v>212.95</v>
      </c>
      <c r="AN1410" s="5">
        <v>2.6150199999999998E-2</v>
      </c>
    </row>
    <row r="1411" spans="1:40" x14ac:dyDescent="0.25">
      <c r="A1411" s="1" t="s">
        <v>8159</v>
      </c>
      <c r="B1411" s="1" t="s">
        <v>13</v>
      </c>
      <c r="C1411" s="1" t="s">
        <v>8160</v>
      </c>
      <c r="D1411" s="1" t="s">
        <v>8161</v>
      </c>
      <c r="E1411" s="1" t="s">
        <v>2355</v>
      </c>
      <c r="F1411" s="1"/>
      <c r="G1411" s="1" t="s">
        <v>37</v>
      </c>
      <c r="H1411" s="1" t="s">
        <v>1317</v>
      </c>
      <c r="I1411" s="1" t="s">
        <v>8156</v>
      </c>
      <c r="J1411" s="17" t="s">
        <v>8162</v>
      </c>
      <c r="K1411" s="17" t="s">
        <v>8163</v>
      </c>
      <c r="L1411" s="1">
        <v>134.21799999999999</v>
      </c>
      <c r="M1411" s="1">
        <v>654</v>
      </c>
      <c r="N1411" s="12">
        <v>2810000</v>
      </c>
      <c r="O1411" s="12">
        <v>482</v>
      </c>
      <c r="P1411" s="1">
        <v>2.0746887966804979E-3</v>
      </c>
      <c r="Q1411" s="1">
        <v>0.249</v>
      </c>
      <c r="R1411" s="1">
        <v>0.41278500000000001</v>
      </c>
      <c r="S1411" s="5">
        <v>190.57</v>
      </c>
      <c r="T1411" s="1">
        <v>156.62300000000002</v>
      </c>
      <c r="U1411" s="5">
        <v>454.95</v>
      </c>
      <c r="V1411" s="5">
        <v>4.7940000000000002E-10</v>
      </c>
      <c r="W1411" s="5">
        <v>1.29E-30</v>
      </c>
      <c r="X1411" s="5">
        <v>2.3639999999999999</v>
      </c>
      <c r="Y1411" s="5">
        <v>1.4912000000000001</v>
      </c>
      <c r="Z1411" s="5">
        <v>91.12</v>
      </c>
      <c r="AA1411" s="1">
        <v>1154000000000</v>
      </c>
      <c r="AB1411" s="5">
        <v>17490</v>
      </c>
      <c r="AC1411" s="5">
        <v>362.16</v>
      </c>
      <c r="AD1411" s="5">
        <v>436800</v>
      </c>
      <c r="AE1411" s="5">
        <v>321500</v>
      </c>
      <c r="AF1411" s="5">
        <v>135200000</v>
      </c>
      <c r="AG1411" s="5">
        <v>117500000</v>
      </c>
      <c r="AH1411" s="5">
        <v>-76230000</v>
      </c>
      <c r="AI1411" s="5">
        <v>-24140000</v>
      </c>
      <c r="AJ1411" s="5">
        <v>10600000</v>
      </c>
      <c r="AK1411" s="5">
        <v>-5551600000</v>
      </c>
      <c r="AL1411" s="5">
        <v>69400000</v>
      </c>
      <c r="AM1411" s="5">
        <v>190.57</v>
      </c>
      <c r="AN1411" s="5">
        <v>7.2145200000000003E-4</v>
      </c>
    </row>
    <row r="1412" spans="1:40" x14ac:dyDescent="0.25">
      <c r="A1412" s="1" t="s">
        <v>8164</v>
      </c>
      <c r="B1412" s="1" t="s">
        <v>13</v>
      </c>
      <c r="C1412" s="1" t="s">
        <v>8165</v>
      </c>
      <c r="D1412" s="1" t="s">
        <v>8166</v>
      </c>
      <c r="E1412" s="1" t="s">
        <v>2355</v>
      </c>
      <c r="F1412" s="1"/>
      <c r="G1412" s="1" t="s">
        <v>37</v>
      </c>
      <c r="H1412" s="1" t="s">
        <v>1317</v>
      </c>
      <c r="I1412" s="1" t="s">
        <v>8156</v>
      </c>
      <c r="J1412" s="17" t="s">
        <v>8167</v>
      </c>
      <c r="K1412" s="17" t="s">
        <v>8168</v>
      </c>
      <c r="L1412" s="1">
        <v>134.21799999999999</v>
      </c>
      <c r="M1412" s="1">
        <v>656</v>
      </c>
      <c r="N1412" s="12">
        <v>2810000</v>
      </c>
      <c r="O1412" s="12">
        <v>482</v>
      </c>
      <c r="P1412" s="1">
        <v>2.0746887966804979E-3</v>
      </c>
      <c r="Q1412" s="1">
        <v>0.248</v>
      </c>
      <c r="R1412" s="1">
        <v>0.413441</v>
      </c>
      <c r="S1412" s="5">
        <v>209.55</v>
      </c>
      <c r="T1412" s="1">
        <v>157.09699999999998</v>
      </c>
      <c r="U1412" s="5">
        <v>456.45</v>
      </c>
      <c r="V1412" s="5">
        <v>4.5989999999999998E-10</v>
      </c>
      <c r="W1412" s="5">
        <v>0</v>
      </c>
      <c r="X1412" s="5">
        <v>2.226</v>
      </c>
      <c r="Y1412" s="5">
        <v>1.4898</v>
      </c>
      <c r="Z1412" s="5">
        <v>91.12</v>
      </c>
      <c r="AA1412" s="1">
        <v>1154000000000</v>
      </c>
      <c r="AB1412" s="5">
        <v>17460</v>
      </c>
      <c r="AC1412" s="5">
        <v>363.3</v>
      </c>
      <c r="AD1412" s="5">
        <v>430400</v>
      </c>
      <c r="AE1412" s="5">
        <v>315800</v>
      </c>
      <c r="AF1412" s="5">
        <v>138200000</v>
      </c>
      <c r="AG1412" s="5">
        <v>120400000</v>
      </c>
      <c r="AH1412" s="5">
        <v>-75060000</v>
      </c>
      <c r="AI1412" s="5">
        <v>-23140000</v>
      </c>
      <c r="AJ1412" s="5">
        <v>11510000</v>
      </c>
      <c r="AK1412" s="5">
        <v>-5552800000</v>
      </c>
      <c r="AL1412" s="5">
        <v>68700000</v>
      </c>
      <c r="AM1412" s="5">
        <v>209.55</v>
      </c>
      <c r="AN1412" s="5">
        <v>1.7189800000000002E-2</v>
      </c>
    </row>
    <row r="1413" spans="1:40" x14ac:dyDescent="0.25">
      <c r="A1413" s="1" t="s">
        <v>8169</v>
      </c>
      <c r="B1413" s="1" t="s">
        <v>13</v>
      </c>
      <c r="C1413" s="1" t="s">
        <v>8170</v>
      </c>
      <c r="D1413" s="1" t="s">
        <v>8169</v>
      </c>
      <c r="E1413" s="1" t="s">
        <v>223</v>
      </c>
      <c r="F1413" s="1" t="s">
        <v>4099</v>
      </c>
      <c r="G1413" s="1" t="s">
        <v>37</v>
      </c>
      <c r="H1413" s="1" t="s">
        <v>614</v>
      </c>
      <c r="I1413" s="1" t="s">
        <v>8171</v>
      </c>
      <c r="J1413" s="17" t="s">
        <v>8172</v>
      </c>
      <c r="K1413" s="17" t="s">
        <v>8173</v>
      </c>
      <c r="L1413" s="1">
        <v>93.126499999999993</v>
      </c>
      <c r="M1413" s="1">
        <v>621</v>
      </c>
      <c r="N1413" s="12">
        <v>4600000</v>
      </c>
      <c r="O1413" s="12">
        <v>335</v>
      </c>
      <c r="P1413" s="1">
        <v>2.9850746268656717E-3</v>
      </c>
      <c r="Q1413" s="1">
        <v>0.29799999999999999</v>
      </c>
      <c r="R1413" s="1">
        <v>0.29900399999999999</v>
      </c>
      <c r="S1413" s="5">
        <v>206.44</v>
      </c>
      <c r="T1413" s="1">
        <v>99.082799999999992</v>
      </c>
      <c r="U1413" s="5">
        <v>402.55</v>
      </c>
      <c r="V1413" s="5">
        <v>3.3651999999999999E-10</v>
      </c>
      <c r="W1413" s="5">
        <v>6.8000000000000006E-30</v>
      </c>
      <c r="X1413" s="5">
        <v>10.18</v>
      </c>
      <c r="Y1413" s="5">
        <v>1.4983900000000001</v>
      </c>
      <c r="Z1413" s="5">
        <v>56.67</v>
      </c>
      <c r="AA1413" s="1">
        <v>812000000000</v>
      </c>
      <c r="AB1413" s="5">
        <v>20120</v>
      </c>
      <c r="AC1413" s="5">
        <v>236.9</v>
      </c>
      <c r="AD1413" s="5">
        <v>325013</v>
      </c>
      <c r="AE1413" s="5">
        <v>217860</v>
      </c>
      <c r="AF1413" s="5">
        <v>177067000</v>
      </c>
      <c r="AG1413" s="5">
        <v>167000000</v>
      </c>
      <c r="AH1413" s="5">
        <v>56700000</v>
      </c>
      <c r="AI1413" s="5">
        <v>98951600</v>
      </c>
      <c r="AJ1413" s="5">
        <v>9724000</v>
      </c>
      <c r="AK1413" s="5">
        <v>-3264100000</v>
      </c>
      <c r="AL1413" s="5">
        <v>57100000</v>
      </c>
      <c r="AM1413" s="5">
        <v>206.44</v>
      </c>
      <c r="AN1413" s="5">
        <v>0.40800700000000001</v>
      </c>
    </row>
    <row r="1414" spans="1:40" x14ac:dyDescent="0.25">
      <c r="A1414" s="1" t="s">
        <v>8174</v>
      </c>
      <c r="B1414" s="1" t="s">
        <v>13</v>
      </c>
      <c r="C1414" s="1" t="s">
        <v>8175</v>
      </c>
      <c r="D1414" s="1" t="s">
        <v>8174</v>
      </c>
      <c r="E1414" s="1" t="s">
        <v>223</v>
      </c>
      <c r="F1414" s="1" t="s">
        <v>4099</v>
      </c>
      <c r="G1414" s="1" t="s">
        <v>37</v>
      </c>
      <c r="H1414" s="1" t="s">
        <v>614</v>
      </c>
      <c r="I1414" s="1" t="s">
        <v>8176</v>
      </c>
      <c r="J1414" s="17" t="s">
        <v>8177</v>
      </c>
      <c r="K1414" s="17" t="s">
        <v>8178</v>
      </c>
      <c r="L1414" s="1">
        <v>93.126499999999993</v>
      </c>
      <c r="M1414" s="1">
        <v>645</v>
      </c>
      <c r="N1414" s="12">
        <v>4660000</v>
      </c>
      <c r="O1414" s="12">
        <v>320</v>
      </c>
      <c r="P1414" s="1">
        <v>3.1250000000000002E-3</v>
      </c>
      <c r="Q1414" s="1">
        <v>0.27800000000000002</v>
      </c>
      <c r="R1414" s="1">
        <v>0.29777999999999999</v>
      </c>
      <c r="S1414" s="5">
        <v>255.01</v>
      </c>
      <c r="T1414" s="1">
        <v>97.795400000000001</v>
      </c>
      <c r="U1414" s="5">
        <v>417.29</v>
      </c>
      <c r="V1414" s="5">
        <v>3.4009999999999999E-10</v>
      </c>
      <c r="W1414" s="5">
        <v>8.0099999999999995E-30</v>
      </c>
      <c r="X1414" s="5">
        <v>11.1</v>
      </c>
      <c r="Y1414" s="5">
        <v>1.5044999999999999</v>
      </c>
      <c r="Z1414" s="5">
        <v>56.67</v>
      </c>
      <c r="AA1414" s="1">
        <v>812000000000</v>
      </c>
      <c r="AB1414" s="5">
        <v>20750</v>
      </c>
      <c r="AC1414" s="5">
        <v>235.8</v>
      </c>
      <c r="AD1414" s="5">
        <v>324971</v>
      </c>
      <c r="AE1414" s="5">
        <v>216310</v>
      </c>
      <c r="AF1414" s="5">
        <v>184263000</v>
      </c>
      <c r="AG1414" s="5">
        <v>172000000</v>
      </c>
      <c r="AH1414" s="5">
        <v>61900000</v>
      </c>
      <c r="AI1414" s="5">
        <v>106148000</v>
      </c>
      <c r="AJ1414" s="5">
        <v>14180000</v>
      </c>
      <c r="AK1414" s="5">
        <v>-3269000000</v>
      </c>
      <c r="AL1414" s="5">
        <v>62383000</v>
      </c>
      <c r="AM1414" s="5">
        <v>255.01</v>
      </c>
      <c r="AN1414" s="5">
        <v>34.7363</v>
      </c>
    </row>
    <row r="1415" spans="1:40" x14ac:dyDescent="0.25">
      <c r="A1415" s="1" t="s">
        <v>8179</v>
      </c>
      <c r="B1415" s="1" t="s">
        <v>13</v>
      </c>
      <c r="C1415" s="1" t="s">
        <v>8180</v>
      </c>
      <c r="D1415" s="1" t="s">
        <v>8179</v>
      </c>
      <c r="E1415" s="1" t="s">
        <v>223</v>
      </c>
      <c r="F1415" s="1" t="s">
        <v>4099</v>
      </c>
      <c r="G1415" s="1" t="s">
        <v>37</v>
      </c>
      <c r="H1415" s="1" t="s">
        <v>614</v>
      </c>
      <c r="I1415" s="1" t="s">
        <v>8181</v>
      </c>
      <c r="J1415" s="17" t="s">
        <v>8182</v>
      </c>
      <c r="K1415" s="17" t="s">
        <v>8183</v>
      </c>
      <c r="L1415" s="1">
        <v>93.126499999999993</v>
      </c>
      <c r="M1415" s="1">
        <v>646.15</v>
      </c>
      <c r="N1415" s="12">
        <v>4660000</v>
      </c>
      <c r="O1415" s="12">
        <v>326</v>
      </c>
      <c r="P1415" s="1">
        <v>3.0674846625766872E-3</v>
      </c>
      <c r="Q1415" s="1">
        <v>0.28299999999999997</v>
      </c>
      <c r="R1415" s="1">
        <v>0.30099999999999999</v>
      </c>
      <c r="S1415" s="5">
        <v>276.8</v>
      </c>
      <c r="T1415" s="1">
        <v>98.027000000000001</v>
      </c>
      <c r="U1415" s="5">
        <v>418.5</v>
      </c>
      <c r="V1415" s="5">
        <v>3.4089999999999998E-10</v>
      </c>
      <c r="W1415" s="5">
        <v>8.6099999999999996E-30</v>
      </c>
      <c r="X1415" s="5">
        <v>12.2</v>
      </c>
      <c r="Y1415" s="5">
        <v>1.5029999999999999</v>
      </c>
      <c r="Z1415" s="5">
        <v>56.67</v>
      </c>
      <c r="AA1415" s="1">
        <v>812000000000</v>
      </c>
      <c r="AB1415" s="5">
        <v>20720</v>
      </c>
      <c r="AC1415" s="5">
        <v>237.1</v>
      </c>
      <c r="AD1415" s="5">
        <v>319391</v>
      </c>
      <c r="AE1415" s="5">
        <v>211200</v>
      </c>
      <c r="AF1415" s="5">
        <v>183800000</v>
      </c>
      <c r="AG1415" s="5">
        <v>171300000</v>
      </c>
      <c r="AH1415" s="5">
        <v>59200000</v>
      </c>
      <c r="AI1415" s="5">
        <v>104000000</v>
      </c>
      <c r="AJ1415" s="5">
        <v>11570000</v>
      </c>
      <c r="AK1415" s="5">
        <v>-3266700000</v>
      </c>
      <c r="AL1415" s="5">
        <v>62802000</v>
      </c>
      <c r="AM1415" s="5">
        <v>276.81799999999998</v>
      </c>
      <c r="AN1415" s="5">
        <v>186.499</v>
      </c>
    </row>
    <row r="1416" spans="1:40" x14ac:dyDescent="0.25">
      <c r="A1416" s="1" t="s">
        <v>8184</v>
      </c>
      <c r="B1416" s="1" t="s">
        <v>13</v>
      </c>
      <c r="C1416" s="1" t="s">
        <v>8185</v>
      </c>
      <c r="D1416" s="1" t="s">
        <v>8184</v>
      </c>
      <c r="E1416" s="1" t="s">
        <v>327</v>
      </c>
      <c r="F1416" s="1"/>
      <c r="G1416" s="1" t="s">
        <v>37</v>
      </c>
      <c r="H1416" s="1" t="s">
        <v>8186</v>
      </c>
      <c r="I1416" s="1" t="s">
        <v>8187</v>
      </c>
      <c r="J1416" s="17" t="s">
        <v>8188</v>
      </c>
      <c r="K1416" s="17" t="s">
        <v>8189</v>
      </c>
      <c r="L1416" s="1">
        <v>81.115799999999993</v>
      </c>
      <c r="M1416" s="1">
        <v>610</v>
      </c>
      <c r="N1416" s="12">
        <v>4770000</v>
      </c>
      <c r="O1416" s="12">
        <v>283</v>
      </c>
      <c r="P1416" s="1">
        <v>3.5335689045936395E-3</v>
      </c>
      <c r="Q1416" s="1">
        <v>0.26600000000000001</v>
      </c>
      <c r="R1416" s="1">
        <v>0.212836</v>
      </c>
      <c r="S1416" s="5">
        <v>216.91</v>
      </c>
      <c r="T1416" s="1">
        <v>89.818200000000004</v>
      </c>
      <c r="U1416" s="5">
        <v>385.89</v>
      </c>
      <c r="V1416" s="5">
        <v>3.0819999999999998E-10</v>
      </c>
      <c r="W1416" s="5">
        <v>7.0000000000000006E-30</v>
      </c>
      <c r="X1416" s="5">
        <v>8.8279599999999991</v>
      </c>
      <c r="Y1416" s="5">
        <v>1.4875</v>
      </c>
      <c r="Z1416" s="5">
        <v>51.88</v>
      </c>
      <c r="AA1416" s="1">
        <v>667000000000</v>
      </c>
      <c r="AB1416" s="5">
        <v>20630</v>
      </c>
      <c r="AC1416" s="5">
        <v>212.2</v>
      </c>
      <c r="AD1416" s="5">
        <v>307500</v>
      </c>
      <c r="AE1416" s="5">
        <v>200300</v>
      </c>
      <c r="AF1416" s="5">
        <v>184800000</v>
      </c>
      <c r="AG1416" s="5">
        <v>176000000</v>
      </c>
      <c r="AH1416" s="5">
        <v>62380000</v>
      </c>
      <c r="AI1416" s="5">
        <v>103100000</v>
      </c>
      <c r="AJ1416" s="5">
        <v>7824800</v>
      </c>
      <c r="AK1416" s="5">
        <v>-2876000000</v>
      </c>
      <c r="AL1416" s="5">
        <v>53300000</v>
      </c>
      <c r="AM1416" s="5">
        <v>216.91</v>
      </c>
      <c r="AN1416" s="5">
        <v>4.0617700000000001</v>
      </c>
    </row>
    <row r="1417" spans="1:40" x14ac:dyDescent="0.25">
      <c r="A1417" s="1" t="s">
        <v>8190</v>
      </c>
      <c r="B1417" s="1" t="s">
        <v>13</v>
      </c>
      <c r="C1417" s="1" t="s">
        <v>8191</v>
      </c>
      <c r="D1417" s="1" t="s">
        <v>8190</v>
      </c>
      <c r="E1417" s="1" t="s">
        <v>327</v>
      </c>
      <c r="F1417" s="1"/>
      <c r="G1417" s="1" t="s">
        <v>37</v>
      </c>
      <c r="H1417" s="1" t="s">
        <v>2325</v>
      </c>
      <c r="I1417" s="1" t="s">
        <v>8192</v>
      </c>
      <c r="J1417" s="17" t="s">
        <v>8193</v>
      </c>
      <c r="K1417" s="17" t="s">
        <v>8194</v>
      </c>
      <c r="L1417" s="1">
        <v>85.147499999999994</v>
      </c>
      <c r="M1417" s="1">
        <v>550</v>
      </c>
      <c r="N1417" s="12">
        <v>4200000</v>
      </c>
      <c r="O1417" s="12">
        <v>300</v>
      </c>
      <c r="P1417" s="1">
        <v>3.3333333333333335E-3</v>
      </c>
      <c r="Q1417" s="1">
        <v>0.27600000000000002</v>
      </c>
      <c r="R1417" s="1">
        <v>0.22575500000000001</v>
      </c>
      <c r="S1417" s="5">
        <v>183.15</v>
      </c>
      <c r="T1417" s="1">
        <v>106.92</v>
      </c>
      <c r="U1417" s="5">
        <v>352.3</v>
      </c>
      <c r="V1417" s="5">
        <v>3.1039999999999998E-10</v>
      </c>
      <c r="W1417" s="5">
        <v>2.7700000000000001E-30</v>
      </c>
      <c r="X1417" s="5">
        <v>32.200000000000003</v>
      </c>
      <c r="Y1417" s="5">
        <v>1.4236</v>
      </c>
      <c r="Z1417" s="5">
        <v>58.92</v>
      </c>
      <c r="AA1417" s="1">
        <v>754300000000</v>
      </c>
      <c r="AB1417" s="5">
        <v>16920</v>
      </c>
      <c r="AC1417" s="5">
        <v>236.1</v>
      </c>
      <c r="AD1417" s="5">
        <v>329000</v>
      </c>
      <c r="AE1417" s="5">
        <v>235500</v>
      </c>
      <c r="AF1417" s="5">
        <v>145000000</v>
      </c>
      <c r="AG1417" s="5">
        <v>140000000</v>
      </c>
      <c r="AH1417" s="5">
        <v>-41004000</v>
      </c>
      <c r="AI1417" s="5">
        <v>-8120000</v>
      </c>
      <c r="AJ1417" s="5"/>
      <c r="AK1417" s="5">
        <v>-3257000000</v>
      </c>
      <c r="AL1417" s="5">
        <v>44500000</v>
      </c>
      <c r="AM1417" s="5">
        <v>183.15</v>
      </c>
      <c r="AN1417" s="5">
        <v>1.5881799999999999</v>
      </c>
    </row>
    <row r="1418" spans="1:40" x14ac:dyDescent="0.25">
      <c r="A1418" s="1" t="s">
        <v>8195</v>
      </c>
      <c r="B1418" s="1" t="s">
        <v>13</v>
      </c>
      <c r="C1418" s="1" t="s">
        <v>8196</v>
      </c>
      <c r="D1418" s="1" t="s">
        <v>8197</v>
      </c>
      <c r="E1418" s="1" t="s">
        <v>61</v>
      </c>
      <c r="F1418" s="1" t="s">
        <v>8198</v>
      </c>
      <c r="G1418" s="1" t="s">
        <v>37</v>
      </c>
      <c r="H1418" s="1" t="s">
        <v>1421</v>
      </c>
      <c r="I1418" s="1" t="s">
        <v>8199</v>
      </c>
      <c r="J1418" s="17" t="s">
        <v>8200</v>
      </c>
      <c r="K1418" s="17" t="s">
        <v>8201</v>
      </c>
      <c r="L1418" s="1">
        <v>99.131100000000004</v>
      </c>
      <c r="M1418" s="1">
        <v>721.6</v>
      </c>
      <c r="N1418" s="12">
        <v>4520000</v>
      </c>
      <c r="O1418" s="12">
        <v>310</v>
      </c>
      <c r="P1418" s="1">
        <v>3.2258064516129032E-3</v>
      </c>
      <c r="Q1418" s="1">
        <v>0.23400000000000001</v>
      </c>
      <c r="R1418" s="1">
        <v>0.37324499999999999</v>
      </c>
      <c r="S1418" s="5">
        <v>249.15</v>
      </c>
      <c r="T1418" s="1">
        <v>96.605399999999989</v>
      </c>
      <c r="U1418" s="5">
        <v>477.42</v>
      </c>
      <c r="V1418" s="5">
        <v>3.482E-10</v>
      </c>
      <c r="W1418" s="5">
        <v>1.3600000000000001E-29</v>
      </c>
      <c r="X1418" s="5">
        <v>32.549999999999997</v>
      </c>
      <c r="Y1418" s="5">
        <v>1.4690000000000001</v>
      </c>
      <c r="Z1418" s="5">
        <v>60.39</v>
      </c>
      <c r="AA1418" s="1">
        <v>800000000000</v>
      </c>
      <c r="AB1418" s="5">
        <v>23280</v>
      </c>
      <c r="AC1418" s="5">
        <v>245.8</v>
      </c>
      <c r="AD1418" s="5">
        <v>347500</v>
      </c>
      <c r="AE1418" s="5">
        <v>229400</v>
      </c>
      <c r="AF1418" s="5">
        <v>-71600000</v>
      </c>
      <c r="AG1418" s="5">
        <v>-87750000</v>
      </c>
      <c r="AH1418" s="5">
        <v>-262200000</v>
      </c>
      <c r="AI1418" s="5">
        <v>-210850000</v>
      </c>
      <c r="AJ1418" s="5">
        <v>9106000</v>
      </c>
      <c r="AK1418" s="5">
        <v>-2790190000</v>
      </c>
      <c r="AL1418" s="5">
        <v>55600000</v>
      </c>
      <c r="AM1418" s="5">
        <v>249.15</v>
      </c>
      <c r="AN1418" s="5">
        <v>0.53936899999999999</v>
      </c>
    </row>
    <row r="1419" spans="1:40" x14ac:dyDescent="0.25">
      <c r="A1419" s="1" t="s">
        <v>8202</v>
      </c>
      <c r="B1419" s="1" t="s">
        <v>13</v>
      </c>
      <c r="C1419" s="1" t="s">
        <v>8203</v>
      </c>
      <c r="D1419" s="1" t="s">
        <v>8202</v>
      </c>
      <c r="E1419" s="1" t="s">
        <v>223</v>
      </c>
      <c r="F1419" s="1"/>
      <c r="G1419" s="1" t="s">
        <v>37</v>
      </c>
      <c r="H1419" s="1" t="s">
        <v>8204</v>
      </c>
      <c r="I1419" s="1" t="s">
        <v>297</v>
      </c>
      <c r="J1419" s="17" t="s">
        <v>8205</v>
      </c>
      <c r="K1419" s="17" t="s">
        <v>8206</v>
      </c>
      <c r="L1419" s="1">
        <v>143.185</v>
      </c>
      <c r="M1419" s="1">
        <v>787</v>
      </c>
      <c r="N1419" s="12">
        <v>4300000</v>
      </c>
      <c r="O1419" s="12">
        <v>439.09999999999997</v>
      </c>
      <c r="P1419" s="1">
        <v>2.2773855613755409E-3</v>
      </c>
      <c r="Q1419" s="1">
        <v>0.28899999999999998</v>
      </c>
      <c r="R1419" s="1">
        <v>0.35821199999999997</v>
      </c>
      <c r="S1419" s="5">
        <v>246.94</v>
      </c>
      <c r="T1419" s="1">
        <v>134.30000000000001</v>
      </c>
      <c r="U1419" s="5">
        <v>519.65</v>
      </c>
      <c r="V1419" s="5">
        <v>4.33E-10</v>
      </c>
      <c r="W1419" s="5">
        <v>5.0400000000000001E-30</v>
      </c>
      <c r="X1419" s="5">
        <v>2.3231000000000002</v>
      </c>
      <c r="Y1419" s="5">
        <v>1.6169</v>
      </c>
      <c r="Z1419" s="5">
        <v>82.350000000000009</v>
      </c>
      <c r="AA1419" s="1">
        <v>902000000000</v>
      </c>
      <c r="AB1419" s="5">
        <v>20960</v>
      </c>
      <c r="AC1419" s="5">
        <v>336.4</v>
      </c>
      <c r="AD1419" s="5">
        <v>361500</v>
      </c>
      <c r="AE1419" s="5">
        <v>232900</v>
      </c>
      <c r="AF1419" s="5">
        <v>278600000</v>
      </c>
      <c r="AG1419" s="5">
        <v>254800000</v>
      </c>
      <c r="AH1419" s="5">
        <v>103230000</v>
      </c>
      <c r="AI1419" s="5">
        <v>165400000</v>
      </c>
      <c r="AJ1419" s="5">
        <v>10732000</v>
      </c>
      <c r="AK1419" s="5">
        <v>-5126500000</v>
      </c>
      <c r="AL1419" s="5">
        <v>76000000</v>
      </c>
      <c r="AM1419" s="5">
        <v>246.94</v>
      </c>
      <c r="AN1419" s="5">
        <v>3.2099999999999997E-2</v>
      </c>
    </row>
    <row r="1420" spans="1:40" x14ac:dyDescent="0.25">
      <c r="A1420" s="1" t="s">
        <v>8207</v>
      </c>
      <c r="B1420" s="1" t="s">
        <v>13</v>
      </c>
      <c r="C1420" s="1" t="s">
        <v>8208</v>
      </c>
      <c r="D1420" s="1" t="s">
        <v>8207</v>
      </c>
      <c r="E1420" s="1" t="s">
        <v>119</v>
      </c>
      <c r="F1420" s="1" t="s">
        <v>975</v>
      </c>
      <c r="G1420" s="1" t="s">
        <v>37</v>
      </c>
      <c r="H1420" s="1" t="s">
        <v>6346</v>
      </c>
      <c r="I1420" s="1" t="s">
        <v>8209</v>
      </c>
      <c r="J1420" s="17" t="s">
        <v>8210</v>
      </c>
      <c r="K1420" s="17" t="s">
        <v>8211</v>
      </c>
      <c r="L1420" s="1">
        <v>152.14699999999999</v>
      </c>
      <c r="M1420" s="1">
        <v>709</v>
      </c>
      <c r="N1420" s="12">
        <v>4090000</v>
      </c>
      <c r="O1420" s="12">
        <v>410</v>
      </c>
      <c r="P1420" s="1">
        <v>2.4390243902439024E-3</v>
      </c>
      <c r="Q1420" s="1">
        <v>0.28399999999999997</v>
      </c>
      <c r="R1420" s="1">
        <v>0.58132600000000001</v>
      </c>
      <c r="S1420" s="5">
        <v>265.14999999999998</v>
      </c>
      <c r="T1420" s="1">
        <v>129.33500000000001</v>
      </c>
      <c r="U1420" s="5">
        <v>493.9</v>
      </c>
      <c r="V1420" s="5">
        <v>4.468E-10</v>
      </c>
      <c r="W1420" s="5">
        <v>8.2390299999999996E-30</v>
      </c>
      <c r="X1420" s="5">
        <v>9.4670000000000005</v>
      </c>
      <c r="Y1420" s="5">
        <v>1.5349999999999999</v>
      </c>
      <c r="Z1420" s="5">
        <v>78.63000000000001</v>
      </c>
      <c r="AA1420" s="1">
        <v>1020000000000</v>
      </c>
      <c r="AB1420" s="5">
        <v>21280</v>
      </c>
      <c r="AC1420" s="5">
        <v>320.8</v>
      </c>
      <c r="AD1420" s="5">
        <v>456000</v>
      </c>
      <c r="AE1420" s="5">
        <v>311100</v>
      </c>
      <c r="AF1420" s="5">
        <v>-339000000</v>
      </c>
      <c r="AG1420" s="5">
        <v>-363400000</v>
      </c>
      <c r="AH1420" s="5">
        <v>-531786000</v>
      </c>
      <c r="AI1420" s="5">
        <v>-464300000</v>
      </c>
      <c r="AJ1420" s="5">
        <v>17800000</v>
      </c>
      <c r="AK1420" s="5">
        <v>-3583800000</v>
      </c>
      <c r="AL1420" s="5">
        <v>102000000</v>
      </c>
      <c r="AM1420" s="5">
        <v>265.14999999999998</v>
      </c>
      <c r="AN1420" s="5">
        <v>5.4947900000000001E-2</v>
      </c>
    </row>
    <row r="1421" spans="1:40" x14ac:dyDescent="0.25">
      <c r="A1421" s="1" t="s">
        <v>8212</v>
      </c>
      <c r="B1421" s="1" t="s">
        <v>13</v>
      </c>
      <c r="C1421" s="1" t="s">
        <v>8213</v>
      </c>
      <c r="D1421" s="1" t="s">
        <v>8214</v>
      </c>
      <c r="E1421" s="1" t="s">
        <v>3858</v>
      </c>
      <c r="F1421" s="1"/>
      <c r="G1421" s="1" t="s">
        <v>37</v>
      </c>
      <c r="H1421" s="1" t="s">
        <v>4086</v>
      </c>
      <c r="I1421" s="1" t="s">
        <v>8215</v>
      </c>
      <c r="J1421" s="17" t="s">
        <v>8216</v>
      </c>
      <c r="K1421" s="17" t="s">
        <v>8217</v>
      </c>
      <c r="L1421" s="1">
        <v>88.148200000000003</v>
      </c>
      <c r="M1421" s="1">
        <v>498</v>
      </c>
      <c r="N1421" s="12">
        <v>3410000</v>
      </c>
      <c r="O1421" s="12">
        <v>329</v>
      </c>
      <c r="P1421" s="1">
        <v>3.0395136778115501E-3</v>
      </c>
      <c r="Q1421" s="1">
        <v>0.27100000000000002</v>
      </c>
      <c r="R1421" s="1">
        <v>0.30624000000000001</v>
      </c>
      <c r="S1421" s="5">
        <v>167.5</v>
      </c>
      <c r="T1421" s="1">
        <v>119.53099999999999</v>
      </c>
      <c r="U1421" s="5">
        <v>332.15</v>
      </c>
      <c r="V1421" s="5">
        <v>3.4629999999999998E-10</v>
      </c>
      <c r="W1421" s="5">
        <v>3.9000000000000003E-30</v>
      </c>
      <c r="X1421" s="5">
        <v>3.4860000000000002</v>
      </c>
      <c r="Y1421" s="5">
        <v>1.3702000000000001</v>
      </c>
      <c r="Z1421" s="5">
        <v>61.72</v>
      </c>
      <c r="AA1421" s="1">
        <v>888000000000</v>
      </c>
      <c r="AB1421" s="5">
        <v>15240</v>
      </c>
      <c r="AC1421" s="5">
        <v>247.2</v>
      </c>
      <c r="AD1421" s="5">
        <v>384000</v>
      </c>
      <c r="AE1421" s="5">
        <v>293400</v>
      </c>
      <c r="AF1421" s="5">
        <v>-116800000</v>
      </c>
      <c r="AG1421" s="5">
        <v>-120000000</v>
      </c>
      <c r="AH1421" s="5">
        <v>-305236000</v>
      </c>
      <c r="AI1421" s="5">
        <v>-275000000</v>
      </c>
      <c r="AJ1421" s="5"/>
      <c r="AK1421" s="5">
        <v>-3110000000</v>
      </c>
      <c r="AL1421" s="5">
        <v>49000000</v>
      </c>
      <c r="AM1421" s="5">
        <v>167.5</v>
      </c>
      <c r="AN1421" s="5">
        <v>0.45900000000000002</v>
      </c>
    </row>
    <row r="1422" spans="1:40" x14ac:dyDescent="0.25">
      <c r="A1422" s="1" t="s">
        <v>8218</v>
      </c>
      <c r="B1422" s="1" t="s">
        <v>13</v>
      </c>
      <c r="C1422" s="1" t="s">
        <v>8219</v>
      </c>
      <c r="D1422" s="1" t="s">
        <v>8220</v>
      </c>
      <c r="E1422" s="1" t="s">
        <v>1000</v>
      </c>
      <c r="F1422" s="1" t="s">
        <v>4106</v>
      </c>
      <c r="G1422" s="1" t="s">
        <v>45</v>
      </c>
      <c r="H1422" s="1" t="s">
        <v>8221</v>
      </c>
      <c r="I1422" s="1" t="s">
        <v>8222</v>
      </c>
      <c r="J1422" s="17" t="s">
        <v>8223</v>
      </c>
      <c r="K1422" s="17" t="s">
        <v>8224</v>
      </c>
      <c r="L1422" s="1">
        <v>46.143799999999999</v>
      </c>
      <c r="M1422" s="1">
        <v>352.5</v>
      </c>
      <c r="N1422" s="12">
        <v>4700000</v>
      </c>
      <c r="O1422" s="12">
        <v>205</v>
      </c>
      <c r="P1422" s="1">
        <v>4.8780487804878049E-3</v>
      </c>
      <c r="Q1422" s="1">
        <v>0.32900000000000001</v>
      </c>
      <c r="R1422" s="1">
        <v>0.13144900000000001</v>
      </c>
      <c r="T1422" s="1">
        <v>0</v>
      </c>
      <c r="Z1422">
        <v>0</v>
      </c>
      <c r="AA1422" s="1">
        <v>0</v>
      </c>
      <c r="AD1422" s="5">
        <v>256500</v>
      </c>
      <c r="AE1422" s="5">
        <v>256500</v>
      </c>
      <c r="AF1422" s="5">
        <v>18530000</v>
      </c>
      <c r="AG1422" s="5">
        <v>18530000</v>
      </c>
      <c r="AH1422" s="5">
        <v>-29100000</v>
      </c>
      <c r="AI1422" s="5">
        <v>-29100000</v>
      </c>
      <c r="AJ1422" s="5"/>
      <c r="AK1422" s="5">
        <v>-1999000000</v>
      </c>
      <c r="AL1422" s="5">
        <v>17300000</v>
      </c>
      <c r="AM1422" s="5">
        <v>116.34</v>
      </c>
      <c r="AN1422" s="5">
        <v>14.273</v>
      </c>
    </row>
    <row r="1423" spans="1:40" x14ac:dyDescent="0.25">
      <c r="A1423" s="1" t="s">
        <v>8225</v>
      </c>
      <c r="B1423" s="1" t="s">
        <v>13</v>
      </c>
      <c r="C1423" s="1" t="s">
        <v>8226</v>
      </c>
      <c r="D1423" s="1" t="s">
        <v>8227</v>
      </c>
      <c r="E1423" s="1" t="s">
        <v>1000</v>
      </c>
      <c r="F1423" s="1"/>
      <c r="G1423" s="1" t="s">
        <v>37</v>
      </c>
      <c r="H1423" s="1" t="s">
        <v>8228</v>
      </c>
      <c r="I1423" s="1" t="s">
        <v>8229</v>
      </c>
      <c r="J1423" s="17" t="s">
        <v>8230</v>
      </c>
      <c r="K1423" s="17" t="s">
        <v>8231</v>
      </c>
      <c r="L1423" s="1">
        <v>152.221</v>
      </c>
      <c r="M1423" s="1">
        <v>562.79999999999995</v>
      </c>
      <c r="N1423" s="12">
        <v>2873000</v>
      </c>
      <c r="O1423" s="12">
        <v>445</v>
      </c>
      <c r="P1423" s="1">
        <v>2.2471910112359553E-3</v>
      </c>
      <c r="Q1423" s="1">
        <v>0.27300000000000002</v>
      </c>
      <c r="R1423" s="1">
        <v>0.44420799999999999</v>
      </c>
      <c r="S1423" s="5">
        <v>273.85000000000002</v>
      </c>
      <c r="T1423" s="1">
        <v>148.60000000000002</v>
      </c>
      <c r="U1423" s="5">
        <v>393.27</v>
      </c>
      <c r="V1423" s="5">
        <v>4.1920000000000001E-10</v>
      </c>
      <c r="W1423" s="5">
        <v>5.7999999999999998E-30</v>
      </c>
      <c r="X1423" s="5">
        <v>6</v>
      </c>
      <c r="Y1423" s="5">
        <v>1.3662000000000001</v>
      </c>
      <c r="Z1423" s="5">
        <v>88.78</v>
      </c>
      <c r="AA1423" s="1">
        <v>1189000000000</v>
      </c>
      <c r="AB1423" s="5">
        <v>16200</v>
      </c>
      <c r="AC1423" s="5">
        <v>330.1</v>
      </c>
      <c r="AD1423" s="5">
        <v>415600</v>
      </c>
      <c r="AE1423" s="5">
        <v>304400</v>
      </c>
      <c r="AF1423" s="5">
        <v>-904600000</v>
      </c>
      <c r="AG1423" s="5">
        <v>-914200000</v>
      </c>
      <c r="AH1423" s="5">
        <v>-1192000000</v>
      </c>
      <c r="AI1423" s="5">
        <v>-1149000000</v>
      </c>
      <c r="AJ1423" s="5">
        <v>14700000</v>
      </c>
      <c r="AK1423" s="5">
        <v>-2740000000</v>
      </c>
      <c r="AL1423" s="5">
        <v>67800000</v>
      </c>
      <c r="AM1423" s="5">
        <v>273.85000000000002</v>
      </c>
      <c r="AN1423" s="5">
        <v>469</v>
      </c>
    </row>
    <row r="1424" spans="1:40" x14ac:dyDescent="0.25">
      <c r="A1424" s="1" t="s">
        <v>8232</v>
      </c>
      <c r="B1424" s="1" t="s">
        <v>13</v>
      </c>
      <c r="C1424" s="1" t="s">
        <v>8233</v>
      </c>
      <c r="D1424" s="1" t="s">
        <v>8234</v>
      </c>
      <c r="E1424" s="1" t="s">
        <v>1461</v>
      </c>
      <c r="F1424" s="1" t="s">
        <v>1462</v>
      </c>
      <c r="G1424" s="1" t="s">
        <v>16</v>
      </c>
      <c r="H1424" s="1" t="s">
        <v>6731</v>
      </c>
      <c r="I1424" s="1" t="s">
        <v>8235</v>
      </c>
      <c r="J1424" s="17" t="s">
        <v>8236</v>
      </c>
      <c r="K1424" s="17" t="s">
        <v>8237</v>
      </c>
      <c r="L1424" s="1">
        <v>298.50400000000002</v>
      </c>
      <c r="M1424" s="1">
        <v>781.1</v>
      </c>
      <c r="N1424" s="12">
        <v>1084000</v>
      </c>
      <c r="O1424" s="12">
        <v>1310</v>
      </c>
      <c r="P1424" s="1">
        <v>7.6335877862595419E-4</v>
      </c>
      <c r="Q1424" s="1">
        <v>0.219</v>
      </c>
      <c r="R1424" s="1">
        <v>0.85947700000000005</v>
      </c>
      <c r="S1424" s="5">
        <v>312.14999999999998</v>
      </c>
      <c r="T1424" s="1">
        <v>351.1</v>
      </c>
      <c r="U1424" s="5">
        <v>623.70000000000005</v>
      </c>
      <c r="V1424" s="5">
        <v>8.525E-10</v>
      </c>
      <c r="W1424" s="5">
        <v>5.1999999999999997E-30</v>
      </c>
      <c r="X1424" s="5">
        <v>3.0209999999999999</v>
      </c>
      <c r="Y1424" s="5">
        <v>1.4382999999999999</v>
      </c>
      <c r="Z1424" s="5">
        <v>206.2</v>
      </c>
      <c r="AA1424" s="1">
        <v>2804000000000</v>
      </c>
      <c r="AB1424" s="5">
        <v>16370</v>
      </c>
      <c r="AC1424" s="5">
        <v>818.7</v>
      </c>
      <c r="AD1424" s="5">
        <v>1063000</v>
      </c>
      <c r="AE1424" s="5">
        <v>548800</v>
      </c>
      <c r="AF1424" s="5">
        <v>-224900000</v>
      </c>
      <c r="AG1424" s="5">
        <v>-232000000</v>
      </c>
      <c r="AH1424" s="5">
        <v>-902300000</v>
      </c>
      <c r="AI1424" s="5">
        <v>-741900000</v>
      </c>
      <c r="AJ1424" s="5">
        <v>62089000</v>
      </c>
      <c r="AK1424" s="5">
        <v>-11170000000</v>
      </c>
      <c r="AL1424" s="5">
        <v>158160000</v>
      </c>
      <c r="AM1424" s="5">
        <v>312.14999999999998</v>
      </c>
      <c r="AN1424" s="5">
        <v>8.0199999999999994E-3</v>
      </c>
    </row>
    <row r="1425" spans="1:40" x14ac:dyDescent="0.25">
      <c r="A1425" s="1" t="s">
        <v>8238</v>
      </c>
      <c r="B1425" s="1" t="s">
        <v>13</v>
      </c>
      <c r="C1425" s="1" t="s">
        <v>8239</v>
      </c>
      <c r="D1425" s="1" t="s">
        <v>8238</v>
      </c>
      <c r="E1425" s="1" t="s">
        <v>2236</v>
      </c>
      <c r="F1425" s="1"/>
      <c r="G1425" s="1" t="s">
        <v>37</v>
      </c>
      <c r="H1425" s="1" t="s">
        <v>6425</v>
      </c>
      <c r="I1425" s="1" t="s">
        <v>8240</v>
      </c>
      <c r="J1425" s="17" t="s">
        <v>8241</v>
      </c>
      <c r="K1425" s="17" t="s">
        <v>8242</v>
      </c>
      <c r="L1425" s="1">
        <v>118.176</v>
      </c>
      <c r="M1425" s="1">
        <v>654</v>
      </c>
      <c r="N1425" s="12">
        <v>3360000</v>
      </c>
      <c r="O1425" s="12">
        <v>399</v>
      </c>
      <c r="P1425" s="1">
        <v>2.5062656641604009E-3</v>
      </c>
      <c r="Q1425" s="1">
        <v>0.247</v>
      </c>
      <c r="R1425" s="1">
        <v>0.32296999999999998</v>
      </c>
      <c r="S1425" s="5">
        <v>249.95</v>
      </c>
      <c r="T1425" s="1">
        <v>130.65600000000001</v>
      </c>
      <c r="U1425" s="5">
        <v>438.65</v>
      </c>
      <c r="V1425" s="5">
        <v>4.1470000000000003E-10</v>
      </c>
      <c r="W1425" s="5">
        <v>2.5700000000000001E-30</v>
      </c>
      <c r="X1425" s="5">
        <v>2.2799999999999998</v>
      </c>
      <c r="Y1425" s="5">
        <v>1.5358000000000001</v>
      </c>
      <c r="Z1425" s="5">
        <v>76.459999999999994</v>
      </c>
      <c r="AA1425" s="1">
        <v>992000000000</v>
      </c>
      <c r="AB1425" s="5">
        <v>18290</v>
      </c>
      <c r="AC1425" s="5">
        <v>310.2</v>
      </c>
      <c r="AD1425" s="5">
        <v>372500</v>
      </c>
      <c r="AE1425" s="5">
        <v>264000</v>
      </c>
      <c r="AF1425" s="5">
        <v>217300000</v>
      </c>
      <c r="AG1425" s="5">
        <v>201800000</v>
      </c>
      <c r="AH1425" s="5">
        <v>70460000</v>
      </c>
      <c r="AI1425" s="5">
        <v>118300000</v>
      </c>
      <c r="AJ1425" s="5">
        <v>11920000</v>
      </c>
      <c r="AK1425" s="5">
        <v>-4821400000</v>
      </c>
      <c r="AL1425" s="5">
        <v>59400000</v>
      </c>
      <c r="AM1425" s="5">
        <v>249.95</v>
      </c>
      <c r="AN1425" s="5">
        <v>9.2308000000000003</v>
      </c>
    </row>
    <row r="1426" spans="1:40" x14ac:dyDescent="0.25">
      <c r="A1426" s="1" t="s">
        <v>8243</v>
      </c>
      <c r="B1426" s="1" t="s">
        <v>13</v>
      </c>
      <c r="C1426" s="1" t="s">
        <v>8244</v>
      </c>
      <c r="D1426" s="1" t="s">
        <v>8245</v>
      </c>
      <c r="E1426" s="1" t="s">
        <v>2236</v>
      </c>
      <c r="F1426" s="1"/>
      <c r="G1426" s="1" t="s">
        <v>37</v>
      </c>
      <c r="H1426" s="1" t="s">
        <v>6425</v>
      </c>
      <c r="I1426" s="1" t="s">
        <v>8246</v>
      </c>
      <c r="J1426" s="17" t="s">
        <v>8247</v>
      </c>
      <c r="K1426" s="17" t="s">
        <v>8248</v>
      </c>
      <c r="L1426" s="1">
        <v>118.176</v>
      </c>
      <c r="M1426" s="1">
        <v>657</v>
      </c>
      <c r="N1426" s="12">
        <v>3290000</v>
      </c>
      <c r="O1426" s="12">
        <v>407</v>
      </c>
      <c r="P1426" s="1">
        <v>2.4570024570024569E-3</v>
      </c>
      <c r="Q1426" s="1">
        <v>0.245</v>
      </c>
      <c r="R1426" s="1">
        <v>0.34873599999999999</v>
      </c>
      <c r="S1426" s="5">
        <v>186.81</v>
      </c>
      <c r="T1426" s="1">
        <v>130.21299999999999</v>
      </c>
      <c r="U1426" s="5">
        <v>444.75</v>
      </c>
      <c r="V1426" s="5">
        <v>4.2649999999999997E-10</v>
      </c>
      <c r="W1426" s="5">
        <v>1.1999999999999999E-30</v>
      </c>
      <c r="X1426" s="5">
        <v>2.524</v>
      </c>
      <c r="Y1426" s="5">
        <v>1.5385</v>
      </c>
      <c r="Z1426" s="5">
        <v>77.399999999999991</v>
      </c>
      <c r="AA1426" s="1">
        <v>966000000000</v>
      </c>
      <c r="AB1426" s="5">
        <v>18710</v>
      </c>
      <c r="AC1426" s="5">
        <v>311.60000000000002</v>
      </c>
      <c r="AD1426" s="5">
        <v>389500</v>
      </c>
      <c r="AE1426" s="5">
        <v>278000</v>
      </c>
      <c r="AF1426" s="5">
        <v>209400000</v>
      </c>
      <c r="AG1426" s="5">
        <v>194600000</v>
      </c>
      <c r="AH1426" s="5">
        <v>67412200</v>
      </c>
      <c r="AI1426" s="5">
        <v>115500000</v>
      </c>
      <c r="AJ1426" s="5"/>
      <c r="AK1426" s="5">
        <v>-4818000000</v>
      </c>
      <c r="AL1426" s="5">
        <v>61200000</v>
      </c>
      <c r="AM1426" s="5">
        <v>186.81</v>
      </c>
      <c r="AN1426" s="5">
        <v>1.19155E-3</v>
      </c>
    </row>
    <row r="1427" spans="1:40" x14ac:dyDescent="0.25">
      <c r="A1427" s="1" t="s">
        <v>8249</v>
      </c>
      <c r="B1427" s="1" t="s">
        <v>13</v>
      </c>
      <c r="C1427" s="1" t="s">
        <v>8250</v>
      </c>
      <c r="D1427" s="1" t="s">
        <v>8251</v>
      </c>
      <c r="E1427" s="1" t="s">
        <v>5451</v>
      </c>
      <c r="F1427" s="1"/>
      <c r="G1427" s="1" t="s">
        <v>37</v>
      </c>
      <c r="H1427" s="1" t="s">
        <v>6425</v>
      </c>
      <c r="I1427" s="1" t="s">
        <v>8246</v>
      </c>
      <c r="J1427" s="17" t="s">
        <v>8252</v>
      </c>
      <c r="K1427" s="17" t="s">
        <v>8253</v>
      </c>
      <c r="L1427" s="1">
        <v>118.176</v>
      </c>
      <c r="M1427" s="1">
        <v>659</v>
      </c>
      <c r="N1427" s="12">
        <v>3470000</v>
      </c>
      <c r="O1427" s="12">
        <v>407</v>
      </c>
      <c r="P1427" s="1">
        <v>2.4570024570024569E-3</v>
      </c>
      <c r="Q1427" s="1">
        <v>0.25800000000000001</v>
      </c>
      <c r="R1427" s="1">
        <v>0.34115899999999999</v>
      </c>
      <c r="S1427" s="5">
        <v>204.58</v>
      </c>
      <c r="T1427" s="1">
        <v>130.196</v>
      </c>
      <c r="U1427" s="5">
        <v>442.96</v>
      </c>
      <c r="V1427" s="5">
        <v>4.0290000000000003E-10</v>
      </c>
      <c r="W1427" s="5">
        <v>1.6000000000000001E-30</v>
      </c>
      <c r="X1427" s="5">
        <v>2.5990000000000002</v>
      </c>
      <c r="Y1427" s="5">
        <v>1.5412999999999999</v>
      </c>
      <c r="Z1427" s="5">
        <v>77.399999999999991</v>
      </c>
      <c r="AA1427" s="1">
        <v>966000000000</v>
      </c>
      <c r="AB1427" s="5">
        <v>18920</v>
      </c>
      <c r="AC1427" s="5">
        <v>308.8</v>
      </c>
      <c r="AD1427" s="5">
        <v>383700</v>
      </c>
      <c r="AE1427" s="5">
        <v>268300</v>
      </c>
      <c r="AF1427" s="5">
        <v>214070000</v>
      </c>
      <c r="AG1427" s="5">
        <v>199100000</v>
      </c>
      <c r="AH1427" s="5">
        <v>69067000</v>
      </c>
      <c r="AI1427" s="5">
        <v>118400000</v>
      </c>
      <c r="AJ1427" s="5"/>
      <c r="AK1427" s="5">
        <v>-4820000000</v>
      </c>
      <c r="AL1427" s="5">
        <v>60400000</v>
      </c>
      <c r="AM1427" s="5">
        <v>204.58</v>
      </c>
      <c r="AN1427" s="5">
        <v>1.5325E-2</v>
      </c>
    </row>
    <row r="1428" spans="1:40" x14ac:dyDescent="0.25">
      <c r="A1428" s="1" t="s">
        <v>8254</v>
      </c>
      <c r="B1428" s="1" t="s">
        <v>13</v>
      </c>
      <c r="C1428" s="1" t="s">
        <v>8255</v>
      </c>
      <c r="D1428" s="1" t="s">
        <v>8254</v>
      </c>
      <c r="E1428" s="1" t="s">
        <v>2236</v>
      </c>
      <c r="F1428" s="1"/>
      <c r="G1428" s="1" t="s">
        <v>37</v>
      </c>
      <c r="H1428" s="1" t="s">
        <v>6425</v>
      </c>
      <c r="I1428" s="1" t="s">
        <v>8246</v>
      </c>
      <c r="J1428" s="17" t="s">
        <v>8256</v>
      </c>
      <c r="K1428" s="17" t="s">
        <v>8257</v>
      </c>
      <c r="L1428" s="1">
        <v>118.176</v>
      </c>
      <c r="M1428" s="1">
        <v>665</v>
      </c>
      <c r="N1428" s="12">
        <v>3360000</v>
      </c>
      <c r="O1428" s="12">
        <v>431</v>
      </c>
      <c r="P1428" s="1">
        <v>2.3201856148491878E-3</v>
      </c>
      <c r="Q1428" s="1">
        <v>0.26200000000000001</v>
      </c>
      <c r="R1428" s="1">
        <v>0.31753599999999998</v>
      </c>
      <c r="S1428" s="5">
        <v>239.02</v>
      </c>
      <c r="T1428" s="1">
        <v>129.06699999999998</v>
      </c>
      <c r="U1428" s="5">
        <v>445.93</v>
      </c>
      <c r="V1428" s="5">
        <v>4.109E-10</v>
      </c>
      <c r="W1428" s="5">
        <v>1.27E-30</v>
      </c>
      <c r="X1428" s="5">
        <v>2.5590000000000002</v>
      </c>
      <c r="Y1428" s="5">
        <v>1.5395000000000001</v>
      </c>
      <c r="Z1428" s="5">
        <v>77.399999999999991</v>
      </c>
      <c r="AA1428" s="1">
        <v>966000000000</v>
      </c>
      <c r="AB1428" s="5">
        <v>18930</v>
      </c>
      <c r="AC1428" s="5">
        <v>312.8</v>
      </c>
      <c r="AD1428" s="5">
        <v>383670</v>
      </c>
      <c r="AE1428" s="5">
        <v>270600</v>
      </c>
      <c r="AF1428" s="5">
        <v>210300000</v>
      </c>
      <c r="AG1428" s="5">
        <v>195400000</v>
      </c>
      <c r="AH1428" s="5">
        <v>65982400</v>
      </c>
      <c r="AI1428" s="5">
        <v>114640000</v>
      </c>
      <c r="AJ1428" s="5"/>
      <c r="AK1428" s="5">
        <v>-4822900000</v>
      </c>
      <c r="AL1428" s="5">
        <v>60700000</v>
      </c>
      <c r="AM1428" s="5">
        <v>239.02</v>
      </c>
      <c r="AN1428" s="5">
        <v>1.50844</v>
      </c>
    </row>
    <row r="1429" spans="1:40" x14ac:dyDescent="0.25">
      <c r="A1429" s="1" t="s">
        <v>8258</v>
      </c>
      <c r="B1429" s="1" t="s">
        <v>13</v>
      </c>
      <c r="C1429" s="1" t="s">
        <v>8259</v>
      </c>
      <c r="D1429" s="1" t="s">
        <v>8258</v>
      </c>
      <c r="E1429" s="1" t="s">
        <v>2777</v>
      </c>
      <c r="F1429" s="1" t="s">
        <v>2778</v>
      </c>
      <c r="G1429" s="1" t="s">
        <v>37</v>
      </c>
      <c r="H1429" s="1" t="s">
        <v>8260</v>
      </c>
      <c r="I1429" s="1" t="s">
        <v>8261</v>
      </c>
      <c r="J1429" s="17" t="s">
        <v>8262</v>
      </c>
      <c r="K1429" s="17" t="s">
        <v>8263</v>
      </c>
      <c r="L1429" s="1">
        <v>134.197</v>
      </c>
      <c r="M1429" s="1">
        <v>817</v>
      </c>
      <c r="N1429" s="12">
        <v>4240000</v>
      </c>
      <c r="O1429" s="12">
        <v>353</v>
      </c>
      <c r="P1429" s="1">
        <v>2.8328611898016999E-3</v>
      </c>
      <c r="Q1429" s="1">
        <v>0.22</v>
      </c>
      <c r="R1429" s="1">
        <v>0.41912899999999997</v>
      </c>
      <c r="S1429" s="5">
        <v>273.64999999999998</v>
      </c>
      <c r="T1429" s="1">
        <v>113.00200000000001</v>
      </c>
      <c r="U1429" s="5">
        <v>549.15</v>
      </c>
      <c r="V1429" s="5">
        <v>3.499E-10</v>
      </c>
      <c r="W1429" s="5">
        <v>1.6000000000000001E-29</v>
      </c>
      <c r="X1429" s="5">
        <v>29.4</v>
      </c>
      <c r="Y1429" s="5">
        <v>1.4756</v>
      </c>
      <c r="Z1429" s="5">
        <v>71.44</v>
      </c>
      <c r="AA1429" s="1">
        <v>934000000000</v>
      </c>
      <c r="AB1429" s="5">
        <v>24070</v>
      </c>
      <c r="AC1429" s="5">
        <v>291.8</v>
      </c>
      <c r="AD1429" s="5">
        <v>372000</v>
      </c>
      <c r="AE1429" s="5">
        <v>240000</v>
      </c>
      <c r="AF1429" s="5">
        <v>-257019000</v>
      </c>
      <c r="AG1429" s="5">
        <v>-285700000</v>
      </c>
      <c r="AH1429" s="5">
        <v>-488001000</v>
      </c>
      <c r="AI1429" s="5">
        <v>-420000000</v>
      </c>
      <c r="AJ1429" s="5"/>
      <c r="AK1429" s="5">
        <v>-2990000000</v>
      </c>
      <c r="AL1429" s="5"/>
      <c r="AM1429" s="5">
        <v>273.64999999999998</v>
      </c>
      <c r="AN1429" s="5">
        <v>8.0928E-2</v>
      </c>
    </row>
    <row r="1430" spans="1:40" x14ac:dyDescent="0.25">
      <c r="A1430" s="1" t="s">
        <v>8264</v>
      </c>
      <c r="B1430" s="1" t="s">
        <v>13</v>
      </c>
      <c r="C1430" s="1" t="s">
        <v>8265</v>
      </c>
      <c r="D1430" s="1" t="s">
        <v>8266</v>
      </c>
      <c r="E1430" s="1" t="s">
        <v>814</v>
      </c>
      <c r="F1430" s="1" t="s">
        <v>7759</v>
      </c>
      <c r="G1430" s="1" t="s">
        <v>37</v>
      </c>
      <c r="H1430" s="1" t="s">
        <v>7857</v>
      </c>
      <c r="I1430" s="1" t="s">
        <v>8267</v>
      </c>
      <c r="J1430" s="17" t="s">
        <v>8268</v>
      </c>
      <c r="K1430" s="17" t="s">
        <v>8269</v>
      </c>
      <c r="L1430" s="1">
        <v>104.214</v>
      </c>
      <c r="M1430" s="1">
        <v>570</v>
      </c>
      <c r="N1430" s="12">
        <v>3540000</v>
      </c>
      <c r="O1430" s="12">
        <v>360</v>
      </c>
      <c r="P1430" s="1">
        <v>2.7777777777777779E-3</v>
      </c>
      <c r="Q1430" s="1">
        <v>0.26900000000000002</v>
      </c>
      <c r="R1430" s="1">
        <v>0.23336499999999999</v>
      </c>
      <c r="S1430" s="5">
        <v>190.84</v>
      </c>
      <c r="T1430" s="1">
        <v>126.97</v>
      </c>
      <c r="U1430" s="5">
        <v>372.048</v>
      </c>
      <c r="V1430" s="5">
        <v>3.509E-10</v>
      </c>
      <c r="W1430" s="5">
        <v>5.1999999999999997E-30</v>
      </c>
      <c r="X1430" s="5">
        <v>4.1449999999999996</v>
      </c>
      <c r="Y1430" s="5">
        <v>1.43757</v>
      </c>
      <c r="Z1430" s="5">
        <v>68.81</v>
      </c>
      <c r="AA1430" s="1">
        <v>978000000000</v>
      </c>
      <c r="AB1430" s="5">
        <v>16220</v>
      </c>
      <c r="AC1430" s="5">
        <v>277.8</v>
      </c>
      <c r="AD1430" s="5">
        <v>414300</v>
      </c>
      <c r="AE1430" s="5">
        <v>276140</v>
      </c>
      <c r="AF1430" s="5">
        <v>7167000</v>
      </c>
      <c r="AG1430" s="5">
        <v>12260000</v>
      </c>
      <c r="AH1430" s="5">
        <v>-157100000</v>
      </c>
      <c r="AI1430" s="5">
        <v>-121000000</v>
      </c>
      <c r="AJ1430" s="5">
        <v>8414000</v>
      </c>
      <c r="AK1430" s="5">
        <v>-3558000000</v>
      </c>
      <c r="AL1430" s="5">
        <v>50900000</v>
      </c>
      <c r="AM1430" s="5">
        <v>190.84</v>
      </c>
      <c r="AN1430" s="5">
        <v>0.81833599999999995</v>
      </c>
    </row>
    <row r="1431" spans="1:40" x14ac:dyDescent="0.25">
      <c r="A1431" s="1" t="s">
        <v>8270</v>
      </c>
      <c r="B1431" s="1" t="s">
        <v>13</v>
      </c>
      <c r="C1431" s="1" t="s">
        <v>8271</v>
      </c>
      <c r="D1431" s="1" t="s">
        <v>8272</v>
      </c>
      <c r="E1431" s="1" t="s">
        <v>335</v>
      </c>
      <c r="F1431" s="1"/>
      <c r="G1431" s="1" t="s">
        <v>37</v>
      </c>
      <c r="H1431" s="1" t="s">
        <v>4086</v>
      </c>
      <c r="I1431" s="1" t="s">
        <v>8273</v>
      </c>
      <c r="J1431" s="17" t="s">
        <v>8274</v>
      </c>
      <c r="K1431" s="17" t="s">
        <v>8275</v>
      </c>
      <c r="L1431" s="1">
        <v>88.148200000000003</v>
      </c>
      <c r="M1431" s="1">
        <v>497.1</v>
      </c>
      <c r="N1431" s="12">
        <v>3286000</v>
      </c>
      <c r="O1431" s="12">
        <v>329</v>
      </c>
      <c r="P1431" s="1">
        <v>3.0395136778115501E-3</v>
      </c>
      <c r="Q1431" s="1">
        <v>0.26200000000000001</v>
      </c>
      <c r="R1431" s="1">
        <v>0.24654200000000001</v>
      </c>
      <c r="S1431" s="5">
        <v>164.55</v>
      </c>
      <c r="T1431" s="1">
        <v>119.8</v>
      </c>
      <c r="U1431" s="5">
        <v>328.2</v>
      </c>
      <c r="V1431" s="5">
        <v>3.3399999999999998E-10</v>
      </c>
      <c r="W1431" s="5">
        <v>4.5400000000000001E-30</v>
      </c>
      <c r="X1431" s="5">
        <v>3.758</v>
      </c>
      <c r="Y1431" s="5">
        <v>1.3661000000000001</v>
      </c>
      <c r="Z1431" s="5">
        <v>61.71</v>
      </c>
      <c r="AA1431" s="1">
        <v>908000000000</v>
      </c>
      <c r="AB1431" s="5">
        <v>15200</v>
      </c>
      <c r="AC1431" s="5">
        <v>251.3</v>
      </c>
      <c r="AD1431" s="5">
        <v>358000</v>
      </c>
      <c r="AE1431" s="5">
        <v>265000</v>
      </c>
      <c r="AF1431" s="5">
        <v>-117000000</v>
      </c>
      <c r="AG1431" s="5">
        <v>-120000000</v>
      </c>
      <c r="AH1431" s="5">
        <v>-314000000</v>
      </c>
      <c r="AI1431" s="5">
        <v>-283000000</v>
      </c>
      <c r="AJ1431" s="5">
        <v>7600000</v>
      </c>
      <c r="AK1431" s="5">
        <v>-3110000000</v>
      </c>
      <c r="AL1431" s="5">
        <v>42400000</v>
      </c>
      <c r="AM1431" s="5">
        <v>164.55</v>
      </c>
      <c r="AN1431" s="5">
        <v>0.49399999999999999</v>
      </c>
    </row>
    <row r="1432" spans="1:40" x14ac:dyDescent="0.25">
      <c r="A1432" s="1" t="s">
        <v>8276</v>
      </c>
      <c r="B1432" s="1" t="s">
        <v>13</v>
      </c>
      <c r="C1432" s="1" t="s">
        <v>8277</v>
      </c>
      <c r="D1432" s="1" t="s">
        <v>8277</v>
      </c>
      <c r="E1432" s="1" t="s">
        <v>3858</v>
      </c>
      <c r="F1432" s="1"/>
      <c r="G1432" s="1" t="s">
        <v>37</v>
      </c>
      <c r="H1432" s="1" t="s">
        <v>1379</v>
      </c>
      <c r="I1432" s="1" t="s">
        <v>8278</v>
      </c>
      <c r="J1432" s="17" t="s">
        <v>8279</v>
      </c>
      <c r="K1432" s="17" t="s">
        <v>8280</v>
      </c>
      <c r="L1432" s="1">
        <v>102.175</v>
      </c>
      <c r="M1432" s="1">
        <v>534</v>
      </c>
      <c r="N1432" s="12">
        <v>3040000</v>
      </c>
      <c r="O1432" s="12">
        <v>386</v>
      </c>
      <c r="P1432" s="1">
        <v>2.5906735751295338E-3</v>
      </c>
      <c r="Q1432" s="1">
        <v>0.26400000000000001</v>
      </c>
      <c r="R1432" s="1">
        <v>0.29807099999999997</v>
      </c>
      <c r="S1432" s="5">
        <v>197.7</v>
      </c>
      <c r="T1432" s="1">
        <v>133.43700000000001</v>
      </c>
      <c r="U1432" s="5">
        <v>359.51</v>
      </c>
      <c r="V1432" s="5">
        <v>3.4649999999999999E-10</v>
      </c>
      <c r="W1432" s="5">
        <v>3.9099999999999999E-30</v>
      </c>
      <c r="X1432" s="5">
        <v>3.2709999999999999</v>
      </c>
      <c r="Y1432" s="5">
        <v>1.3858999999999999</v>
      </c>
      <c r="Z1432" s="5">
        <v>71.94</v>
      </c>
      <c r="AA1432" s="1">
        <v>1043000000000</v>
      </c>
      <c r="AB1432" s="5">
        <v>15470</v>
      </c>
      <c r="AC1432" s="5">
        <v>291.2</v>
      </c>
      <c r="AD1432" s="5">
        <v>408000</v>
      </c>
      <c r="AE1432" s="5">
        <v>311600</v>
      </c>
      <c r="AF1432" s="5">
        <v>-113700000</v>
      </c>
      <c r="AG1432" s="5">
        <v>-119400000</v>
      </c>
      <c r="AH1432" s="5">
        <v>-339860000</v>
      </c>
      <c r="AI1432" s="5">
        <v>-305400000</v>
      </c>
      <c r="AJ1432" s="5"/>
      <c r="AK1432" s="5">
        <v>-3712290000</v>
      </c>
      <c r="AL1432" s="5">
        <v>47500000</v>
      </c>
      <c r="AM1432" s="5">
        <v>197.7</v>
      </c>
      <c r="AN1432" s="5">
        <v>4.63</v>
      </c>
    </row>
    <row r="1433" spans="1:40" x14ac:dyDescent="0.25">
      <c r="A1433" s="1" t="s">
        <v>8281</v>
      </c>
      <c r="B1433" s="1" t="s">
        <v>13</v>
      </c>
      <c r="C1433" s="1" t="s">
        <v>8282</v>
      </c>
      <c r="D1433" s="1" t="s">
        <v>8283</v>
      </c>
      <c r="E1433" s="1" t="s">
        <v>4314</v>
      </c>
      <c r="F1433" s="1"/>
      <c r="G1433" s="1" t="s">
        <v>37</v>
      </c>
      <c r="H1433" s="1" t="s">
        <v>7250</v>
      </c>
      <c r="I1433" s="1" t="s">
        <v>8284</v>
      </c>
      <c r="J1433" s="17" t="s">
        <v>8285</v>
      </c>
      <c r="K1433" s="17" t="s">
        <v>8286</v>
      </c>
      <c r="L1433" s="1">
        <v>86.132300000000001</v>
      </c>
      <c r="M1433" s="1">
        <v>537</v>
      </c>
      <c r="N1433" s="12">
        <v>3757600</v>
      </c>
      <c r="O1433" s="12">
        <v>267.01000000000005</v>
      </c>
      <c r="P1433" s="1">
        <v>3.7451780832178563E-3</v>
      </c>
      <c r="Q1433" s="1">
        <v>0.22500000000000001</v>
      </c>
      <c r="R1433" s="1">
        <v>0.281634</v>
      </c>
      <c r="S1433" s="5">
        <v>137.15</v>
      </c>
      <c r="T1433" s="1">
        <v>101.5</v>
      </c>
      <c r="U1433" s="5">
        <v>352.94</v>
      </c>
      <c r="V1433" s="5">
        <v>3.1490000000000002E-10</v>
      </c>
      <c r="W1433" s="5">
        <v>4.6031000000000001E-30</v>
      </c>
      <c r="X1433" s="5">
        <v>4.5999999999999996</v>
      </c>
      <c r="Y1433" s="5">
        <v>1.4056999999999999</v>
      </c>
      <c r="Z1433" s="5">
        <v>54.84</v>
      </c>
      <c r="AA1433" s="1">
        <v>734000000000</v>
      </c>
      <c r="AB1433" s="5">
        <v>17520</v>
      </c>
      <c r="AC1433" s="5">
        <v>226.2</v>
      </c>
      <c r="AD1433" s="5">
        <v>330100</v>
      </c>
      <c r="AE1433" s="5">
        <v>233900</v>
      </c>
      <c r="AF1433" s="5">
        <v>-79770000</v>
      </c>
      <c r="AG1433" s="5">
        <v>-84790000</v>
      </c>
      <c r="AH1433" s="5">
        <v>-249000000</v>
      </c>
      <c r="AI1433" s="5">
        <v>-215300000</v>
      </c>
      <c r="AJ1433" s="5">
        <v>7950000</v>
      </c>
      <c r="AK1433" s="5">
        <v>-2928000000</v>
      </c>
      <c r="AL1433" s="5">
        <v>45700000</v>
      </c>
      <c r="AM1433" s="5">
        <v>137.15</v>
      </c>
      <c r="AN1433" s="5">
        <v>2.3000000000000001E-4</v>
      </c>
    </row>
    <row r="1434" spans="1:40" x14ac:dyDescent="0.25">
      <c r="A1434" s="1" t="s">
        <v>8287</v>
      </c>
      <c r="B1434" s="1" t="s">
        <v>13</v>
      </c>
      <c r="C1434" s="1" t="s">
        <v>8288</v>
      </c>
      <c r="D1434" s="1" t="s">
        <v>8289</v>
      </c>
      <c r="E1434" s="1" t="s">
        <v>3961</v>
      </c>
      <c r="F1434" s="1" t="s">
        <v>5496</v>
      </c>
      <c r="G1434" s="1" t="s">
        <v>37</v>
      </c>
      <c r="H1434" s="1" t="s">
        <v>8290</v>
      </c>
      <c r="I1434" s="1" t="s">
        <v>8291</v>
      </c>
      <c r="J1434" s="17" t="s">
        <v>8292</v>
      </c>
      <c r="K1434" s="17" t="s">
        <v>8293</v>
      </c>
      <c r="L1434" s="1">
        <v>146.22900000000001</v>
      </c>
      <c r="M1434" s="1">
        <v>719.3</v>
      </c>
      <c r="N1434" s="12">
        <v>3057000</v>
      </c>
      <c r="O1434" s="12">
        <v>497</v>
      </c>
      <c r="P1434" s="1">
        <v>2.012072434607646E-3</v>
      </c>
      <c r="Q1434" s="1">
        <v>0.254</v>
      </c>
      <c r="R1434" s="1">
        <v>0.38355899999999998</v>
      </c>
      <c r="S1434" s="5">
        <v>196.97</v>
      </c>
      <c r="T1434" s="1">
        <v>153.19999999999999</v>
      </c>
      <c r="U1434" s="5">
        <v>493.7</v>
      </c>
      <c r="V1434" s="5">
        <v>4.4250000000000002E-10</v>
      </c>
      <c r="W1434" s="5">
        <v>1.5600000000000001E-30</v>
      </c>
      <c r="X1434" s="5">
        <v>2.536</v>
      </c>
      <c r="Y1434" s="5">
        <v>1.5398000000000001</v>
      </c>
      <c r="Z1434" s="5">
        <v>92.960000000000008</v>
      </c>
      <c r="AA1434" s="1">
        <v>1139000000000</v>
      </c>
      <c r="AB1434" s="5">
        <v>18770</v>
      </c>
      <c r="AC1434" s="5">
        <v>367.01</v>
      </c>
      <c r="AD1434" s="5">
        <v>380200</v>
      </c>
      <c r="AE1434" s="5">
        <v>272800</v>
      </c>
      <c r="AF1434" s="5">
        <v>170300000</v>
      </c>
      <c r="AG1434" s="5">
        <v>151100000</v>
      </c>
      <c r="AH1434" s="5">
        <v>-59108000</v>
      </c>
      <c r="AI1434" s="5">
        <v>-7862370</v>
      </c>
      <c r="AJ1434" s="5">
        <v>9460000</v>
      </c>
      <c r="AK1434" s="5">
        <v>-5962200000</v>
      </c>
      <c r="AL1434" s="5">
        <v>68000000</v>
      </c>
      <c r="AM1434" s="5">
        <v>196.97</v>
      </c>
      <c r="AN1434" s="5">
        <v>1.1E-4</v>
      </c>
    </row>
    <row r="1435" spans="1:40" x14ac:dyDescent="0.25">
      <c r="A1435" s="1" t="s">
        <v>8294</v>
      </c>
      <c r="B1435" s="1" t="s">
        <v>13</v>
      </c>
      <c r="C1435" s="1" t="s">
        <v>8295</v>
      </c>
      <c r="D1435" s="1" t="s">
        <v>8296</v>
      </c>
      <c r="E1435" s="1" t="s">
        <v>814</v>
      </c>
      <c r="F1435" s="1"/>
      <c r="G1435" s="1" t="s">
        <v>37</v>
      </c>
      <c r="H1435" s="1" t="s">
        <v>8297</v>
      </c>
      <c r="I1435" s="1" t="s">
        <v>8298</v>
      </c>
      <c r="J1435" s="17" t="s">
        <v>8299</v>
      </c>
      <c r="K1435" s="17" t="s">
        <v>8300</v>
      </c>
      <c r="L1435" s="1">
        <v>102.19799999999999</v>
      </c>
      <c r="M1435" s="1">
        <v>628.4</v>
      </c>
      <c r="N1435" s="12">
        <v>4183000</v>
      </c>
      <c r="O1435" s="12">
        <v>328</v>
      </c>
      <c r="P1435" s="1">
        <v>3.0487804878048782E-3</v>
      </c>
      <c r="Q1435" s="1">
        <v>0.26300000000000001</v>
      </c>
      <c r="R1435" s="1">
        <v>0.24893000000000001</v>
      </c>
      <c r="S1435" s="5">
        <v>172.44</v>
      </c>
      <c r="T1435" s="1">
        <v>107.5</v>
      </c>
      <c r="U1435" s="5">
        <v>405.6</v>
      </c>
      <c r="V1435" s="5">
        <v>3.349E-10</v>
      </c>
      <c r="W1435" s="5">
        <v>6.83E-30</v>
      </c>
      <c r="X1435" s="5">
        <v>6.8049999999999997</v>
      </c>
      <c r="Y1435" s="5">
        <v>1.4912000000000001</v>
      </c>
      <c r="Z1435" s="5">
        <v>61.940000000000005</v>
      </c>
      <c r="AA1435" s="1">
        <v>804000000000</v>
      </c>
      <c r="AB1435" s="5">
        <v>18930</v>
      </c>
      <c r="AC1435" s="5">
        <v>252</v>
      </c>
      <c r="AD1435" s="5">
        <v>348860</v>
      </c>
      <c r="AE1435" s="5">
        <v>245300</v>
      </c>
      <c r="AF1435" s="5">
        <v>44710000</v>
      </c>
      <c r="AG1435" s="5">
        <v>34690000</v>
      </c>
      <c r="AH1435" s="5">
        <v>-105000000</v>
      </c>
      <c r="AI1435" s="5">
        <v>-64200000</v>
      </c>
      <c r="AJ1435" s="5">
        <v>8880000</v>
      </c>
      <c r="AK1435" s="5">
        <v>-3370000000</v>
      </c>
      <c r="AL1435" s="5">
        <v>53910000</v>
      </c>
      <c r="AM1435" s="5">
        <v>172.44</v>
      </c>
      <c r="AN1435" s="5">
        <v>3.9399999999999999E-3</v>
      </c>
    </row>
    <row r="1436" spans="1:40" x14ac:dyDescent="0.25">
      <c r="A1436" s="1" t="s">
        <v>8301</v>
      </c>
      <c r="B1436" s="1" t="s">
        <v>13</v>
      </c>
      <c r="C1436" s="1" t="s">
        <v>8302</v>
      </c>
      <c r="D1436" s="1" t="s">
        <v>8303</v>
      </c>
      <c r="E1436" s="1" t="s">
        <v>814</v>
      </c>
      <c r="F1436" s="1"/>
      <c r="G1436" s="1" t="s">
        <v>37</v>
      </c>
      <c r="H1436" s="1" t="s">
        <v>8304</v>
      </c>
      <c r="I1436" s="1" t="s">
        <v>3658</v>
      </c>
      <c r="J1436" s="17" t="s">
        <v>8305</v>
      </c>
      <c r="K1436" s="17" t="s">
        <v>8306</v>
      </c>
      <c r="L1436" s="1">
        <v>150.24100000000001</v>
      </c>
      <c r="M1436" s="1">
        <v>788.6</v>
      </c>
      <c r="N1436" s="12">
        <v>3709000</v>
      </c>
      <c r="O1436" s="12">
        <v>455</v>
      </c>
      <c r="P1436" s="1">
        <v>2.1978021978021978E-3</v>
      </c>
      <c r="Q1436" s="1">
        <v>0.25700000000000001</v>
      </c>
      <c r="R1436" s="1">
        <v>0.30229400000000001</v>
      </c>
      <c r="S1436" s="5">
        <v>273.3</v>
      </c>
      <c r="T1436" s="1">
        <v>138.80000000000001</v>
      </c>
      <c r="U1436" s="5">
        <v>521.79999999999995</v>
      </c>
      <c r="V1436" s="5">
        <v>4.2360000000000002E-10</v>
      </c>
      <c r="W1436" s="5">
        <v>5.6499999999999998E-30</v>
      </c>
      <c r="X1436" s="5">
        <v>4.7960000000000003</v>
      </c>
      <c r="Y1436" s="5">
        <v>1.5923</v>
      </c>
      <c r="Z1436" s="5">
        <v>87.56</v>
      </c>
      <c r="AA1436" s="1">
        <v>1067000000000</v>
      </c>
      <c r="AB1436" s="5">
        <v>19760</v>
      </c>
      <c r="AC1436" s="5">
        <v>348</v>
      </c>
      <c r="AD1436" s="5">
        <v>342500</v>
      </c>
      <c r="AE1436" s="5">
        <v>226800</v>
      </c>
      <c r="AF1436" s="5">
        <v>218800000</v>
      </c>
      <c r="AG1436" s="5">
        <v>196300000</v>
      </c>
      <c r="AH1436" s="5">
        <v>44190000</v>
      </c>
      <c r="AI1436" s="5">
        <v>101100000</v>
      </c>
      <c r="AJ1436" s="5">
        <v>14600000</v>
      </c>
      <c r="AK1436" s="5">
        <v>-5092000000</v>
      </c>
      <c r="AL1436" s="5">
        <v>73440000</v>
      </c>
      <c r="AM1436" s="5">
        <v>273.3</v>
      </c>
      <c r="AN1436" s="5">
        <v>1.29</v>
      </c>
    </row>
    <row r="1437" spans="1:40" x14ac:dyDescent="0.25">
      <c r="A1437" s="1" t="s">
        <v>8307</v>
      </c>
      <c r="B1437" s="1" t="s">
        <v>13</v>
      </c>
      <c r="C1437" s="1" t="s">
        <v>8308</v>
      </c>
      <c r="D1437" s="1" t="s">
        <v>8309</v>
      </c>
      <c r="E1437" s="1" t="s">
        <v>814</v>
      </c>
      <c r="F1437" s="1"/>
      <c r="G1437" s="1" t="s">
        <v>37</v>
      </c>
      <c r="H1437" s="1" t="s">
        <v>8310</v>
      </c>
      <c r="I1437" s="1" t="s">
        <v>8311</v>
      </c>
      <c r="J1437" s="17" t="s">
        <v>8312</v>
      </c>
      <c r="K1437" s="17" t="s">
        <v>8313</v>
      </c>
      <c r="L1437" s="1">
        <v>98.1661</v>
      </c>
      <c r="M1437" s="1">
        <v>609</v>
      </c>
      <c r="N1437" s="12">
        <v>4910000</v>
      </c>
      <c r="O1437" s="12">
        <v>275</v>
      </c>
      <c r="P1437" s="1">
        <v>3.6363636363636364E-3</v>
      </c>
      <c r="Q1437" s="1">
        <v>0.26700000000000002</v>
      </c>
      <c r="R1437" s="1">
        <v>0.23894499999999999</v>
      </c>
      <c r="S1437" s="5">
        <v>209.79</v>
      </c>
      <c r="T1437" s="1">
        <v>96.795599999999993</v>
      </c>
      <c r="U1437" s="5">
        <v>385.71</v>
      </c>
      <c r="V1437" s="5">
        <v>3.2979999999999999E-10</v>
      </c>
      <c r="W1437" s="5">
        <v>2.2499999999999998E-30</v>
      </c>
      <c r="X1437" s="5">
        <v>3.7210000000000001</v>
      </c>
      <c r="Y1437" s="5">
        <v>1.5174399999999999</v>
      </c>
      <c r="Z1437" s="5">
        <v>53.5</v>
      </c>
      <c r="AA1437" s="1">
        <v>670000000000</v>
      </c>
      <c r="AB1437" s="5">
        <v>19470</v>
      </c>
      <c r="AC1437" s="5">
        <v>227.5</v>
      </c>
      <c r="AD1437" s="5">
        <v>320600</v>
      </c>
      <c r="AE1437" s="5">
        <v>218800</v>
      </c>
      <c r="AF1437" s="5">
        <v>123700000</v>
      </c>
      <c r="AG1437" s="5">
        <v>114300000</v>
      </c>
      <c r="AH1437" s="5">
        <v>44600000</v>
      </c>
      <c r="AI1437" s="5">
        <v>84350000</v>
      </c>
      <c r="AJ1437" s="5">
        <v>9468000</v>
      </c>
      <c r="AK1437" s="5">
        <v>-3035000000</v>
      </c>
      <c r="AL1437" s="5">
        <v>48400000</v>
      </c>
      <c r="AM1437" s="5">
        <v>209.79</v>
      </c>
      <c r="AN1437" s="5">
        <v>2.3586399999999998</v>
      </c>
    </row>
    <row r="1438" spans="1:40" x14ac:dyDescent="0.25">
      <c r="A1438" s="1" t="s">
        <v>8314</v>
      </c>
      <c r="B1438" s="1" t="s">
        <v>13</v>
      </c>
      <c r="C1438" s="1" t="s">
        <v>8315</v>
      </c>
      <c r="D1438" s="1" t="s">
        <v>8314</v>
      </c>
      <c r="E1438" s="1" t="s">
        <v>814</v>
      </c>
      <c r="F1438" s="1"/>
      <c r="G1438" s="1" t="s">
        <v>37</v>
      </c>
      <c r="H1438" s="1" t="s">
        <v>8310</v>
      </c>
      <c r="I1438" s="1" t="s">
        <v>8316</v>
      </c>
      <c r="J1438" s="17" t="s">
        <v>8317</v>
      </c>
      <c r="K1438" s="17" t="s">
        <v>8318</v>
      </c>
      <c r="L1438" s="1">
        <v>98.1661</v>
      </c>
      <c r="M1438" s="1">
        <v>613</v>
      </c>
      <c r="N1438" s="12">
        <v>4910000</v>
      </c>
      <c r="O1438" s="12">
        <v>276</v>
      </c>
      <c r="P1438" s="1">
        <v>3.6231884057971015E-3</v>
      </c>
      <c r="Q1438" s="1">
        <v>0.26600000000000001</v>
      </c>
      <c r="R1438" s="1">
        <v>0.23965700000000001</v>
      </c>
      <c r="S1438" s="5">
        <v>204.19</v>
      </c>
      <c r="T1438" s="1">
        <v>96.562100000000001</v>
      </c>
      <c r="U1438" s="5">
        <v>388.55</v>
      </c>
      <c r="V1438" s="5">
        <v>3.3260000000000002E-10</v>
      </c>
      <c r="W1438" s="5">
        <v>3.19E-30</v>
      </c>
      <c r="X1438" s="5">
        <v>4.351</v>
      </c>
      <c r="Y1438" s="5">
        <v>1.5175799999999999</v>
      </c>
      <c r="Z1438" s="5">
        <v>53.5</v>
      </c>
      <c r="AA1438" s="1">
        <v>670000000000</v>
      </c>
      <c r="AB1438" s="5">
        <v>19590</v>
      </c>
      <c r="AC1438" s="5">
        <v>228.79</v>
      </c>
      <c r="AD1438" s="5">
        <v>321289</v>
      </c>
      <c r="AE1438" s="5">
        <v>218600</v>
      </c>
      <c r="AF1438" s="5">
        <v>122500000</v>
      </c>
      <c r="AG1438" s="5">
        <v>112800000</v>
      </c>
      <c r="AH1438" s="5">
        <v>43100000</v>
      </c>
      <c r="AI1438" s="5">
        <v>83430000</v>
      </c>
      <c r="AJ1438" s="5">
        <v>10540000</v>
      </c>
      <c r="AK1438" s="5">
        <v>-3072700000</v>
      </c>
      <c r="AL1438" s="5">
        <v>48500000</v>
      </c>
      <c r="AM1438" s="5">
        <v>204.19</v>
      </c>
      <c r="AN1438" s="5">
        <v>1.0543199999999999</v>
      </c>
    </row>
    <row r="1439" spans="1:40" x14ac:dyDescent="0.25">
      <c r="A1439" s="1" t="s">
        <v>8319</v>
      </c>
      <c r="B1439" s="1" t="s">
        <v>13</v>
      </c>
      <c r="C1439" s="1" t="s">
        <v>8320</v>
      </c>
      <c r="D1439" s="1" t="s">
        <v>8321</v>
      </c>
      <c r="E1439" s="1" t="s">
        <v>941</v>
      </c>
      <c r="F1439" s="1"/>
      <c r="G1439" s="1" t="s">
        <v>37</v>
      </c>
      <c r="H1439" s="1" t="s">
        <v>8322</v>
      </c>
      <c r="I1439" s="1" t="s">
        <v>8323</v>
      </c>
      <c r="J1439" s="17" t="s">
        <v>8324</v>
      </c>
      <c r="K1439" s="17" t="s">
        <v>8325</v>
      </c>
      <c r="L1439" s="1">
        <v>115.197</v>
      </c>
      <c r="M1439" s="1">
        <v>869</v>
      </c>
      <c r="N1439" s="12">
        <v>4320000</v>
      </c>
      <c r="O1439" s="12">
        <v>347</v>
      </c>
      <c r="P1439" s="1">
        <v>2.881844380403458E-3</v>
      </c>
      <c r="Q1439" s="1">
        <v>0.20699999999999999</v>
      </c>
      <c r="R1439" s="1">
        <v>0.238119</v>
      </c>
      <c r="S1439" s="5">
        <v>276</v>
      </c>
      <c r="T1439" s="1">
        <v>85.642800000000008</v>
      </c>
      <c r="U1439" s="5">
        <v>557</v>
      </c>
      <c r="V1439" s="5">
        <v>3.6560000000000001E-10</v>
      </c>
      <c r="W1439" s="5">
        <v>1.7099999999999999E-29</v>
      </c>
      <c r="X1439" s="5">
        <v>48.487000000000002</v>
      </c>
      <c r="Y1439" s="5">
        <v>1.5782</v>
      </c>
      <c r="Z1439" s="5">
        <v>65.809999999999988</v>
      </c>
      <c r="AA1439" s="1">
        <v>947700000000</v>
      </c>
      <c r="AB1439" s="5">
        <v>25870</v>
      </c>
      <c r="AC1439" s="5">
        <v>274.06</v>
      </c>
      <c r="AD1439" s="5">
        <v>347500</v>
      </c>
      <c r="AE1439" s="5">
        <v>234400</v>
      </c>
      <c r="AF1439" s="5">
        <v>-77260000</v>
      </c>
      <c r="AG1439" s="5">
        <v>-103100000</v>
      </c>
      <c r="AH1439" s="5">
        <v>-255051000</v>
      </c>
      <c r="AI1439" s="5">
        <v>-195500000</v>
      </c>
      <c r="AJ1439" s="5"/>
      <c r="AK1439" s="5">
        <v>-3097000000</v>
      </c>
      <c r="AL1439" s="5"/>
      <c r="AM1439" s="5">
        <v>276</v>
      </c>
      <c r="AN1439" s="5">
        <v>0.42770999999999998</v>
      </c>
    </row>
    <row r="1440" spans="1:40" x14ac:dyDescent="0.25">
      <c r="A1440" s="1" t="s">
        <v>8326</v>
      </c>
      <c r="B1440" s="1" t="s">
        <v>13</v>
      </c>
      <c r="C1440" s="1" t="s">
        <v>8327</v>
      </c>
      <c r="D1440" s="1" t="s">
        <v>8328</v>
      </c>
      <c r="E1440" s="1" t="s">
        <v>814</v>
      </c>
      <c r="F1440" s="1" t="s">
        <v>7759</v>
      </c>
      <c r="G1440" s="1" t="s">
        <v>37</v>
      </c>
      <c r="H1440" s="1" t="s">
        <v>3550</v>
      </c>
      <c r="I1440" s="1" t="s">
        <v>8329</v>
      </c>
      <c r="J1440" s="17" t="s">
        <v>8330</v>
      </c>
      <c r="K1440" s="17" t="s">
        <v>8331</v>
      </c>
      <c r="L1440" s="1">
        <v>118.24</v>
      </c>
      <c r="M1440" s="1">
        <v>632</v>
      </c>
      <c r="N1440" s="12">
        <v>3130000</v>
      </c>
      <c r="O1440" s="12">
        <v>435</v>
      </c>
      <c r="P1440" s="1">
        <v>2.2988505747126436E-3</v>
      </c>
      <c r="Q1440" s="1">
        <v>0.25900000000000001</v>
      </c>
      <c r="R1440" s="1">
        <v>0.28355399999999997</v>
      </c>
      <c r="S1440" s="5">
        <v>195</v>
      </c>
      <c r="T1440" s="1">
        <v>141.23599999999999</v>
      </c>
      <c r="U1440" s="5">
        <v>423</v>
      </c>
      <c r="V1440" s="5">
        <v>3.9880000000000001E-10</v>
      </c>
      <c r="W1440" s="5">
        <v>5.2200000000000003E-30</v>
      </c>
      <c r="X1440" s="5">
        <v>4.07</v>
      </c>
      <c r="Y1440" s="5">
        <v>1.4570000000000001</v>
      </c>
      <c r="Z1440" s="5">
        <v>79.039999999999992</v>
      </c>
      <c r="AA1440" s="1">
        <v>1113000000000</v>
      </c>
      <c r="AB1440" s="5">
        <v>16860</v>
      </c>
      <c r="AC1440" s="5">
        <v>316.8</v>
      </c>
      <c r="AD1440" s="5">
        <v>422900</v>
      </c>
      <c r="AE1440" s="5">
        <v>320000</v>
      </c>
      <c r="AF1440" s="5">
        <v>28840000</v>
      </c>
      <c r="AG1440" s="5">
        <v>16950000</v>
      </c>
      <c r="AH1440" s="5">
        <v>-179990000</v>
      </c>
      <c r="AI1440" s="5">
        <v>-137400000</v>
      </c>
      <c r="AJ1440" s="5">
        <v>8320000</v>
      </c>
      <c r="AK1440" s="5">
        <v>-4171000000</v>
      </c>
      <c r="AL1440" s="5">
        <v>57200000</v>
      </c>
      <c r="AM1440" s="5">
        <v>195</v>
      </c>
      <c r="AN1440" s="5">
        <v>5.47032E-2</v>
      </c>
    </row>
    <row r="1441" spans="1:40" x14ac:dyDescent="0.25">
      <c r="A1441" s="1" t="s">
        <v>8332</v>
      </c>
      <c r="B1441" s="1" t="s">
        <v>13</v>
      </c>
      <c r="C1441" s="1" t="s">
        <v>8333</v>
      </c>
      <c r="D1441" s="1" t="s">
        <v>8334</v>
      </c>
      <c r="E1441" s="1" t="s">
        <v>1000</v>
      </c>
      <c r="F1441" s="1"/>
      <c r="G1441" s="1" t="s">
        <v>16</v>
      </c>
      <c r="H1441" s="1" t="s">
        <v>8335</v>
      </c>
      <c r="I1441" s="1" t="s">
        <v>8336</v>
      </c>
      <c r="J1441" s="17" t="s">
        <v>8337</v>
      </c>
      <c r="K1441" s="17" t="s">
        <v>8338</v>
      </c>
      <c r="L1441" s="1">
        <v>220.25200000000001</v>
      </c>
      <c r="M1441" s="1">
        <v>663.5</v>
      </c>
      <c r="N1441" s="12">
        <v>1649000</v>
      </c>
      <c r="O1441" s="12">
        <v>698</v>
      </c>
      <c r="P1441" s="1">
        <v>1.4326647564469914E-3</v>
      </c>
      <c r="Q1441" s="1">
        <v>0.20899999999999999</v>
      </c>
      <c r="R1441" s="1">
        <v>0.51481299999999997</v>
      </c>
      <c r="S1441" s="5">
        <v>313.64999999999998</v>
      </c>
      <c r="T1441" s="1">
        <v>191.6</v>
      </c>
      <c r="U1441" s="5">
        <v>493.15</v>
      </c>
      <c r="V1441" s="5">
        <v>5.2330000000000004E-10</v>
      </c>
      <c r="W1441" s="5">
        <v>5.9100000000000001E-30</v>
      </c>
      <c r="X1441" s="5">
        <v>4.1929999999999996</v>
      </c>
      <c r="Y1441" s="5">
        <v>1.4068000000000001</v>
      </c>
      <c r="Z1441" s="5">
        <v>118.7</v>
      </c>
      <c r="AA1441" s="1">
        <v>1492000000000</v>
      </c>
      <c r="AB1441" s="5">
        <v>16520</v>
      </c>
      <c r="AC1441" s="5">
        <v>460.8</v>
      </c>
      <c r="AD1441" s="5">
        <v>580700</v>
      </c>
      <c r="AE1441" s="5">
        <v>239100</v>
      </c>
      <c r="AF1441" s="5">
        <v>-1116000000</v>
      </c>
      <c r="AG1441" s="5">
        <v>-1121000000</v>
      </c>
      <c r="AH1441" s="5">
        <v>-1485000000</v>
      </c>
      <c r="AI1441" s="5">
        <v>-1378350000</v>
      </c>
      <c r="AJ1441" s="5">
        <v>18100000</v>
      </c>
      <c r="AK1441" s="5">
        <v>-3631000000</v>
      </c>
      <c r="AL1441" s="5">
        <v>73000000</v>
      </c>
      <c r="AM1441" s="5">
        <v>313.64999999999998</v>
      </c>
      <c r="AN1441" s="5">
        <v>84.4</v>
      </c>
    </row>
    <row r="1442" spans="1:40" x14ac:dyDescent="0.25">
      <c r="A1442" s="1" t="s">
        <v>8339</v>
      </c>
      <c r="B1442" s="1" t="s">
        <v>13</v>
      </c>
      <c r="C1442" s="1" t="s">
        <v>8340</v>
      </c>
      <c r="D1442" s="1" t="s">
        <v>8341</v>
      </c>
      <c r="E1442" s="1" t="s">
        <v>1000</v>
      </c>
      <c r="F1442" s="1" t="s">
        <v>2874</v>
      </c>
      <c r="G1442" s="1" t="s">
        <v>37</v>
      </c>
      <c r="H1442" s="1" t="s">
        <v>8342</v>
      </c>
      <c r="I1442" s="1" t="s">
        <v>8343</v>
      </c>
      <c r="J1442" s="17" t="s">
        <v>8344</v>
      </c>
      <c r="K1442" s="17" t="s">
        <v>8345</v>
      </c>
      <c r="L1442" s="1">
        <v>149.47900000000001</v>
      </c>
      <c r="M1442" s="1">
        <v>517</v>
      </c>
      <c r="N1442" s="12">
        <v>3530000</v>
      </c>
      <c r="O1442" s="12">
        <v>340</v>
      </c>
      <c r="P1442" s="1">
        <v>2.9411764705882353E-3</v>
      </c>
      <c r="Q1442" s="1">
        <v>0.27900000000000003</v>
      </c>
      <c r="R1442" s="1">
        <v>0.26339200000000002</v>
      </c>
      <c r="S1442" s="5">
        <v>195.35</v>
      </c>
      <c r="T1442" s="1">
        <v>118.04299999999999</v>
      </c>
      <c r="U1442" s="5">
        <v>339.55</v>
      </c>
      <c r="V1442" s="5">
        <v>3.8400000000000002E-10</v>
      </c>
      <c r="W1442" s="5">
        <v>6.3699999999999997E-30</v>
      </c>
      <c r="X1442" s="5">
        <v>5.1909999999999998</v>
      </c>
      <c r="Y1442" s="5">
        <v>1.4085000000000001</v>
      </c>
      <c r="Z1442" s="5">
        <v>61.68</v>
      </c>
      <c r="AA1442" s="1">
        <v>809000000000</v>
      </c>
      <c r="AB1442" s="5">
        <v>15240</v>
      </c>
      <c r="AC1442" s="5">
        <v>248.1</v>
      </c>
      <c r="AD1442" s="5">
        <v>351147</v>
      </c>
      <c r="AE1442" s="5">
        <v>263400</v>
      </c>
      <c r="AF1442" s="5">
        <v>-511100000</v>
      </c>
      <c r="AG1442" s="5">
        <v>-514700000</v>
      </c>
      <c r="AH1442" s="5">
        <v>-601648000</v>
      </c>
      <c r="AI1442" s="5">
        <v>-571800000</v>
      </c>
      <c r="AJ1442" s="5">
        <v>8945000</v>
      </c>
      <c r="AK1442" s="5">
        <v>-1064000000</v>
      </c>
      <c r="AL1442" s="5">
        <v>48100000</v>
      </c>
      <c r="AM1442" s="5">
        <v>195.35</v>
      </c>
      <c r="AN1442" s="5">
        <v>27.310600000000001</v>
      </c>
    </row>
    <row r="1443" spans="1:40" x14ac:dyDescent="0.25">
      <c r="A1443" s="1" t="s">
        <v>8346</v>
      </c>
      <c r="B1443" s="1" t="s">
        <v>13</v>
      </c>
      <c r="C1443" s="1" t="s">
        <v>8347</v>
      </c>
      <c r="D1443" s="1" t="s">
        <v>8346</v>
      </c>
      <c r="E1443" s="1" t="s">
        <v>7392</v>
      </c>
      <c r="F1443" s="1" t="s">
        <v>6478</v>
      </c>
      <c r="G1443" s="1" t="s">
        <v>37</v>
      </c>
      <c r="H1443" s="1" t="s">
        <v>8348</v>
      </c>
      <c r="I1443" s="1" t="s">
        <v>8349</v>
      </c>
      <c r="J1443" s="17" t="s">
        <v>8350</v>
      </c>
      <c r="K1443" s="17" t="s">
        <v>8351</v>
      </c>
      <c r="L1443" s="1">
        <v>198.38800000000001</v>
      </c>
      <c r="M1443" s="1">
        <v>684.1</v>
      </c>
      <c r="N1443" s="12">
        <v>1604000</v>
      </c>
      <c r="O1443" s="12">
        <v>867</v>
      </c>
      <c r="P1443" s="1">
        <v>1.1534025374855825E-3</v>
      </c>
      <c r="Q1443" s="1">
        <v>0.24399999999999999</v>
      </c>
      <c r="R1443" s="1">
        <v>0.66489699999999996</v>
      </c>
      <c r="S1443" s="5">
        <v>246.65</v>
      </c>
      <c r="T1443" s="1">
        <v>262.2</v>
      </c>
      <c r="U1443" s="5">
        <v>521.04999999999995</v>
      </c>
      <c r="V1443" s="5">
        <v>6.7809999999999996E-10</v>
      </c>
      <c r="W1443" s="5">
        <v>0</v>
      </c>
      <c r="X1443" s="5">
        <v>2.032</v>
      </c>
      <c r="Y1443" s="5">
        <v>1.4278</v>
      </c>
      <c r="Z1443" s="5">
        <v>150.10000000000002</v>
      </c>
      <c r="AA1443" s="1">
        <v>2043000000000</v>
      </c>
      <c r="AB1443" s="5">
        <v>15580</v>
      </c>
      <c r="AC1443" s="5">
        <v>589.70000000000005</v>
      </c>
      <c r="AD1443" s="5">
        <v>692600</v>
      </c>
      <c r="AE1443" s="5">
        <v>534600</v>
      </c>
      <c r="AF1443" s="5">
        <v>62360000</v>
      </c>
      <c r="AG1443" s="5">
        <v>34600000</v>
      </c>
      <c r="AH1443" s="5">
        <v>-414400000</v>
      </c>
      <c r="AI1443" s="5">
        <v>-339530000</v>
      </c>
      <c r="AJ1443" s="5">
        <v>32100000</v>
      </c>
      <c r="AK1443" s="5">
        <v>-8722000000</v>
      </c>
      <c r="AL1443" s="5">
        <v>101000000</v>
      </c>
      <c r="AM1443" s="5">
        <v>246.65</v>
      </c>
      <c r="AN1443" s="5">
        <v>1.0999999999999999E-2</v>
      </c>
    </row>
    <row r="1444" spans="1:40" x14ac:dyDescent="0.25">
      <c r="A1444" s="1" t="s">
        <v>8352</v>
      </c>
      <c r="B1444" s="1" t="s">
        <v>13</v>
      </c>
      <c r="C1444" s="1" t="s">
        <v>8353</v>
      </c>
      <c r="D1444" s="1" t="s">
        <v>8352</v>
      </c>
      <c r="E1444" s="1" t="s">
        <v>7392</v>
      </c>
      <c r="F1444" s="1" t="s">
        <v>7399</v>
      </c>
      <c r="G1444" s="1" t="s">
        <v>37</v>
      </c>
      <c r="H1444" s="1" t="s">
        <v>8348</v>
      </c>
      <c r="I1444" s="1" t="s">
        <v>8354</v>
      </c>
      <c r="J1444" s="17" t="s">
        <v>8355</v>
      </c>
      <c r="K1444" s="17" t="s">
        <v>8356</v>
      </c>
      <c r="L1444" s="1">
        <v>198.38800000000001</v>
      </c>
      <c r="M1444" s="1">
        <v>684.7</v>
      </c>
      <c r="N1444" s="12">
        <v>1606000</v>
      </c>
      <c r="O1444" s="12">
        <v>864</v>
      </c>
      <c r="P1444" s="1">
        <v>1.1574074074074073E-3</v>
      </c>
      <c r="Q1444" s="1">
        <v>0.24399999999999999</v>
      </c>
      <c r="R1444" s="1">
        <v>0.66675799999999996</v>
      </c>
      <c r="S1444" s="5">
        <v>235.65</v>
      </c>
      <c r="T1444" s="1">
        <v>260.60000000000002</v>
      </c>
      <c r="U1444" s="5">
        <v>521.54999999999995</v>
      </c>
      <c r="V1444" s="5">
        <v>6.7400000000000005E-10</v>
      </c>
      <c r="W1444" s="5">
        <v>0</v>
      </c>
      <c r="X1444" s="5">
        <v>2.04</v>
      </c>
      <c r="Y1444" s="5">
        <v>1.4297</v>
      </c>
      <c r="Z1444" s="5">
        <v>150.10000000000002</v>
      </c>
      <c r="AA1444" s="1">
        <v>2043000000000</v>
      </c>
      <c r="AB1444" s="5">
        <v>15680</v>
      </c>
      <c r="AC1444" s="5">
        <v>589.70000000000005</v>
      </c>
      <c r="AD1444" s="5">
        <v>692600</v>
      </c>
      <c r="AE1444" s="5">
        <v>534200</v>
      </c>
      <c r="AF1444" s="5">
        <v>65390000</v>
      </c>
      <c r="AG1444" s="5">
        <v>37520000</v>
      </c>
      <c r="AH1444" s="5">
        <v>-411600000</v>
      </c>
      <c r="AI1444" s="5">
        <v>-336500000</v>
      </c>
      <c r="AJ1444" s="5">
        <v>31300000</v>
      </c>
      <c r="AK1444" s="5">
        <v>-8725000000</v>
      </c>
      <c r="AL1444" s="5">
        <v>101000000</v>
      </c>
      <c r="AM1444" s="5">
        <v>235.65</v>
      </c>
      <c r="AN1444" s="5">
        <v>1.9499999999999999E-3</v>
      </c>
    </row>
    <row r="1445" spans="1:40" x14ac:dyDescent="0.25">
      <c r="A1445" s="1" t="s">
        <v>8357</v>
      </c>
      <c r="B1445" s="1" t="s">
        <v>13</v>
      </c>
      <c r="C1445" s="1" t="s">
        <v>8358</v>
      </c>
      <c r="D1445" s="1" t="s">
        <v>8359</v>
      </c>
      <c r="E1445" s="1" t="s">
        <v>321</v>
      </c>
      <c r="F1445" s="1" t="s">
        <v>7196</v>
      </c>
      <c r="G1445" s="1" t="s">
        <v>37</v>
      </c>
      <c r="H1445" s="1" t="s">
        <v>1371</v>
      </c>
      <c r="I1445" s="1" t="s">
        <v>8360</v>
      </c>
      <c r="J1445" s="17" t="s">
        <v>8361</v>
      </c>
      <c r="K1445" s="17" t="s">
        <v>8362</v>
      </c>
      <c r="L1445" s="1">
        <v>214.387</v>
      </c>
      <c r="M1445" s="1">
        <v>707.7</v>
      </c>
      <c r="N1445" s="12">
        <v>1713000</v>
      </c>
      <c r="O1445" s="12">
        <v>854</v>
      </c>
      <c r="P1445" s="1">
        <v>1.17096018735363E-3</v>
      </c>
      <c r="Q1445" s="1">
        <v>0.249</v>
      </c>
      <c r="R1445" s="1">
        <v>1.1153599999999999</v>
      </c>
      <c r="S1445" s="5">
        <v>277.7</v>
      </c>
      <c r="T1445" s="1">
        <v>259.5</v>
      </c>
      <c r="U1445" s="5">
        <v>563.1</v>
      </c>
      <c r="V1445" s="5">
        <v>6.9599999999999997E-10</v>
      </c>
      <c r="W1445" s="5">
        <v>4.5900000000000001E-30</v>
      </c>
      <c r="X1445" s="5">
        <v>6.4909999999999997</v>
      </c>
      <c r="Y1445" s="5">
        <v>1.4377</v>
      </c>
      <c r="Z1445" s="5">
        <v>158.5</v>
      </c>
      <c r="AA1445" s="1">
        <v>2058000000000</v>
      </c>
      <c r="AB1445" s="5">
        <v>18990</v>
      </c>
      <c r="AC1445" s="5">
        <v>610.29999999999995</v>
      </c>
      <c r="AD1445" s="5">
        <v>735000</v>
      </c>
      <c r="AE1445" s="5">
        <v>546200</v>
      </c>
      <c r="AF1445" s="5">
        <v>-52600000</v>
      </c>
      <c r="AG1445" s="5">
        <v>-90770000</v>
      </c>
      <c r="AH1445" s="5">
        <v>-566900000</v>
      </c>
      <c r="AI1445" s="5">
        <v>-471900000</v>
      </c>
      <c r="AJ1445" s="5">
        <v>36100000</v>
      </c>
      <c r="AK1445" s="5">
        <v>-8543000000</v>
      </c>
      <c r="AL1445" s="5">
        <v>129000000</v>
      </c>
      <c r="AM1445" s="5">
        <v>277.7</v>
      </c>
      <c r="AN1445" s="5">
        <v>7.2499999999999995E-4</v>
      </c>
    </row>
    <row r="1446" spans="1:40" x14ac:dyDescent="0.25">
      <c r="A1446" s="1" t="s">
        <v>8363</v>
      </c>
      <c r="B1446" s="1" t="s">
        <v>13</v>
      </c>
      <c r="C1446" s="1" t="s">
        <v>8364</v>
      </c>
      <c r="D1446" s="1" t="s">
        <v>8363</v>
      </c>
      <c r="E1446" s="1" t="s">
        <v>7392</v>
      </c>
      <c r="F1446" s="1" t="s">
        <v>6478</v>
      </c>
      <c r="G1446" s="1" t="s">
        <v>37</v>
      </c>
      <c r="H1446" s="1" t="s">
        <v>4589</v>
      </c>
      <c r="I1446" s="1" t="s">
        <v>8365</v>
      </c>
      <c r="J1446" s="17" t="s">
        <v>8366</v>
      </c>
      <c r="K1446" s="17" t="s">
        <v>8367</v>
      </c>
      <c r="L1446" s="1">
        <v>170.33500000000001</v>
      </c>
      <c r="M1446" s="1">
        <v>650.70000000000005</v>
      </c>
      <c r="N1446" s="12">
        <v>1842000</v>
      </c>
      <c r="O1446" s="12">
        <v>735</v>
      </c>
      <c r="P1446" s="1">
        <v>1.3605442176870747E-3</v>
      </c>
      <c r="Q1446" s="1">
        <v>0.25</v>
      </c>
      <c r="R1446" s="1">
        <v>0.57184199999999996</v>
      </c>
      <c r="S1446" s="5">
        <v>227.15</v>
      </c>
      <c r="T1446" s="1">
        <v>229.6</v>
      </c>
      <c r="U1446" s="5">
        <v>483.15</v>
      </c>
      <c r="V1446" s="5">
        <v>6.1220000000000002E-10</v>
      </c>
      <c r="W1446" s="5">
        <v>0</v>
      </c>
      <c r="X1446" s="5">
        <v>2.0259999999999998</v>
      </c>
      <c r="Y1446" s="5">
        <v>1.4198</v>
      </c>
      <c r="Z1446" s="5">
        <v>129.6</v>
      </c>
      <c r="AA1446" s="1">
        <v>1773000000000</v>
      </c>
      <c r="AB1446" s="5">
        <v>15610</v>
      </c>
      <c r="AC1446" s="5">
        <v>509.5</v>
      </c>
      <c r="AD1446" s="5">
        <v>614200</v>
      </c>
      <c r="AE1446" s="5">
        <v>475400</v>
      </c>
      <c r="AF1446" s="5">
        <v>45640000</v>
      </c>
      <c r="AG1446" s="5">
        <v>24510000</v>
      </c>
      <c r="AH1446" s="5">
        <v>-360800000</v>
      </c>
      <c r="AI1446" s="5">
        <v>-298280000</v>
      </c>
      <c r="AJ1446" s="5">
        <v>27300000</v>
      </c>
      <c r="AK1446" s="5">
        <v>-7505000000</v>
      </c>
      <c r="AL1446" s="5">
        <v>87100000</v>
      </c>
      <c r="AM1446" s="5">
        <v>227.15</v>
      </c>
      <c r="AN1446" s="5">
        <v>1.2500000000000001E-2</v>
      </c>
    </row>
    <row r="1447" spans="1:40" x14ac:dyDescent="0.25">
      <c r="A1447" s="1" t="s">
        <v>8368</v>
      </c>
      <c r="B1447" s="1" t="s">
        <v>13</v>
      </c>
      <c r="C1447" s="1" t="s">
        <v>8369</v>
      </c>
      <c r="D1447" s="1" t="s">
        <v>8368</v>
      </c>
      <c r="E1447" s="1" t="s">
        <v>7392</v>
      </c>
      <c r="F1447" s="1" t="s">
        <v>7399</v>
      </c>
      <c r="G1447" s="1" t="s">
        <v>37</v>
      </c>
      <c r="H1447" s="1" t="s">
        <v>4589</v>
      </c>
      <c r="I1447" s="1" t="s">
        <v>8370</v>
      </c>
      <c r="J1447" s="17" t="s">
        <v>8371</v>
      </c>
      <c r="K1447" s="17" t="s">
        <v>8372</v>
      </c>
      <c r="L1447" s="1">
        <v>170.33500000000001</v>
      </c>
      <c r="M1447" s="1">
        <v>652.29999999999995</v>
      </c>
      <c r="N1447" s="12">
        <v>1847000</v>
      </c>
      <c r="O1447" s="12">
        <v>732</v>
      </c>
      <c r="P1447" s="1">
        <v>1.366120218579235E-3</v>
      </c>
      <c r="Q1447" s="1">
        <v>0.249</v>
      </c>
      <c r="R1447" s="1">
        <v>0.56899999999999995</v>
      </c>
      <c r="S1447" s="5">
        <v>215.15</v>
      </c>
      <c r="T1447" s="1">
        <v>227.89999999999998</v>
      </c>
      <c r="U1447" s="5">
        <v>484.35</v>
      </c>
      <c r="V1447" s="5">
        <v>6.0690000000000004E-10</v>
      </c>
      <c r="W1447" s="5">
        <v>0</v>
      </c>
      <c r="X1447" s="5">
        <v>2.012</v>
      </c>
      <c r="Y1447" s="5">
        <v>1.4222999999999999</v>
      </c>
      <c r="Z1447" s="5">
        <v>129.6</v>
      </c>
      <c r="AA1447" s="1">
        <v>1773000000000</v>
      </c>
      <c r="AB1447" s="5">
        <v>15340</v>
      </c>
      <c r="AC1447" s="5">
        <v>509.5</v>
      </c>
      <c r="AD1447" s="5">
        <v>614200</v>
      </c>
      <c r="AE1447" s="5">
        <v>478000</v>
      </c>
      <c r="AF1447" s="5">
        <v>48620000</v>
      </c>
      <c r="AG1447" s="5">
        <v>27730000</v>
      </c>
      <c r="AH1447" s="5">
        <v>-356800000</v>
      </c>
      <c r="AI1447" s="5">
        <v>-295300000</v>
      </c>
      <c r="AJ1447" s="5">
        <v>24500000</v>
      </c>
      <c r="AK1447" s="5">
        <v>-7509000000</v>
      </c>
      <c r="AL1447" s="5">
        <v>86900000</v>
      </c>
      <c r="AM1447" s="5">
        <v>215.15</v>
      </c>
      <c r="AN1447" s="5">
        <v>3.62E-3</v>
      </c>
    </row>
    <row r="1448" spans="1:40" x14ac:dyDescent="0.25">
      <c r="A1448" s="1" t="s">
        <v>8373</v>
      </c>
      <c r="B1448" s="1" t="s">
        <v>13</v>
      </c>
      <c r="C1448" s="1" t="s">
        <v>8374</v>
      </c>
      <c r="D1448" s="1" t="s">
        <v>8375</v>
      </c>
      <c r="E1448" s="1" t="s">
        <v>321</v>
      </c>
      <c r="F1448" s="1" t="s">
        <v>7196</v>
      </c>
      <c r="G1448" s="1" t="s">
        <v>37</v>
      </c>
      <c r="H1448" s="1" t="s">
        <v>1475</v>
      </c>
      <c r="I1448" s="1" t="s">
        <v>8376</v>
      </c>
      <c r="J1448" s="17" t="s">
        <v>8377</v>
      </c>
      <c r="K1448" s="17" t="s">
        <v>8378</v>
      </c>
      <c r="L1448" s="1">
        <v>186.334</v>
      </c>
      <c r="M1448" s="1">
        <v>665.9</v>
      </c>
      <c r="N1448" s="12">
        <v>1956000</v>
      </c>
      <c r="O1448" s="12">
        <v>716</v>
      </c>
      <c r="P1448" s="1">
        <v>1.3966480446927375E-3</v>
      </c>
      <c r="Q1448" s="1">
        <v>0.253</v>
      </c>
      <c r="R1448" s="1">
        <v>1.03454</v>
      </c>
      <c r="S1448" s="5">
        <v>264.3</v>
      </c>
      <c r="T1448" s="1">
        <v>226.70000000000002</v>
      </c>
      <c r="U1448" s="5">
        <v>521</v>
      </c>
      <c r="V1448" s="5">
        <v>6.3119999999999995E-10</v>
      </c>
      <c r="W1448" s="5">
        <v>4.5900000000000001E-30</v>
      </c>
      <c r="X1448" s="5">
        <v>6.6440000000000001</v>
      </c>
      <c r="Y1448" s="5">
        <v>1.4422999999999999</v>
      </c>
      <c r="Z1448" s="5">
        <v>137.69999999999999</v>
      </c>
      <c r="AA1448" s="1">
        <v>1794000000000</v>
      </c>
      <c r="AB1448" s="5">
        <v>18970</v>
      </c>
      <c r="AC1448" s="5">
        <v>523.20000000000005</v>
      </c>
      <c r="AD1448" s="5">
        <v>656700</v>
      </c>
      <c r="AE1448" s="5">
        <v>480900</v>
      </c>
      <c r="AF1448" s="5">
        <v>-69300000</v>
      </c>
      <c r="AG1448" s="5">
        <v>-100300000</v>
      </c>
      <c r="AH1448" s="5">
        <v>-514500000</v>
      </c>
      <c r="AI1448" s="5">
        <v>-430700000</v>
      </c>
      <c r="AJ1448" s="5">
        <v>29400000</v>
      </c>
      <c r="AK1448" s="5">
        <v>-7503000000</v>
      </c>
      <c r="AL1448" s="5">
        <v>115000000</v>
      </c>
      <c r="AM1448" s="5">
        <v>264.3</v>
      </c>
      <c r="AN1448" s="5">
        <v>3.3600000000000001E-3</v>
      </c>
    </row>
    <row r="1449" spans="1:40" x14ac:dyDescent="0.25">
      <c r="A1449" s="1" t="s">
        <v>8379</v>
      </c>
      <c r="B1449" s="1" t="s">
        <v>13</v>
      </c>
      <c r="C1449" s="1" t="s">
        <v>8380</v>
      </c>
      <c r="D1449" s="1" t="s">
        <v>8379</v>
      </c>
      <c r="E1449" s="1" t="s">
        <v>306</v>
      </c>
      <c r="F1449" s="1"/>
      <c r="G1449" s="1" t="s">
        <v>37</v>
      </c>
      <c r="H1449" s="1" t="s">
        <v>196</v>
      </c>
      <c r="I1449" s="1" t="s">
        <v>8381</v>
      </c>
      <c r="J1449" s="17" t="s">
        <v>8382</v>
      </c>
      <c r="K1449" s="17" t="s">
        <v>8383</v>
      </c>
      <c r="L1449" s="1">
        <v>100.116</v>
      </c>
      <c r="M1449" s="1">
        <v>552.20000000000005</v>
      </c>
      <c r="N1449" s="12">
        <v>4181000</v>
      </c>
      <c r="O1449" s="12">
        <v>313</v>
      </c>
      <c r="P1449" s="1">
        <v>3.1948881789137379E-3</v>
      </c>
      <c r="Q1449" s="1">
        <v>0.28499999999999998</v>
      </c>
      <c r="R1449" s="1">
        <v>0.40272200000000002</v>
      </c>
      <c r="S1449" s="5">
        <v>180.25</v>
      </c>
      <c r="T1449" s="1">
        <v>109.89999999999999</v>
      </c>
      <c r="U1449" s="5">
        <v>370</v>
      </c>
      <c r="V1449" s="5">
        <v>3.6020000000000001E-10</v>
      </c>
      <c r="W1449" s="5">
        <v>5.7700000000000003E-30</v>
      </c>
      <c r="X1449" s="5">
        <v>5.3460000000000001</v>
      </c>
      <c r="Y1449" s="5">
        <v>1.401</v>
      </c>
      <c r="Z1449" s="5">
        <v>59.49</v>
      </c>
      <c r="AA1449" s="1">
        <v>891000000000</v>
      </c>
      <c r="AB1449" s="5">
        <v>18320</v>
      </c>
      <c r="AC1449" s="5">
        <v>249.8</v>
      </c>
      <c r="AD1449" s="5">
        <v>477200</v>
      </c>
      <c r="AE1449" s="5">
        <v>365000</v>
      </c>
      <c r="AF1449" s="5">
        <v>-266000000</v>
      </c>
      <c r="AG1449" s="5">
        <v>-273400000</v>
      </c>
      <c r="AH1449" s="5">
        <v>-390100000</v>
      </c>
      <c r="AI1449" s="5">
        <v>-349300000</v>
      </c>
      <c r="AJ1449" s="5">
        <v>5790000</v>
      </c>
      <c r="AK1449" s="5">
        <v>-2545000000</v>
      </c>
      <c r="AL1449" s="5">
        <v>57500000</v>
      </c>
      <c r="AM1449" s="5">
        <v>180.25</v>
      </c>
      <c r="AN1449" s="5">
        <v>5.0700000000000002E-2</v>
      </c>
    </row>
    <row r="1450" spans="1:40" x14ac:dyDescent="0.25">
      <c r="A1450" s="1" t="s">
        <v>8384</v>
      </c>
      <c r="B1450" s="1"/>
      <c r="C1450" s="1" t="s">
        <v>8385</v>
      </c>
      <c r="D1450" s="1" t="s">
        <v>8384</v>
      </c>
      <c r="E1450" s="1" t="s">
        <v>2202</v>
      </c>
      <c r="F1450" s="1"/>
      <c r="G1450" s="1" t="s">
        <v>37</v>
      </c>
      <c r="H1450" s="1" t="s">
        <v>8386</v>
      </c>
      <c r="I1450" s="1" t="s">
        <v>8387</v>
      </c>
      <c r="J1450" s="17" t="s">
        <v>8388</v>
      </c>
      <c r="K1450" s="17" t="s">
        <v>8389</v>
      </c>
      <c r="L1450" s="1">
        <v>122.20699999999999</v>
      </c>
      <c r="M1450" s="1">
        <v>626</v>
      </c>
      <c r="N1450" s="12">
        <v>3120000</v>
      </c>
      <c r="O1450" s="12">
        <v>437</v>
      </c>
      <c r="P1450" s="1">
        <v>2.2883295194508009E-3</v>
      </c>
      <c r="Q1450" s="1">
        <v>0.26200000000000001</v>
      </c>
      <c r="R1450" s="1">
        <v>0.344497</v>
      </c>
      <c r="S1450" s="5">
        <v>180.6</v>
      </c>
      <c r="T1450" s="1">
        <v>143.55000000000001</v>
      </c>
      <c r="U1450" s="5">
        <v>425.15</v>
      </c>
      <c r="V1450" s="5">
        <v>4.2660000000000001E-10</v>
      </c>
      <c r="W1450" s="5">
        <v>0</v>
      </c>
      <c r="X1450" s="5">
        <v>2.1779999999999999</v>
      </c>
      <c r="Y1450" s="5">
        <v>1.4701</v>
      </c>
      <c r="Z1450" s="5">
        <v>83.34</v>
      </c>
      <c r="AA1450" s="1">
        <v>1111000000000</v>
      </c>
      <c r="AB1450" s="5">
        <v>17260</v>
      </c>
      <c r="AC1450" s="5">
        <v>324.23</v>
      </c>
      <c r="AD1450" s="5">
        <v>402300</v>
      </c>
      <c r="AE1450" s="5">
        <v>293200</v>
      </c>
      <c r="AF1450" s="5">
        <v>204400000</v>
      </c>
      <c r="AG1450" s="5">
        <v>191700000</v>
      </c>
      <c r="AH1450" s="5">
        <v>-8836990</v>
      </c>
      <c r="AI1450" s="5">
        <v>36420000</v>
      </c>
      <c r="AJ1450" s="5"/>
      <c r="AK1450" s="5">
        <v>-5225100000</v>
      </c>
      <c r="AL1450" s="5">
        <v>55900000</v>
      </c>
      <c r="AM1450" s="5">
        <v>180.6</v>
      </c>
      <c r="AN1450" s="5">
        <v>1.6999999999999999E-3</v>
      </c>
    </row>
    <row r="1451" spans="1:40" x14ac:dyDescent="0.25">
      <c r="A1451" s="1" t="s">
        <v>8390</v>
      </c>
      <c r="B1451" s="1" t="s">
        <v>13</v>
      </c>
      <c r="C1451" s="1" t="s">
        <v>8391</v>
      </c>
      <c r="D1451" s="1" t="s">
        <v>8392</v>
      </c>
      <c r="E1451" s="1" t="s">
        <v>1000</v>
      </c>
      <c r="F1451" s="1" t="s">
        <v>2874</v>
      </c>
      <c r="G1451" s="1" t="s">
        <v>37</v>
      </c>
      <c r="H1451" s="1" t="s">
        <v>8393</v>
      </c>
      <c r="I1451" s="1" t="s">
        <v>8394</v>
      </c>
      <c r="J1451" s="17" t="s">
        <v>8395</v>
      </c>
      <c r="K1451" s="17" t="s">
        <v>8396</v>
      </c>
      <c r="L1451" s="1">
        <v>141.071</v>
      </c>
      <c r="M1451" s="1">
        <v>544.1</v>
      </c>
      <c r="N1451" s="12">
        <v>2940000</v>
      </c>
      <c r="O1451" s="12">
        <v>409</v>
      </c>
      <c r="P1451" s="1">
        <v>2.4449877750611247E-3</v>
      </c>
      <c r="Q1451" s="1">
        <v>0.26600000000000001</v>
      </c>
      <c r="R1451" s="1">
        <v>0.29282000000000002</v>
      </c>
      <c r="S1451" s="5">
        <v>178.15</v>
      </c>
      <c r="T1451" s="1">
        <v>130.92100000000002</v>
      </c>
      <c r="U1451" s="5">
        <v>366.95</v>
      </c>
      <c r="V1451" s="5">
        <v>3.4930000000000002E-10</v>
      </c>
      <c r="W1451" s="5">
        <v>7.6400000000000004E-30</v>
      </c>
      <c r="X1451" s="5">
        <v>6.3390000000000004</v>
      </c>
      <c r="Y1451" s="5">
        <v>1.427</v>
      </c>
      <c r="Z1451" s="5">
        <v>69.989999999999995</v>
      </c>
      <c r="AA1451" s="1">
        <v>856100000000</v>
      </c>
      <c r="AB1451" s="5">
        <v>15850</v>
      </c>
      <c r="AC1451" s="5">
        <v>279.7</v>
      </c>
      <c r="AD1451" s="5"/>
      <c r="AE1451" s="5">
        <v>381288</v>
      </c>
      <c r="AF1451" s="5"/>
      <c r="AG1451" s="5"/>
      <c r="AH1451" s="5">
        <v>-380800000</v>
      </c>
      <c r="AI1451" s="5">
        <v>-376560000</v>
      </c>
      <c r="AJ1451" s="5"/>
      <c r="AK1451" s="5"/>
      <c r="AL1451" s="5">
        <v>49100000</v>
      </c>
      <c r="AM1451" s="5">
        <v>178.15</v>
      </c>
      <c r="AN1451" s="5">
        <v>0.19797500000000001</v>
      </c>
    </row>
    <row r="1452" spans="1:40" x14ac:dyDescent="0.25">
      <c r="A1452" s="1" t="s">
        <v>8397</v>
      </c>
      <c r="B1452" s="1" t="s">
        <v>13</v>
      </c>
      <c r="C1452" s="1" t="s">
        <v>8398</v>
      </c>
      <c r="D1452" s="1" t="s">
        <v>8397</v>
      </c>
      <c r="E1452" s="1" t="s">
        <v>335</v>
      </c>
      <c r="F1452" s="1"/>
      <c r="G1452" s="1" t="s">
        <v>45</v>
      </c>
      <c r="H1452" s="1" t="s">
        <v>153</v>
      </c>
      <c r="I1452" s="1" t="s">
        <v>8399</v>
      </c>
      <c r="J1452" s="17" t="s">
        <v>8400</v>
      </c>
      <c r="K1452" s="17" t="s">
        <v>8401</v>
      </c>
      <c r="L1452" s="1">
        <v>58.079099999999997</v>
      </c>
      <c r="M1452" s="1">
        <v>437</v>
      </c>
      <c r="N1452" s="12">
        <v>4670000</v>
      </c>
      <c r="O1452" s="12">
        <v>210</v>
      </c>
      <c r="P1452" s="1">
        <v>4.7619047619047623E-3</v>
      </c>
      <c r="Q1452" s="1">
        <v>0.27</v>
      </c>
      <c r="R1452" s="1">
        <v>0.241564</v>
      </c>
      <c r="S1452" s="5">
        <v>151.15</v>
      </c>
      <c r="T1452" s="1">
        <v>78.061099999999996</v>
      </c>
      <c r="U1452" s="5">
        <v>278.64999999999998</v>
      </c>
      <c r="V1452" s="5">
        <v>2.5696000000000001E-10</v>
      </c>
      <c r="W1452" s="5">
        <v>3.7000000000000003E-30</v>
      </c>
      <c r="X1452" s="5">
        <v>4.681</v>
      </c>
      <c r="Y1452" s="5">
        <v>1.3947000000000001</v>
      </c>
      <c r="Z1452" s="5">
        <v>37.78</v>
      </c>
      <c r="AA1452" s="1">
        <v>566000000000</v>
      </c>
      <c r="AB1452" s="5">
        <v>16420</v>
      </c>
      <c r="AC1452" s="5">
        <v>160.44</v>
      </c>
      <c r="AD1452" s="5">
        <v>308000</v>
      </c>
      <c r="AE1452" s="5">
        <v>308000</v>
      </c>
      <c r="AF1452" s="5">
        <v>-47300000</v>
      </c>
      <c r="AG1452" s="5">
        <v>-47300000</v>
      </c>
      <c r="AH1452" s="5">
        <v>-108000000</v>
      </c>
      <c r="AI1452" s="5">
        <v>-108000000</v>
      </c>
      <c r="AJ1452" s="5">
        <v>5990000</v>
      </c>
      <c r="AK1452" s="5">
        <v>-1774310000</v>
      </c>
      <c r="AL1452" s="5">
        <v>37500000</v>
      </c>
      <c r="AM1452" s="5">
        <v>151.15</v>
      </c>
      <c r="AN1452" s="5">
        <v>3.37018</v>
      </c>
    </row>
    <row r="1453" spans="1:40" x14ac:dyDescent="0.25">
      <c r="A1453" s="1" t="s">
        <v>8402</v>
      </c>
      <c r="B1453" s="1" t="s">
        <v>13</v>
      </c>
      <c r="C1453" s="1" t="s">
        <v>8403</v>
      </c>
      <c r="D1453" s="1" t="s">
        <v>8404</v>
      </c>
      <c r="E1453" s="1" t="s">
        <v>2762</v>
      </c>
      <c r="F1453" s="1"/>
      <c r="G1453" s="1" t="s">
        <v>37</v>
      </c>
      <c r="H1453" s="1" t="s">
        <v>8405</v>
      </c>
      <c r="I1453" s="1" t="s">
        <v>8406</v>
      </c>
      <c r="J1453" s="17" t="s">
        <v>8407</v>
      </c>
      <c r="K1453" s="17" t="s">
        <v>8408</v>
      </c>
      <c r="L1453" s="1">
        <v>154.185</v>
      </c>
      <c r="M1453" s="1">
        <v>889.2</v>
      </c>
      <c r="N1453" s="12">
        <v>7610000</v>
      </c>
      <c r="O1453" s="12">
        <v>388</v>
      </c>
      <c r="P1453" s="1">
        <v>2.5773195876288659E-3</v>
      </c>
      <c r="Q1453" s="1">
        <v>0.39939999999999998</v>
      </c>
      <c r="R1453" s="1">
        <v>0.43902999999999998</v>
      </c>
      <c r="S1453" s="5">
        <v>288</v>
      </c>
      <c r="T1453" s="1">
        <v>171.5</v>
      </c>
      <c r="U1453" s="5">
        <v>573.70000000000005</v>
      </c>
      <c r="V1453" s="5">
        <v>4.4160000000000001E-10</v>
      </c>
      <c r="W1453" s="5">
        <v>7.3800000000000001E-30</v>
      </c>
      <c r="X1453" s="5">
        <v>21.103000000000002</v>
      </c>
      <c r="Y1453" s="5">
        <v>1.2967</v>
      </c>
      <c r="Z1453" s="5">
        <v>80.52</v>
      </c>
      <c r="AA1453" s="1">
        <v>1079000000000</v>
      </c>
      <c r="AB1453" s="5">
        <v>20990</v>
      </c>
      <c r="AC1453" s="5">
        <v>398</v>
      </c>
      <c r="AD1453" s="5">
        <v>372800</v>
      </c>
      <c r="AE1453" s="5">
        <v>227800</v>
      </c>
      <c r="AF1453" s="5">
        <v>-561300000</v>
      </c>
      <c r="AG1453" s="5">
        <v>-595400000</v>
      </c>
      <c r="AH1453" s="5">
        <v>-861000000</v>
      </c>
      <c r="AI1453" s="5">
        <v>-783700000</v>
      </c>
      <c r="AJ1453" s="5"/>
      <c r="AK1453" s="5">
        <v>-2219000000</v>
      </c>
      <c r="AL1453" s="5"/>
      <c r="AM1453" s="5">
        <v>288</v>
      </c>
      <c r="AN1453" s="5">
        <v>3.0300000000000001E-2</v>
      </c>
    </row>
    <row r="1454" spans="1:40" x14ac:dyDescent="0.25">
      <c r="A1454" s="1" t="s">
        <v>8409</v>
      </c>
      <c r="B1454" s="1" t="s">
        <v>13</v>
      </c>
      <c r="C1454" s="1" t="s">
        <v>8410</v>
      </c>
      <c r="D1454" s="1" t="s">
        <v>8411</v>
      </c>
      <c r="E1454" s="1" t="s">
        <v>820</v>
      </c>
      <c r="F1454" s="1"/>
      <c r="G1454" s="1" t="s">
        <v>37</v>
      </c>
      <c r="H1454" s="1" t="s">
        <v>8412</v>
      </c>
      <c r="I1454" s="1" t="s">
        <v>8413</v>
      </c>
      <c r="J1454" s="17" t="s">
        <v>8414</v>
      </c>
      <c r="K1454" s="17" t="s">
        <v>8415</v>
      </c>
      <c r="L1454" s="1">
        <v>112.557</v>
      </c>
      <c r="M1454" s="1">
        <v>632.35</v>
      </c>
      <c r="N1454" s="12">
        <v>4519100</v>
      </c>
      <c r="O1454" s="12">
        <v>308</v>
      </c>
      <c r="P1454" s="1">
        <v>3.246753246753247E-3</v>
      </c>
      <c r="Q1454" s="1">
        <v>0.26500000000000001</v>
      </c>
      <c r="R1454" s="1">
        <v>0.249857</v>
      </c>
      <c r="S1454" s="5">
        <v>227.95</v>
      </c>
      <c r="T1454" s="1">
        <v>102.29</v>
      </c>
      <c r="U1454" s="5">
        <v>404.87</v>
      </c>
      <c r="V1454" s="5">
        <v>3.6029999999999999E-10</v>
      </c>
      <c r="W1454" s="5">
        <v>5.6400000000000002E-30</v>
      </c>
      <c r="X1454" s="5">
        <v>5.6894999999999998</v>
      </c>
      <c r="Y1454" s="5">
        <v>1.52481</v>
      </c>
      <c r="Z1454" s="5">
        <v>57.84</v>
      </c>
      <c r="AA1454" s="1">
        <v>714000000000</v>
      </c>
      <c r="AB1454" s="5">
        <v>19340</v>
      </c>
      <c r="AC1454" s="5">
        <v>242.9</v>
      </c>
      <c r="AD1454" s="5">
        <v>314030</v>
      </c>
      <c r="AE1454" s="5">
        <v>197480</v>
      </c>
      <c r="AF1454" s="5">
        <v>98290000</v>
      </c>
      <c r="AG1454" s="5">
        <v>92500000</v>
      </c>
      <c r="AH1454" s="5">
        <v>10500000</v>
      </c>
      <c r="AI1454" s="5">
        <v>51090000</v>
      </c>
      <c r="AJ1454" s="5">
        <v>9556000</v>
      </c>
      <c r="AK1454" s="5">
        <v>-2976000000</v>
      </c>
      <c r="AL1454" s="5">
        <v>54000000</v>
      </c>
      <c r="AM1454" s="5">
        <v>227.95</v>
      </c>
      <c r="AN1454" s="5">
        <v>8.4456000000000007</v>
      </c>
    </row>
    <row r="1455" spans="1:40" x14ac:dyDescent="0.25">
      <c r="A1455" s="1" t="s">
        <v>8416</v>
      </c>
      <c r="B1455" s="1" t="s">
        <v>13</v>
      </c>
      <c r="C1455" s="1" t="s">
        <v>8417</v>
      </c>
      <c r="D1455" s="1" t="s">
        <v>8418</v>
      </c>
      <c r="E1455" s="1" t="s">
        <v>509</v>
      </c>
      <c r="F1455" s="1" t="s">
        <v>1916</v>
      </c>
      <c r="G1455" s="1" t="s">
        <v>45</v>
      </c>
      <c r="H1455" s="1" t="s">
        <v>8419</v>
      </c>
      <c r="I1455" s="1" t="s">
        <v>8420</v>
      </c>
      <c r="J1455" s="17" t="s">
        <v>8421</v>
      </c>
      <c r="K1455" s="17" t="s">
        <v>8422</v>
      </c>
      <c r="L1455" s="1">
        <v>66.562299999999993</v>
      </c>
      <c r="M1455" s="1">
        <v>399.2</v>
      </c>
      <c r="N1455" s="12">
        <v>5301000</v>
      </c>
      <c r="O1455" s="12">
        <v>175</v>
      </c>
      <c r="P1455" s="1">
        <v>5.7142857142857143E-3</v>
      </c>
      <c r="Q1455" s="1">
        <v>0.27900000000000003</v>
      </c>
      <c r="R1455" s="1">
        <v>0.13273599999999999</v>
      </c>
      <c r="S1455" s="5">
        <v>155.15</v>
      </c>
      <c r="T1455" s="1">
        <v>73.92</v>
      </c>
      <c r="U1455" s="5">
        <v>243.15</v>
      </c>
      <c r="V1455" s="5">
        <v>1.7540000000000001E-10</v>
      </c>
      <c r="W1455" s="5">
        <v>4.3695999999999998E-30</v>
      </c>
      <c r="X1455" s="5">
        <v>5.4669999999999996</v>
      </c>
      <c r="Y1455" s="5"/>
      <c r="Z1455" s="5">
        <v>33.099999999999994</v>
      </c>
      <c r="AA1455" s="1">
        <v>435300000000</v>
      </c>
      <c r="AB1455" s="5">
        <v>14270</v>
      </c>
      <c r="AC1455" s="5">
        <v>134.5</v>
      </c>
      <c r="AD1455" s="5">
        <v>250760</v>
      </c>
      <c r="AE1455" s="5">
        <v>250760</v>
      </c>
      <c r="AF1455" s="5">
        <v>-119700000</v>
      </c>
      <c r="AG1455" s="5">
        <v>-119700000</v>
      </c>
      <c r="AH1455" s="5">
        <v>-142260000</v>
      </c>
      <c r="AI1455" s="5">
        <v>-142260000</v>
      </c>
      <c r="AJ1455" s="5">
        <v>4940000</v>
      </c>
      <c r="AK1455" s="5">
        <v>-1131000000</v>
      </c>
      <c r="AL1455" s="5">
        <v>28800000</v>
      </c>
      <c r="AM1455" s="5">
        <v>155.15</v>
      </c>
      <c r="AN1455" s="5">
        <v>166</v>
      </c>
    </row>
    <row r="1456" spans="1:40" x14ac:dyDescent="0.25">
      <c r="A1456" s="1" t="s">
        <v>8423</v>
      </c>
      <c r="B1456" s="1" t="s">
        <v>13</v>
      </c>
      <c r="C1456" s="1" t="s">
        <v>8424</v>
      </c>
      <c r="D1456" s="1" t="s">
        <v>8423</v>
      </c>
      <c r="E1456" s="1" t="s">
        <v>67</v>
      </c>
      <c r="F1456" s="1" t="s">
        <v>483</v>
      </c>
      <c r="G1456" s="1" t="s">
        <v>37</v>
      </c>
      <c r="H1456" s="1" t="s">
        <v>8425</v>
      </c>
      <c r="I1456" s="1" t="s">
        <v>8426</v>
      </c>
      <c r="J1456" s="17" t="s">
        <v>8427</v>
      </c>
      <c r="K1456" s="17" t="s">
        <v>8428</v>
      </c>
      <c r="L1456" s="1">
        <v>61.083100000000002</v>
      </c>
      <c r="M1456" s="1">
        <v>678.2</v>
      </c>
      <c r="N1456" s="12">
        <v>7124000</v>
      </c>
      <c r="O1456" s="12">
        <v>225</v>
      </c>
      <c r="P1456" s="1">
        <v>4.4444444444444444E-3</v>
      </c>
      <c r="Q1456" s="1">
        <v>0.28399999999999997</v>
      </c>
      <c r="R1456" s="1">
        <v>0.446737</v>
      </c>
      <c r="S1456" s="5">
        <v>283.64999999999998</v>
      </c>
      <c r="T1456" s="1">
        <v>60.341499999999996</v>
      </c>
      <c r="U1456" s="5">
        <v>443.15</v>
      </c>
      <c r="V1456" s="5">
        <v>1.8259999999999999E-10</v>
      </c>
      <c r="W1456" s="5">
        <v>7.9049999999999994E-30</v>
      </c>
      <c r="X1456" s="5">
        <v>31.46</v>
      </c>
      <c r="Y1456" s="5">
        <v>1.4520999999999999</v>
      </c>
      <c r="Z1456" s="5">
        <v>39.04</v>
      </c>
      <c r="AA1456" s="1">
        <v>590000000000</v>
      </c>
      <c r="AB1456" s="5">
        <v>31590</v>
      </c>
      <c r="AC1456" s="5">
        <v>159.6</v>
      </c>
      <c r="AD1456" s="5">
        <v>320000</v>
      </c>
      <c r="AE1456" s="5">
        <v>170100</v>
      </c>
      <c r="AF1456" s="5">
        <v>-103300000</v>
      </c>
      <c r="AG1456" s="5">
        <v>-126400000</v>
      </c>
      <c r="AH1456" s="5">
        <v>-274470000</v>
      </c>
      <c r="AI1456" s="5">
        <v>-206700000</v>
      </c>
      <c r="AJ1456" s="5">
        <v>20496000</v>
      </c>
      <c r="AK1456" s="5">
        <v>-1363000000</v>
      </c>
      <c r="AL1456" s="5">
        <v>67000000</v>
      </c>
      <c r="AM1456" s="5">
        <v>283.64999999999998</v>
      </c>
      <c r="AN1456" s="5">
        <v>13.3683</v>
      </c>
    </row>
    <row r="1457" spans="1:40" x14ac:dyDescent="0.25">
      <c r="A1457" s="1" t="s">
        <v>8429</v>
      </c>
      <c r="B1457" s="1" t="s">
        <v>13</v>
      </c>
      <c r="C1457" s="1" t="s">
        <v>8430</v>
      </c>
      <c r="D1457" s="1" t="s">
        <v>8429</v>
      </c>
      <c r="E1457" s="1" t="s">
        <v>395</v>
      </c>
      <c r="F1457" s="1"/>
      <c r="G1457" s="1" t="s">
        <v>16</v>
      </c>
      <c r="H1457" s="1" t="s">
        <v>8431</v>
      </c>
      <c r="I1457" s="1" t="s">
        <v>8432</v>
      </c>
      <c r="J1457" s="17" t="s">
        <v>8433</v>
      </c>
      <c r="K1457" s="17" t="s">
        <v>8434</v>
      </c>
      <c r="L1457" s="1">
        <v>103.928</v>
      </c>
      <c r="M1457" s="1"/>
      <c r="N1457" s="12"/>
      <c r="O1457" s="12">
        <v>0</v>
      </c>
      <c r="P1457" s="1" t="e">
        <v>#DIV/0!</v>
      </c>
      <c r="Q1457" s="1"/>
      <c r="R1457" s="1"/>
      <c r="T1457" s="1">
        <v>0</v>
      </c>
      <c r="Z1457">
        <v>0</v>
      </c>
      <c r="AA1457" s="1">
        <v>0</v>
      </c>
      <c r="AD1457" s="5"/>
      <c r="AE1457" s="5">
        <v>104474</v>
      </c>
      <c r="AF1457" s="5"/>
      <c r="AG1457" s="5">
        <v>-1414030000</v>
      </c>
      <c r="AH1457" s="5">
        <v>-1565000000</v>
      </c>
      <c r="AI1457" s="5"/>
      <c r="AJ1457" s="5"/>
      <c r="AK1457" s="5"/>
      <c r="AL1457" s="5"/>
      <c r="AM1457" s="5"/>
      <c r="AN1457" s="5"/>
    </row>
    <row r="1458" spans="1:40" x14ac:dyDescent="0.25">
      <c r="A1458" s="1" t="s">
        <v>8435</v>
      </c>
      <c r="B1458" s="1" t="s">
        <v>13</v>
      </c>
      <c r="C1458" s="1" t="s">
        <v>8436</v>
      </c>
      <c r="D1458" s="1" t="s">
        <v>8437</v>
      </c>
      <c r="E1458" s="1" t="s">
        <v>188</v>
      </c>
      <c r="F1458" s="1"/>
      <c r="G1458" s="1" t="s">
        <v>16</v>
      </c>
      <c r="H1458" s="1" t="s">
        <v>218</v>
      </c>
      <c r="I1458" s="1" t="s">
        <v>8438</v>
      </c>
      <c r="J1458" s="17" t="s">
        <v>8439</v>
      </c>
      <c r="K1458" s="17" t="s">
        <v>8440</v>
      </c>
      <c r="L1458" s="1">
        <v>180.15700000000001</v>
      </c>
      <c r="M1458" s="1">
        <v>797.8</v>
      </c>
      <c r="N1458" s="12">
        <v>3108000</v>
      </c>
      <c r="O1458" s="12">
        <v>472</v>
      </c>
      <c r="P1458" s="1">
        <v>2.1186440677966102E-3</v>
      </c>
      <c r="Q1458" s="1">
        <v>0.221</v>
      </c>
      <c r="R1458" s="1">
        <v>0.87698200000000004</v>
      </c>
      <c r="S1458" s="5">
        <v>492.54</v>
      </c>
      <c r="T1458" s="1">
        <v>149.9</v>
      </c>
      <c r="U1458" s="5">
        <v>593.29999999999995</v>
      </c>
      <c r="V1458" s="5">
        <v>5.0980000000000004E-10</v>
      </c>
      <c r="W1458" s="5">
        <v>1.14E-29</v>
      </c>
      <c r="X1458" s="5">
        <v>7.78</v>
      </c>
      <c r="Y1458" s="5">
        <v>1.49</v>
      </c>
      <c r="Z1458" s="5">
        <v>92.149999999999991</v>
      </c>
      <c r="AA1458" s="1">
        <v>1198000000000</v>
      </c>
      <c r="AB1458" s="5">
        <v>22120</v>
      </c>
      <c r="AC1458" s="5">
        <v>367.8</v>
      </c>
      <c r="AD1458" s="5">
        <v>510700</v>
      </c>
      <c r="AE1458" s="5">
        <v>226900</v>
      </c>
      <c r="AF1458" s="5">
        <v>-507400000</v>
      </c>
      <c r="AG1458" s="5">
        <v>-553200000</v>
      </c>
      <c r="AH1458" s="5">
        <v>-779090000</v>
      </c>
      <c r="AI1458" s="5">
        <v>-648700000</v>
      </c>
      <c r="AJ1458" s="5">
        <v>37680000</v>
      </c>
      <c r="AK1458" s="5">
        <v>-3729800000</v>
      </c>
      <c r="AL1458" s="5">
        <v>130410000</v>
      </c>
      <c r="AM1458" s="5">
        <v>492.54</v>
      </c>
      <c r="AN1458" s="5">
        <v>4690</v>
      </c>
    </row>
    <row r="1459" spans="1:40" x14ac:dyDescent="0.25">
      <c r="A1459" s="1" t="s">
        <v>8441</v>
      </c>
      <c r="B1459" s="1" t="s">
        <v>13</v>
      </c>
      <c r="C1459" s="1" t="s">
        <v>8442</v>
      </c>
      <c r="D1459" s="1" t="s">
        <v>8443</v>
      </c>
      <c r="E1459" s="1" t="s">
        <v>67</v>
      </c>
      <c r="F1459" s="1"/>
      <c r="G1459" s="1" t="s">
        <v>16</v>
      </c>
      <c r="H1459" s="1" t="s">
        <v>8444</v>
      </c>
      <c r="I1459" s="1" t="s">
        <v>8445</v>
      </c>
      <c r="J1459" s="17" t="s">
        <v>8446</v>
      </c>
      <c r="K1459" s="17" t="s">
        <v>8447</v>
      </c>
      <c r="L1459" s="1">
        <v>74.081800000000001</v>
      </c>
      <c r="M1459" s="1">
        <v>836.5</v>
      </c>
      <c r="N1459" s="12">
        <v>6353000</v>
      </c>
      <c r="O1459" s="12">
        <v>271</v>
      </c>
      <c r="P1459" s="1">
        <v>3.6900369003690036E-3</v>
      </c>
      <c r="Q1459" s="1">
        <v>0.248</v>
      </c>
      <c r="R1459" s="1">
        <v>0.56899999999999995</v>
      </c>
      <c r="S1459" s="5">
        <v>373.8</v>
      </c>
      <c r="T1459" s="1">
        <v>83.65</v>
      </c>
      <c r="U1459" s="5">
        <v>563.9</v>
      </c>
      <c r="V1459" s="5">
        <v>3.2870000000000001E-10</v>
      </c>
      <c r="W1459" s="5">
        <v>1.4700000000000001E-29</v>
      </c>
      <c r="X1459" s="5">
        <v>35.729999999999997</v>
      </c>
      <c r="Y1459" s="5">
        <v>1.5051300000000001</v>
      </c>
      <c r="Z1459" s="5">
        <v>45.28</v>
      </c>
      <c r="AA1459" s="1">
        <v>638900000000</v>
      </c>
      <c r="AB1459" s="5">
        <v>31950</v>
      </c>
      <c r="AC1459" s="5">
        <v>177.7</v>
      </c>
      <c r="AD1459" s="5">
        <v>305800</v>
      </c>
      <c r="AE1459" s="5">
        <v>138010</v>
      </c>
      <c r="AF1459" s="5">
        <v>-115694000</v>
      </c>
      <c r="AG1459" s="5">
        <v>-165900000</v>
      </c>
      <c r="AH1459" s="5">
        <v>-332780000</v>
      </c>
      <c r="AI1459" s="5">
        <v>-232540000</v>
      </c>
      <c r="AJ1459" s="5">
        <v>16580000</v>
      </c>
      <c r="AK1459" s="5">
        <v>-1135680000</v>
      </c>
      <c r="AL1459" s="5">
        <v>99120000</v>
      </c>
      <c r="AM1459" s="5">
        <v>373.8</v>
      </c>
      <c r="AN1459" s="5">
        <v>18.399999999999999</v>
      </c>
    </row>
    <row r="1460" spans="1:40" x14ac:dyDescent="0.25">
      <c r="A1460" s="1" t="s">
        <v>8448</v>
      </c>
      <c r="B1460" s="1" t="s">
        <v>13</v>
      </c>
      <c r="C1460" s="1" t="s">
        <v>8449</v>
      </c>
      <c r="D1460" s="1" t="s">
        <v>8450</v>
      </c>
      <c r="E1460" s="1" t="s">
        <v>4306</v>
      </c>
      <c r="F1460" s="1" t="s">
        <v>726</v>
      </c>
      <c r="G1460" s="1" t="s">
        <v>16</v>
      </c>
      <c r="H1460" s="1" t="s">
        <v>8451</v>
      </c>
      <c r="I1460" s="1" t="s">
        <v>8452</v>
      </c>
      <c r="J1460" s="17" t="s">
        <v>8453</v>
      </c>
      <c r="K1460" s="17" t="s">
        <v>8454</v>
      </c>
      <c r="L1460" s="1">
        <v>356.54</v>
      </c>
      <c r="M1460" s="1">
        <v>856.9</v>
      </c>
      <c r="N1460" s="12">
        <v>1201000</v>
      </c>
      <c r="O1460" s="12">
        <v>1370</v>
      </c>
      <c r="P1460" s="1">
        <v>7.2992700729927003E-4</v>
      </c>
      <c r="Q1460" s="1">
        <v>0.23100000000000001</v>
      </c>
      <c r="R1460" s="1">
        <v>1.0984700000000001</v>
      </c>
      <c r="S1460" s="5">
        <v>308.2</v>
      </c>
      <c r="T1460" s="1">
        <v>379</v>
      </c>
      <c r="U1460" s="5">
        <v>698.5</v>
      </c>
      <c r="V1460" s="5">
        <v>9.5220000000000008E-10</v>
      </c>
      <c r="W1460" s="5">
        <v>4.3900000000000001E-30</v>
      </c>
      <c r="X1460" s="5">
        <v>2.8380000000000001</v>
      </c>
      <c r="Y1460" s="5">
        <v>1.4625999999999999</v>
      </c>
      <c r="Z1460" s="5">
        <v>232.35</v>
      </c>
      <c r="AA1460" s="1">
        <v>3157000000000</v>
      </c>
      <c r="AB1460" s="5">
        <v>17720</v>
      </c>
      <c r="AC1460" s="5">
        <v>920.52</v>
      </c>
      <c r="AD1460" s="5">
        <v>1160000</v>
      </c>
      <c r="AE1460" s="5">
        <v>607790</v>
      </c>
      <c r="AF1460" s="5">
        <v>-379100000</v>
      </c>
      <c r="AG1460" s="5">
        <v>-469100000</v>
      </c>
      <c r="AH1460" s="5">
        <v>-1225410000</v>
      </c>
      <c r="AI1460" s="5">
        <v>-970720000</v>
      </c>
      <c r="AJ1460" s="5">
        <v>65900000</v>
      </c>
      <c r="AK1460" s="5">
        <v>-11870000000</v>
      </c>
      <c r="AL1460" s="5">
        <v>224000000</v>
      </c>
      <c r="AM1460" s="5">
        <v>308.2</v>
      </c>
      <c r="AN1460" s="5">
        <v>1.2814E-5</v>
      </c>
    </row>
    <row r="1461" spans="1:40" x14ac:dyDescent="0.25">
      <c r="A1461" s="1" t="s">
        <v>8455</v>
      </c>
      <c r="B1461" s="1" t="s">
        <v>13</v>
      </c>
      <c r="C1461" s="1" t="s">
        <v>8456</v>
      </c>
      <c r="D1461" s="1" t="s">
        <v>8457</v>
      </c>
      <c r="E1461" s="1" t="s">
        <v>295</v>
      </c>
      <c r="F1461" s="1" t="s">
        <v>753</v>
      </c>
      <c r="G1461" s="1" t="s">
        <v>16</v>
      </c>
      <c r="H1461" s="1" t="s">
        <v>1324</v>
      </c>
      <c r="I1461" s="1" t="s">
        <v>8458</v>
      </c>
      <c r="J1461" s="17" t="s">
        <v>8459</v>
      </c>
      <c r="K1461" s="17" t="s">
        <v>8460</v>
      </c>
      <c r="L1461" s="1">
        <v>166.21700000000001</v>
      </c>
      <c r="M1461" s="1">
        <v>805.5</v>
      </c>
      <c r="N1461" s="12">
        <v>3765000</v>
      </c>
      <c r="O1461" s="12">
        <v>511</v>
      </c>
      <c r="P1461" s="1">
        <v>1.9569471624266144E-3</v>
      </c>
      <c r="Q1461" s="1">
        <v>0.28699999999999998</v>
      </c>
      <c r="R1461" s="1">
        <v>0.73205600000000004</v>
      </c>
      <c r="S1461" s="5">
        <v>400.65</v>
      </c>
      <c r="T1461" s="1">
        <v>183.29999999999998</v>
      </c>
      <c r="U1461" s="5">
        <v>579.70000000000005</v>
      </c>
      <c r="V1461" s="5">
        <v>4.7859999999999998E-10</v>
      </c>
      <c r="W1461" s="5">
        <v>9.1599999999999996E-30</v>
      </c>
      <c r="X1461" s="5">
        <v>7.6689999999999996</v>
      </c>
      <c r="Y1461" s="5">
        <v>1.61</v>
      </c>
      <c r="Z1461" s="5">
        <v>102.2</v>
      </c>
      <c r="AA1461" s="1">
        <v>1393000000000</v>
      </c>
      <c r="AB1461" s="5">
        <v>19440</v>
      </c>
      <c r="AC1461" s="5">
        <v>393.4</v>
      </c>
      <c r="AD1461" s="5">
        <v>463100</v>
      </c>
      <c r="AE1461" s="5">
        <v>208600</v>
      </c>
      <c r="AF1461" s="5">
        <v>-155800000</v>
      </c>
      <c r="AG1461" s="5">
        <v>-181600000</v>
      </c>
      <c r="AH1461" s="5">
        <v>-470400000</v>
      </c>
      <c r="AI1461" s="5">
        <v>-368700000</v>
      </c>
      <c r="AJ1461" s="5">
        <v>27740000</v>
      </c>
      <c r="AK1461" s="5">
        <v>-5157390000</v>
      </c>
      <c r="AL1461" s="5">
        <v>104000000</v>
      </c>
      <c r="AM1461" s="5">
        <v>400.65</v>
      </c>
      <c r="AN1461" s="5">
        <v>178</v>
      </c>
    </row>
    <row r="1462" spans="1:40" x14ac:dyDescent="0.25">
      <c r="A1462" s="1" t="s">
        <v>8461</v>
      </c>
      <c r="B1462" s="1" t="s">
        <v>13</v>
      </c>
      <c r="C1462" s="1" t="s">
        <v>8461</v>
      </c>
      <c r="D1462" s="1" t="s">
        <v>8461</v>
      </c>
      <c r="E1462" s="1" t="s">
        <v>61</v>
      </c>
      <c r="F1462" s="1" t="s">
        <v>448</v>
      </c>
      <c r="G1462" s="1" t="s">
        <v>37</v>
      </c>
      <c r="H1462" s="1" t="s">
        <v>1266</v>
      </c>
      <c r="I1462" s="1" t="s">
        <v>8462</v>
      </c>
      <c r="J1462" s="17" t="s">
        <v>8463</v>
      </c>
      <c r="K1462" s="17" t="s">
        <v>8464</v>
      </c>
      <c r="L1462" s="1">
        <v>87.120400000000004</v>
      </c>
      <c r="M1462" s="1">
        <v>618</v>
      </c>
      <c r="N1462" s="12">
        <v>5340000</v>
      </c>
      <c r="O1462" s="12">
        <v>259</v>
      </c>
      <c r="P1462" s="1">
        <v>3.8610038610038611E-3</v>
      </c>
      <c r="Q1462" s="1">
        <v>0.26900000000000002</v>
      </c>
      <c r="R1462" s="1">
        <v>0.357933</v>
      </c>
      <c r="S1462" s="5">
        <v>268.55</v>
      </c>
      <c r="T1462" s="1">
        <v>87.4</v>
      </c>
      <c r="U1462" s="5">
        <v>401.15</v>
      </c>
      <c r="V1462" s="5">
        <v>3.0414999999999998E-10</v>
      </c>
      <c r="W1462" s="5">
        <v>5.1400000000000001E-30</v>
      </c>
      <c r="X1462" s="5">
        <v>7.42</v>
      </c>
      <c r="Y1462" s="5">
        <v>1.4521200000000001</v>
      </c>
      <c r="Z1462" s="5">
        <v>52.699999999999996</v>
      </c>
      <c r="AA1462" s="1">
        <v>699000000000</v>
      </c>
      <c r="AB1462" s="5">
        <v>22050</v>
      </c>
      <c r="AC1462" s="5">
        <v>215.6</v>
      </c>
      <c r="AD1462" s="5">
        <v>232000</v>
      </c>
      <c r="AE1462" s="5">
        <v>122800</v>
      </c>
      <c r="AF1462" s="5">
        <v>28450000</v>
      </c>
      <c r="AG1462" s="5">
        <v>18010000</v>
      </c>
      <c r="AH1462" s="5">
        <v>-186700000</v>
      </c>
      <c r="AI1462" s="5">
        <v>-143700000</v>
      </c>
      <c r="AJ1462" s="5">
        <v>9150000</v>
      </c>
      <c r="AK1462" s="5">
        <v>-2475530000</v>
      </c>
      <c r="AL1462" s="5">
        <v>56500000</v>
      </c>
      <c r="AM1462" s="5">
        <v>268.55</v>
      </c>
      <c r="AN1462" s="5">
        <v>156</v>
      </c>
    </row>
    <row r="1463" spans="1:40" x14ac:dyDescent="0.25">
      <c r="A1463" s="1" t="s">
        <v>8465</v>
      </c>
      <c r="B1463" s="1" t="s">
        <v>13</v>
      </c>
      <c r="C1463" s="1" t="s">
        <v>8466</v>
      </c>
      <c r="D1463" s="1" t="s">
        <v>8467</v>
      </c>
      <c r="E1463" s="1" t="s">
        <v>61</v>
      </c>
      <c r="F1463" s="1" t="s">
        <v>448</v>
      </c>
      <c r="G1463" s="1" t="s">
        <v>37</v>
      </c>
      <c r="H1463" s="1" t="s">
        <v>8468</v>
      </c>
      <c r="I1463" s="1" t="s">
        <v>8469</v>
      </c>
      <c r="J1463" s="17" t="s">
        <v>8470</v>
      </c>
      <c r="K1463" s="17" t="s">
        <v>8471</v>
      </c>
      <c r="L1463" s="1">
        <v>175.22499999999999</v>
      </c>
      <c r="M1463" s="1">
        <v>728.4</v>
      </c>
      <c r="N1463" s="12">
        <v>2893000</v>
      </c>
      <c r="O1463" s="12">
        <v>530</v>
      </c>
      <c r="P1463" s="1">
        <v>1.8867924528301887E-3</v>
      </c>
      <c r="Q1463" s="1">
        <v>0.253</v>
      </c>
      <c r="R1463" s="1">
        <v>0.75205699999999998</v>
      </c>
      <c r="S1463" s="5"/>
      <c r="T1463" s="1">
        <v>162.30000000000001</v>
      </c>
      <c r="U1463" s="5">
        <v>535.79999999999995</v>
      </c>
      <c r="V1463" s="5">
        <v>5.4599999999999998E-10</v>
      </c>
      <c r="W1463" s="5">
        <v>6.0699999999999997E-30</v>
      </c>
      <c r="X1463" s="5">
        <v>5.2679999999999998</v>
      </c>
      <c r="Y1463" s="5">
        <v>1.4767999999999999</v>
      </c>
      <c r="Z1463" s="5">
        <v>101</v>
      </c>
      <c r="AA1463" s="1">
        <v>1369000000000</v>
      </c>
      <c r="AB1463" s="5">
        <v>21420</v>
      </c>
      <c r="AC1463" s="5">
        <v>411.1</v>
      </c>
      <c r="AD1463" s="5">
        <v>462400</v>
      </c>
      <c r="AE1463" s="5">
        <v>311100</v>
      </c>
      <c r="AF1463" s="5">
        <v>-167800000</v>
      </c>
      <c r="AG1463" s="5">
        <v>-198200000</v>
      </c>
      <c r="AH1463" s="5">
        <v>-570600000</v>
      </c>
      <c r="AI1463" s="5">
        <v>-495100000</v>
      </c>
      <c r="AJ1463" s="5">
        <v>20200000</v>
      </c>
      <c r="AK1463" s="5">
        <v>-4633000000</v>
      </c>
      <c r="AL1463" s="5">
        <v>112000000</v>
      </c>
      <c r="AM1463" s="5"/>
      <c r="AN1463" s="5"/>
    </row>
    <row r="1464" spans="1:40" x14ac:dyDescent="0.25">
      <c r="A1464" s="1" t="s">
        <v>8472</v>
      </c>
      <c r="B1464" s="1" t="s">
        <v>13</v>
      </c>
      <c r="C1464" s="1" t="s">
        <v>8472</v>
      </c>
      <c r="D1464" s="1" t="s">
        <v>8472</v>
      </c>
      <c r="E1464" s="1" t="s">
        <v>22</v>
      </c>
      <c r="F1464" s="1"/>
      <c r="G1464" s="1" t="s">
        <v>16</v>
      </c>
      <c r="H1464" s="1" t="s">
        <v>713</v>
      </c>
      <c r="I1464" s="1" t="s">
        <v>714</v>
      </c>
      <c r="J1464" s="17" t="s">
        <v>8473</v>
      </c>
      <c r="K1464" s="17" t="s">
        <v>8474</v>
      </c>
      <c r="L1464" s="1">
        <v>228.28800000000001</v>
      </c>
      <c r="M1464" s="1">
        <v>987</v>
      </c>
      <c r="N1464" s="12">
        <v>2390000</v>
      </c>
      <c r="O1464" s="12">
        <v>690</v>
      </c>
      <c r="P1464" s="1">
        <v>1.4492753623188406E-3</v>
      </c>
      <c r="Q1464" s="1">
        <v>0.20100000000000001</v>
      </c>
      <c r="R1464" s="1">
        <v>0.56531600000000004</v>
      </c>
      <c r="S1464" s="5">
        <v>630.15</v>
      </c>
      <c r="T1464" s="1">
        <v>207.922</v>
      </c>
      <c r="U1464" s="5">
        <v>716.15</v>
      </c>
      <c r="V1464" s="5">
        <v>5.5870000000000005E-10</v>
      </c>
      <c r="W1464" s="5">
        <v>0</v>
      </c>
      <c r="X1464" s="5">
        <v>3.052</v>
      </c>
      <c r="Y1464" s="5">
        <v>1.8859999999999999</v>
      </c>
      <c r="Z1464" s="5">
        <v>125.16</v>
      </c>
      <c r="AA1464" s="1">
        <v>1326000000000</v>
      </c>
      <c r="AB1464" s="5">
        <v>18430</v>
      </c>
      <c r="AC1464" s="5">
        <v>530.82000000000005</v>
      </c>
      <c r="AD1464" s="5">
        <v>439900</v>
      </c>
      <c r="AE1464" s="5">
        <v>215400</v>
      </c>
      <c r="AF1464" s="5">
        <v>424600000</v>
      </c>
      <c r="AG1464" s="5">
        <v>358900000</v>
      </c>
      <c r="AH1464" s="5">
        <v>158800000</v>
      </c>
      <c r="AI1464" s="5">
        <v>291400000</v>
      </c>
      <c r="AJ1464" s="5">
        <v>31100000</v>
      </c>
      <c r="AK1464" s="5">
        <v>-8692900000</v>
      </c>
      <c r="AL1464" s="5">
        <v>128000000</v>
      </c>
      <c r="AM1464" s="5">
        <v>630.15</v>
      </c>
      <c r="AN1464" s="5">
        <v>18420.900000000001</v>
      </c>
    </row>
    <row r="1465" spans="1:40" x14ac:dyDescent="0.25">
      <c r="A1465" s="1" t="s">
        <v>8475</v>
      </c>
      <c r="B1465" s="1" t="s">
        <v>13</v>
      </c>
      <c r="C1465" s="1" t="s">
        <v>8475</v>
      </c>
      <c r="D1465" s="1" t="s">
        <v>8475</v>
      </c>
      <c r="E1465" s="1" t="s">
        <v>5301</v>
      </c>
      <c r="F1465" s="1" t="s">
        <v>2501</v>
      </c>
      <c r="G1465" s="1" t="s">
        <v>16</v>
      </c>
      <c r="H1465" s="1" t="s">
        <v>8476</v>
      </c>
      <c r="I1465" s="1" t="s">
        <v>8477</v>
      </c>
      <c r="J1465" s="17" t="s">
        <v>8478</v>
      </c>
      <c r="K1465" s="17" t="s">
        <v>8479</v>
      </c>
      <c r="L1465" s="1">
        <v>128.17099999999999</v>
      </c>
      <c r="M1465" s="1">
        <v>748.4</v>
      </c>
      <c r="N1465" s="12">
        <v>4050000</v>
      </c>
      <c r="O1465" s="12">
        <v>407</v>
      </c>
      <c r="P1465" s="1">
        <v>2.4570024570024569E-3</v>
      </c>
      <c r="Q1465" s="1">
        <v>0.26500000000000001</v>
      </c>
      <c r="R1465" s="1">
        <v>0.30203400000000002</v>
      </c>
      <c r="S1465" s="5">
        <v>353.43400000000003</v>
      </c>
      <c r="T1465" s="1">
        <v>131.017</v>
      </c>
      <c r="U1465" s="5">
        <v>491.14299999999997</v>
      </c>
      <c r="V1465" s="5">
        <v>4.045E-10</v>
      </c>
      <c r="W1465" s="5">
        <v>0</v>
      </c>
      <c r="X1465" s="5">
        <v>2.54</v>
      </c>
      <c r="Y1465" s="5">
        <v>1.9319999999999999</v>
      </c>
      <c r="Z1465" s="5">
        <v>74.64</v>
      </c>
      <c r="AA1465" s="1">
        <v>842000000000</v>
      </c>
      <c r="AB1465" s="5">
        <v>19140</v>
      </c>
      <c r="AC1465" s="5">
        <v>314.5</v>
      </c>
      <c r="AD1465" s="5">
        <v>333150</v>
      </c>
      <c r="AE1465" s="5">
        <v>167400</v>
      </c>
      <c r="AF1465" s="5">
        <v>224080000</v>
      </c>
      <c r="AG1465" s="5">
        <v>200700000</v>
      </c>
      <c r="AH1465" s="5">
        <v>77740000</v>
      </c>
      <c r="AI1465" s="5">
        <v>150580000</v>
      </c>
      <c r="AJ1465" s="5">
        <v>18980000</v>
      </c>
      <c r="AK1465" s="5">
        <v>-4980900000</v>
      </c>
      <c r="AL1465" s="5">
        <v>69300000</v>
      </c>
      <c r="AM1465" s="5">
        <v>353.43</v>
      </c>
      <c r="AN1465" s="5">
        <v>991.29700000000003</v>
      </c>
    </row>
    <row r="1466" spans="1:40" x14ac:dyDescent="0.25">
      <c r="A1466" s="1" t="s">
        <v>8480</v>
      </c>
      <c r="B1466" s="1" t="s">
        <v>13</v>
      </c>
      <c r="C1466" s="1" t="s">
        <v>8480</v>
      </c>
      <c r="D1466" s="1" t="s">
        <v>8480</v>
      </c>
      <c r="E1466" s="1" t="s">
        <v>795</v>
      </c>
      <c r="F1466" s="1"/>
      <c r="G1466" s="1" t="s">
        <v>16</v>
      </c>
      <c r="H1466" s="1" t="s">
        <v>8481</v>
      </c>
      <c r="I1466" s="1" t="s">
        <v>8482</v>
      </c>
      <c r="J1466" s="17" t="s">
        <v>8483</v>
      </c>
      <c r="K1466" s="17" t="s">
        <v>8484</v>
      </c>
      <c r="L1466" s="1">
        <v>216.19</v>
      </c>
      <c r="M1466" s="1">
        <v>904</v>
      </c>
      <c r="N1466" s="12">
        <v>3050000</v>
      </c>
      <c r="O1466" s="12">
        <v>586</v>
      </c>
      <c r="P1466" s="1">
        <v>1.7064846416382253E-3</v>
      </c>
      <c r="Q1466" s="1">
        <v>0.23799999999999999</v>
      </c>
      <c r="R1466" s="1">
        <v>1.1601300000000001</v>
      </c>
      <c r="S1466" s="5">
        <v>640.15</v>
      </c>
      <c r="T1466" s="1">
        <v>213.68</v>
      </c>
      <c r="U1466" s="5">
        <v>695</v>
      </c>
      <c r="V1466" s="5">
        <v>5.7690000000000004E-10</v>
      </c>
      <c r="W1466" s="5">
        <v>0</v>
      </c>
      <c r="X1466" s="5">
        <v>1.8580000000000001</v>
      </c>
      <c r="Y1466" s="5">
        <v>1.542</v>
      </c>
      <c r="Z1466" s="5">
        <v>108.41000000000001</v>
      </c>
      <c r="AA1466" s="1">
        <v>1318000000000</v>
      </c>
      <c r="AB1466" s="5">
        <v>20280</v>
      </c>
      <c r="AC1466" s="5">
        <v>435.4</v>
      </c>
      <c r="AD1466" s="5"/>
      <c r="AE1466" s="5">
        <v>221300</v>
      </c>
      <c r="AF1466" s="5"/>
      <c r="AG1466" s="5">
        <v>-537708000</v>
      </c>
      <c r="AH1466" s="5">
        <v>-770250000</v>
      </c>
      <c r="AI1466" s="5">
        <v>-628000000</v>
      </c>
      <c r="AJ1466" s="5">
        <v>48700000</v>
      </c>
      <c r="AK1466" s="5">
        <v>-5095190000</v>
      </c>
      <c r="AL1466" s="5">
        <v>149000000</v>
      </c>
      <c r="AM1466" s="5">
        <v>640.15</v>
      </c>
      <c r="AN1466" s="5">
        <v>25949.4</v>
      </c>
    </row>
    <row r="1467" spans="1:40" x14ac:dyDescent="0.25">
      <c r="A1467" s="1" t="s">
        <v>8485</v>
      </c>
      <c r="B1467" s="1" t="s">
        <v>13</v>
      </c>
      <c r="C1467" s="1" t="s">
        <v>8486</v>
      </c>
      <c r="D1467" s="1" t="s">
        <v>8487</v>
      </c>
      <c r="E1467" s="1" t="s">
        <v>1189</v>
      </c>
      <c r="F1467" s="1"/>
      <c r="G1467" s="1" t="s">
        <v>16</v>
      </c>
      <c r="H1467" s="1" t="s">
        <v>8488</v>
      </c>
      <c r="I1467" s="1" t="s">
        <v>8489</v>
      </c>
      <c r="J1467" s="17" t="s">
        <v>8490</v>
      </c>
      <c r="K1467" s="17" t="s">
        <v>8491</v>
      </c>
      <c r="L1467" s="1">
        <v>210.18799999999999</v>
      </c>
      <c r="M1467" s="1">
        <v>818</v>
      </c>
      <c r="N1467" s="12">
        <v>2720000</v>
      </c>
      <c r="O1467" s="12">
        <v>635</v>
      </c>
      <c r="P1467" s="1">
        <v>1.5748031496062992E-3</v>
      </c>
      <c r="Q1467" s="1">
        <v>0.254</v>
      </c>
      <c r="R1467" s="1">
        <v>0.73006899999999997</v>
      </c>
      <c r="T1467" s="1">
        <v>0</v>
      </c>
      <c r="Z1467">
        <v>0</v>
      </c>
      <c r="AA1467" s="1">
        <v>0</v>
      </c>
      <c r="AD1467" s="5">
        <v>645300</v>
      </c>
      <c r="AE1467" s="5"/>
      <c r="AF1467" s="5">
        <v>100800000</v>
      </c>
      <c r="AG1467" s="5"/>
      <c r="AH1467" s="5"/>
      <c r="AI1467" s="5">
        <v>37660000</v>
      </c>
      <c r="AJ1467" s="5"/>
      <c r="AK1467" s="5">
        <v>-5383000000</v>
      </c>
      <c r="AL1467" s="5"/>
      <c r="AM1467" s="5">
        <v>403.65</v>
      </c>
      <c r="AN1467" s="5">
        <v>67.244699999999995</v>
      </c>
    </row>
    <row r="1468" spans="1:40" x14ac:dyDescent="0.25">
      <c r="A1468" s="1" t="s">
        <v>8492</v>
      </c>
      <c r="B1468" s="1" t="s">
        <v>13</v>
      </c>
      <c r="C1468" s="1" t="s">
        <v>8493</v>
      </c>
      <c r="D1468" s="1" t="s">
        <v>8492</v>
      </c>
      <c r="E1468" s="1" t="s">
        <v>223</v>
      </c>
      <c r="F1468" s="1" t="s">
        <v>613</v>
      </c>
      <c r="G1468" s="1" t="s">
        <v>37</v>
      </c>
      <c r="H1468" s="1" t="s">
        <v>8494</v>
      </c>
      <c r="I1468" s="1" t="s">
        <v>8495</v>
      </c>
      <c r="J1468" s="17" t="s">
        <v>8496</v>
      </c>
      <c r="K1468" s="17" t="s">
        <v>8497</v>
      </c>
      <c r="L1468" s="1">
        <v>149.233</v>
      </c>
      <c r="M1468" s="1">
        <v>702</v>
      </c>
      <c r="N1468" s="12">
        <v>2850000</v>
      </c>
      <c r="O1468" s="12">
        <v>556</v>
      </c>
      <c r="P1468" s="1">
        <v>1.7985611510791368E-3</v>
      </c>
      <c r="Q1468" s="1">
        <v>0.27200000000000002</v>
      </c>
      <c r="R1468" s="1">
        <v>0.42618</v>
      </c>
      <c r="S1468" s="5">
        <v>235.15</v>
      </c>
      <c r="T1468" s="1">
        <v>160.36000000000001</v>
      </c>
      <c r="U1468" s="5">
        <v>489.41800000000001</v>
      </c>
      <c r="V1468" s="5">
        <v>4.6390000000000002E-10</v>
      </c>
      <c r="W1468" s="5">
        <v>6.0400000000000002E-30</v>
      </c>
      <c r="X1468" s="5">
        <v>5.15</v>
      </c>
      <c r="Y1468" s="5">
        <v>1.5409299999999999</v>
      </c>
      <c r="Z1468" s="5">
        <v>97.979900000000001</v>
      </c>
      <c r="AA1468" s="1">
        <v>1247000000000</v>
      </c>
      <c r="AB1468" s="5">
        <v>18810</v>
      </c>
      <c r="AC1468" s="5">
        <v>386.2</v>
      </c>
      <c r="AD1468" s="5">
        <v>386600</v>
      </c>
      <c r="AE1468" s="5">
        <v>257300</v>
      </c>
      <c r="AF1468" s="5">
        <v>262800000</v>
      </c>
      <c r="AG1468" s="5">
        <v>241500000</v>
      </c>
      <c r="AH1468" s="5">
        <v>-19640000</v>
      </c>
      <c r="AI1468" s="5">
        <v>40200000</v>
      </c>
      <c r="AJ1468" s="5">
        <v>8490000</v>
      </c>
      <c r="AK1468" s="5">
        <v>-5729000000</v>
      </c>
      <c r="AL1468" s="5">
        <v>73700000</v>
      </c>
      <c r="AM1468" s="5">
        <v>235.15</v>
      </c>
      <c r="AN1468" s="5">
        <v>2.4639899999999999E-2</v>
      </c>
    </row>
    <row r="1469" spans="1:40" x14ac:dyDescent="0.25">
      <c r="A1469" s="1" t="s">
        <v>8498</v>
      </c>
      <c r="B1469" s="1"/>
      <c r="C1469" s="1" t="s">
        <v>8499</v>
      </c>
      <c r="D1469" s="1" t="s">
        <v>8500</v>
      </c>
      <c r="E1469" s="1" t="s">
        <v>67</v>
      </c>
      <c r="F1469" s="1" t="s">
        <v>483</v>
      </c>
      <c r="G1469" s="1" t="s">
        <v>37</v>
      </c>
      <c r="H1469" s="1" t="s">
        <v>491</v>
      </c>
      <c r="I1469" s="1" t="s">
        <v>8501</v>
      </c>
      <c r="J1469" s="17" t="s">
        <v>8502</v>
      </c>
      <c r="K1469" s="17" t="s">
        <v>8503</v>
      </c>
      <c r="L1469" s="1">
        <v>89.136200000000002</v>
      </c>
      <c r="M1469" s="1">
        <v>567</v>
      </c>
      <c r="N1469" s="12">
        <v>4130000</v>
      </c>
      <c r="O1469" s="12">
        <v>331</v>
      </c>
      <c r="P1469" s="1">
        <v>3.0211480362537764E-3</v>
      </c>
      <c r="Q1469" s="1">
        <v>0.28999999999999998</v>
      </c>
      <c r="R1469" s="1">
        <v>0.71541399999999999</v>
      </c>
      <c r="T1469" s="1">
        <v>0</v>
      </c>
      <c r="Z1469">
        <v>0</v>
      </c>
      <c r="AA1469" s="1">
        <v>0</v>
      </c>
      <c r="AD1469" s="5"/>
      <c r="AE1469" s="5"/>
      <c r="AF1469" s="5"/>
      <c r="AG1469" s="5"/>
      <c r="AH1469" s="5">
        <v>-174750000</v>
      </c>
      <c r="AI1469" s="5">
        <v>-121770000</v>
      </c>
      <c r="AJ1469" s="5">
        <v>8312800</v>
      </c>
      <c r="AK1469" s="5">
        <v>-2729500000</v>
      </c>
      <c r="AL1469" s="5">
        <v>68400000</v>
      </c>
      <c r="AM1469" s="5">
        <v>247.65</v>
      </c>
      <c r="AN1469" s="5">
        <v>3.1974100000000001</v>
      </c>
    </row>
    <row r="1470" spans="1:40" x14ac:dyDescent="0.25">
      <c r="A1470" s="1" t="s">
        <v>8504</v>
      </c>
      <c r="B1470" s="1" t="s">
        <v>13</v>
      </c>
      <c r="C1470" s="1" t="s">
        <v>8505</v>
      </c>
      <c r="D1470" s="1" t="s">
        <v>8506</v>
      </c>
      <c r="E1470" s="1" t="s">
        <v>2609</v>
      </c>
      <c r="F1470" s="1"/>
      <c r="G1470" s="1" t="s">
        <v>37</v>
      </c>
      <c r="H1470" s="1" t="s">
        <v>7143</v>
      </c>
      <c r="I1470" s="1" t="s">
        <v>8507</v>
      </c>
      <c r="J1470" s="17" t="s">
        <v>8508</v>
      </c>
      <c r="K1470" s="17" t="s">
        <v>8509</v>
      </c>
      <c r="L1470" s="1">
        <v>87.163499999999999</v>
      </c>
      <c r="M1470" s="1">
        <v>506.1</v>
      </c>
      <c r="N1470" s="12">
        <v>3343000</v>
      </c>
      <c r="O1470" s="12">
        <v>343</v>
      </c>
      <c r="P1470" s="1">
        <v>2.9154518950437317E-3</v>
      </c>
      <c r="Q1470" s="1">
        <v>0.27200000000000002</v>
      </c>
      <c r="R1470" s="1">
        <v>0.30512</v>
      </c>
      <c r="S1470" s="5">
        <v>130</v>
      </c>
      <c r="T1470" s="1">
        <v>125.1</v>
      </c>
      <c r="U1470" s="5">
        <v>338.15</v>
      </c>
      <c r="V1470" s="5">
        <v>3.553E-10</v>
      </c>
      <c r="W1470" s="5">
        <v>1.6100000000000001E-30</v>
      </c>
      <c r="X1470" s="5">
        <v>2.339</v>
      </c>
      <c r="Y1470" s="5">
        <v>1.3873</v>
      </c>
      <c r="Z1470" s="5">
        <v>65.8</v>
      </c>
      <c r="AA1470" s="1">
        <v>929000000000</v>
      </c>
      <c r="AB1470" s="5">
        <v>15190</v>
      </c>
      <c r="AC1470" s="5">
        <v>253.5</v>
      </c>
      <c r="AD1470" s="5">
        <v>377400</v>
      </c>
      <c r="AE1470" s="5">
        <v>283300</v>
      </c>
      <c r="AF1470" s="5">
        <v>105500000</v>
      </c>
      <c r="AG1470" s="5">
        <v>101900000</v>
      </c>
      <c r="AH1470" s="5">
        <v>-102500000</v>
      </c>
      <c r="AI1470" s="5">
        <v>-72400000</v>
      </c>
      <c r="AJ1470" s="5">
        <v>7530000</v>
      </c>
      <c r="AK1470" s="5">
        <v>-3437000000</v>
      </c>
      <c r="AL1470" s="5">
        <v>47600000</v>
      </c>
      <c r="AM1470" s="5">
        <v>130</v>
      </c>
      <c r="AN1470" s="5">
        <v>1.85E-4</v>
      </c>
    </row>
    <row r="1471" spans="1:40" x14ac:dyDescent="0.25">
      <c r="A1471" s="1" t="s">
        <v>8510</v>
      </c>
      <c r="B1471" s="1" t="s">
        <v>13</v>
      </c>
      <c r="C1471" s="1" t="s">
        <v>8511</v>
      </c>
      <c r="D1471" s="1" t="s">
        <v>8510</v>
      </c>
      <c r="E1471" s="1" t="s">
        <v>456</v>
      </c>
      <c r="F1471" s="1" t="s">
        <v>8512</v>
      </c>
      <c r="G1471" s="1" t="s">
        <v>37</v>
      </c>
      <c r="H1471" s="1" t="s">
        <v>1266</v>
      </c>
      <c r="I1471" s="1" t="s">
        <v>8513</v>
      </c>
      <c r="J1471" s="17" t="s">
        <v>8514</v>
      </c>
      <c r="K1471" s="17" t="s">
        <v>8515</v>
      </c>
      <c r="L1471" s="1">
        <v>87.120400000000004</v>
      </c>
      <c r="M1471" s="1">
        <v>658</v>
      </c>
      <c r="N1471" s="12">
        <v>4030000</v>
      </c>
      <c r="O1471" s="12">
        <v>321</v>
      </c>
      <c r="P1471" s="1">
        <v>3.1152647975077881E-3</v>
      </c>
      <c r="Q1471" s="1">
        <v>0.23599999999999999</v>
      </c>
      <c r="R1471" s="1">
        <v>0.36350900000000003</v>
      </c>
      <c r="S1471" s="5">
        <v>253.15</v>
      </c>
      <c r="T1471" s="1">
        <v>93.028499999999994</v>
      </c>
      <c r="U1471" s="5">
        <v>439.25</v>
      </c>
      <c r="V1471" s="5">
        <v>3.3680000000000002E-10</v>
      </c>
      <c r="W1471" s="5">
        <v>1.3209100000000001E-29</v>
      </c>
      <c r="X1471" s="5">
        <v>37.72</v>
      </c>
      <c r="Y1471" s="5">
        <v>1.4356</v>
      </c>
      <c r="Z1471" s="5">
        <v>57.04</v>
      </c>
      <c r="AA1471" s="1">
        <v>819000000000</v>
      </c>
      <c r="AB1471" s="5">
        <v>22230</v>
      </c>
      <c r="AC1471" s="5">
        <v>222.2</v>
      </c>
      <c r="AD1471" s="5">
        <v>351000</v>
      </c>
      <c r="AE1471" s="5">
        <v>236200</v>
      </c>
      <c r="AF1471" s="5">
        <v>-88500000</v>
      </c>
      <c r="AG1471" s="5">
        <v>-107600000</v>
      </c>
      <c r="AH1471" s="5">
        <v>-278300000</v>
      </c>
      <c r="AI1471" s="5">
        <v>-225000000</v>
      </c>
      <c r="AJ1471" s="5">
        <v>10418200</v>
      </c>
      <c r="AK1471" s="5">
        <v>-2380000000</v>
      </c>
      <c r="AL1471" s="5">
        <v>52700000</v>
      </c>
      <c r="AM1471" s="5">
        <v>253.15</v>
      </c>
      <c r="AN1471" s="5">
        <v>7.64072</v>
      </c>
    </row>
    <row r="1472" spans="1:40" x14ac:dyDescent="0.25">
      <c r="A1472" s="1" t="s">
        <v>8516</v>
      </c>
      <c r="B1472" s="1" t="s">
        <v>13</v>
      </c>
      <c r="C1472" s="1" t="s">
        <v>8517</v>
      </c>
      <c r="D1472" s="1" t="s">
        <v>8518</v>
      </c>
      <c r="E1472" s="1" t="s">
        <v>327</v>
      </c>
      <c r="F1472" s="1"/>
      <c r="G1472" s="1" t="s">
        <v>16</v>
      </c>
      <c r="H1472" s="1" t="s">
        <v>8519</v>
      </c>
      <c r="I1472" s="1" t="s">
        <v>8520</v>
      </c>
      <c r="J1472" s="17" t="s">
        <v>8521</v>
      </c>
      <c r="K1472" s="17" t="s">
        <v>8522</v>
      </c>
      <c r="L1472" s="1">
        <v>102.178</v>
      </c>
      <c r="M1472" s="1">
        <v>593.29999999999995</v>
      </c>
      <c r="N1472" s="12">
        <v>3586000</v>
      </c>
      <c r="O1472" s="12">
        <v>369</v>
      </c>
      <c r="P1472" s="1">
        <v>2.7100271002710027E-3</v>
      </c>
      <c r="Q1472" s="1">
        <v>0.26800000000000002</v>
      </c>
      <c r="R1472" s="1">
        <v>0.45440000000000003</v>
      </c>
      <c r="S1472" s="5">
        <v>194.43</v>
      </c>
      <c r="T1472" s="1">
        <v>125.3</v>
      </c>
      <c r="U1472" s="5">
        <v>407.65</v>
      </c>
      <c r="V1472" s="5">
        <v>4.0559999999999997E-10</v>
      </c>
      <c r="W1472" s="5">
        <v>3.8599999999999999E-30</v>
      </c>
      <c r="X1472" s="5">
        <v>2.2909999999999999</v>
      </c>
      <c r="Y1472" s="5">
        <v>1.4315</v>
      </c>
      <c r="Z1472" s="5">
        <v>74.800000000000011</v>
      </c>
      <c r="AA1472" s="1">
        <v>1002000000000</v>
      </c>
      <c r="AB1472" s="5">
        <v>18400</v>
      </c>
      <c r="AC1472" s="5">
        <v>286</v>
      </c>
      <c r="AD1472" s="5">
        <v>425500</v>
      </c>
      <c r="AE1472" s="5">
        <v>302900</v>
      </c>
      <c r="AF1472" s="5">
        <v>179700000</v>
      </c>
      <c r="AG1472" s="5">
        <v>171200000</v>
      </c>
      <c r="AH1472" s="5">
        <v>-76900000</v>
      </c>
      <c r="AI1472" s="5">
        <v>-31890000</v>
      </c>
      <c r="AJ1472" s="5">
        <v>12400000</v>
      </c>
      <c r="AK1472" s="5">
        <v>-3583000000</v>
      </c>
      <c r="AL1472" s="5">
        <v>66500000</v>
      </c>
      <c r="AM1472" s="5">
        <v>194.43</v>
      </c>
      <c r="AN1472" s="5">
        <v>3.4200000000000001E-2</v>
      </c>
    </row>
    <row r="1473" spans="1:40" x14ac:dyDescent="0.25">
      <c r="A1473" s="1" t="s">
        <v>8523</v>
      </c>
      <c r="B1473" s="1" t="s">
        <v>13</v>
      </c>
      <c r="C1473" s="1" t="s">
        <v>8524</v>
      </c>
      <c r="D1473" s="1" t="s">
        <v>8523</v>
      </c>
      <c r="E1473" s="1" t="s">
        <v>223</v>
      </c>
      <c r="F1473" s="1" t="s">
        <v>613</v>
      </c>
      <c r="G1473" s="1" t="s">
        <v>37</v>
      </c>
      <c r="H1473" s="1" t="s">
        <v>3643</v>
      </c>
      <c r="I1473" s="1" t="s">
        <v>8525</v>
      </c>
      <c r="J1473" s="17" t="s">
        <v>8526</v>
      </c>
      <c r="K1473" s="17" t="s">
        <v>8527</v>
      </c>
      <c r="L1473" s="1">
        <v>121.18</v>
      </c>
      <c r="M1473" s="1">
        <v>687.15</v>
      </c>
      <c r="N1473" s="12">
        <v>3630000</v>
      </c>
      <c r="O1473" s="12">
        <v>465</v>
      </c>
      <c r="P1473" s="1">
        <v>2.1505376344086021E-3</v>
      </c>
      <c r="Q1473" s="1">
        <v>0.29499999999999998</v>
      </c>
      <c r="R1473" s="1">
        <v>0.40215800000000002</v>
      </c>
      <c r="S1473" s="5">
        <v>275.64999999999998</v>
      </c>
      <c r="T1473" s="1">
        <v>127.39100000000001</v>
      </c>
      <c r="U1473" s="5">
        <v>466.69</v>
      </c>
      <c r="V1473" s="5">
        <v>4.0760000000000002E-10</v>
      </c>
      <c r="W1473" s="5">
        <v>5.5999999999999998E-30</v>
      </c>
      <c r="X1473" s="5">
        <v>4.9000000000000004</v>
      </c>
      <c r="Y1473" s="5">
        <v>1.55619</v>
      </c>
      <c r="Z1473" s="5">
        <v>77.509999999999991</v>
      </c>
      <c r="AA1473" s="1">
        <v>977000000000</v>
      </c>
      <c r="AB1473" s="5">
        <v>19270</v>
      </c>
      <c r="AC1473" s="5">
        <v>310.89999999999998</v>
      </c>
      <c r="AD1473" s="5">
        <v>366000</v>
      </c>
      <c r="AE1473" s="5">
        <v>243200</v>
      </c>
      <c r="AF1473" s="5">
        <v>247728000</v>
      </c>
      <c r="AG1473" s="5">
        <v>231500000</v>
      </c>
      <c r="AH1473" s="5">
        <v>47700000</v>
      </c>
      <c r="AI1473" s="5">
        <v>100500000</v>
      </c>
      <c r="AJ1473" s="5">
        <v>11560000</v>
      </c>
      <c r="AK1473" s="5">
        <v>-4512500000</v>
      </c>
      <c r="AL1473" s="5">
        <v>62300000</v>
      </c>
      <c r="AM1473" s="5">
        <v>275.64999999999998</v>
      </c>
      <c r="AN1473" s="5">
        <v>18.936800000000002</v>
      </c>
    </row>
    <row r="1474" spans="1:40" x14ac:dyDescent="0.25">
      <c r="A1474" s="1" t="s">
        <v>8528</v>
      </c>
      <c r="B1474" s="1" t="s">
        <v>13</v>
      </c>
      <c r="C1474" s="1" t="s">
        <v>8529</v>
      </c>
      <c r="D1474" s="1" t="s">
        <v>8530</v>
      </c>
      <c r="E1474" s="1" t="s">
        <v>2609</v>
      </c>
      <c r="F1474" s="1"/>
      <c r="G1474" s="1" t="s">
        <v>37</v>
      </c>
      <c r="H1474" s="1" t="s">
        <v>3503</v>
      </c>
      <c r="I1474" s="1" t="s">
        <v>8531</v>
      </c>
      <c r="J1474" s="17" t="s">
        <v>8532</v>
      </c>
      <c r="K1474" s="17" t="s">
        <v>8533</v>
      </c>
      <c r="L1474" s="1">
        <v>101.19</v>
      </c>
      <c r="M1474" s="1">
        <v>538</v>
      </c>
      <c r="N1474" s="12">
        <v>2930000</v>
      </c>
      <c r="O1474" s="12">
        <v>418</v>
      </c>
      <c r="P1474" s="1">
        <v>2.3923444976076554E-3</v>
      </c>
      <c r="Q1474" s="1">
        <v>0.27400000000000002</v>
      </c>
      <c r="R1474" s="1">
        <v>0.34027200000000002</v>
      </c>
      <c r="S1474" s="5">
        <v>210</v>
      </c>
      <c r="T1474" s="1">
        <v>141.27600000000001</v>
      </c>
      <c r="U1474" s="5">
        <v>367.15</v>
      </c>
      <c r="V1474" s="5">
        <v>4.0259999999999998E-10</v>
      </c>
      <c r="W1474" s="5">
        <v>1.6299999999999999E-30</v>
      </c>
      <c r="X1474" s="5">
        <v>2.2509999999999999</v>
      </c>
      <c r="Y1474" s="5">
        <v>1.3955</v>
      </c>
      <c r="Z1474" s="5">
        <v>76.03</v>
      </c>
      <c r="AA1474" s="1">
        <v>1064000000000</v>
      </c>
      <c r="AB1474" s="5">
        <v>15480</v>
      </c>
      <c r="AC1474" s="5">
        <v>293.5</v>
      </c>
      <c r="AD1474" s="5">
        <v>413400</v>
      </c>
      <c r="AE1474" s="5">
        <v>308400</v>
      </c>
      <c r="AF1474" s="5">
        <v>115900000</v>
      </c>
      <c r="AG1474" s="5">
        <v>114200000</v>
      </c>
      <c r="AH1474" s="5">
        <v>-124600000</v>
      </c>
      <c r="AI1474" s="5">
        <v>-91600000</v>
      </c>
      <c r="AJ1474" s="5">
        <v>14100000</v>
      </c>
      <c r="AK1474" s="5">
        <v>-4050000000</v>
      </c>
      <c r="AL1474" s="5">
        <v>54500000</v>
      </c>
      <c r="AM1474" s="5">
        <v>210</v>
      </c>
      <c r="AN1474" s="5">
        <v>9.8421199999999995</v>
      </c>
    </row>
    <row r="1475" spans="1:40" x14ac:dyDescent="0.25">
      <c r="A1475" s="1" t="s">
        <v>8534</v>
      </c>
      <c r="B1475" s="1" t="s">
        <v>13</v>
      </c>
      <c r="C1475" s="1" t="s">
        <v>8535</v>
      </c>
      <c r="D1475" s="1" t="s">
        <v>8536</v>
      </c>
      <c r="E1475" s="1" t="s">
        <v>67</v>
      </c>
      <c r="F1475" s="1" t="s">
        <v>68</v>
      </c>
      <c r="G1475" s="1" t="s">
        <v>37</v>
      </c>
      <c r="H1475" s="1" t="s">
        <v>7095</v>
      </c>
      <c r="I1475" s="1" t="s">
        <v>8537</v>
      </c>
      <c r="J1475" s="17" t="s">
        <v>8538</v>
      </c>
      <c r="K1475" s="18" t="s">
        <v>12884</v>
      </c>
      <c r="L1475" s="1">
        <v>73.093800000000002</v>
      </c>
      <c r="M1475" s="1">
        <v>649.6</v>
      </c>
      <c r="N1475" s="12">
        <v>4420000</v>
      </c>
      <c r="O1475" s="12">
        <v>261.99</v>
      </c>
      <c r="P1475" s="1">
        <v>3.8169395778464826E-3</v>
      </c>
      <c r="Q1475" s="1">
        <v>0.214</v>
      </c>
      <c r="R1475" s="1">
        <v>0.31770999999999999</v>
      </c>
      <c r="S1475" s="5">
        <v>212.72</v>
      </c>
      <c r="T1475" s="1">
        <v>77.390299999999996</v>
      </c>
      <c r="U1475" s="5">
        <v>425.15</v>
      </c>
      <c r="V1475" s="5">
        <v>3.027E-10</v>
      </c>
      <c r="W1475" s="5">
        <v>1.2700000000000001E-29</v>
      </c>
      <c r="X1475" s="5">
        <v>37.219000000000001</v>
      </c>
      <c r="Y1475" s="5">
        <v>1.4269000000000001</v>
      </c>
      <c r="Z1475" s="5">
        <v>46.809999999999995</v>
      </c>
      <c r="AA1475" s="1">
        <v>684000000000</v>
      </c>
      <c r="AB1475" s="5">
        <v>23960</v>
      </c>
      <c r="AC1475" s="5">
        <v>189.51</v>
      </c>
      <c r="AD1475" s="5">
        <v>326000</v>
      </c>
      <c r="AE1475" s="5">
        <v>212200</v>
      </c>
      <c r="AF1475" s="5">
        <v>-88400000</v>
      </c>
      <c r="AG1475" s="5">
        <v>-102000000</v>
      </c>
      <c r="AH1475" s="5">
        <v>-239200000</v>
      </c>
      <c r="AI1475" s="5">
        <v>-191700000</v>
      </c>
      <c r="AJ1475" s="5">
        <v>16150000</v>
      </c>
      <c r="AK1475" s="5">
        <v>-1788710000</v>
      </c>
      <c r="AL1475" s="5">
        <v>50400000</v>
      </c>
      <c r="AM1475" s="5">
        <v>212.72</v>
      </c>
      <c r="AN1475" s="5">
        <v>0.195325</v>
      </c>
    </row>
    <row r="1476" spans="1:40" x14ac:dyDescent="0.25">
      <c r="A1476" s="1" t="s">
        <v>8539</v>
      </c>
      <c r="B1476" s="1" t="s">
        <v>13</v>
      </c>
      <c r="C1476" s="1" t="s">
        <v>14</v>
      </c>
      <c r="D1476" s="1" t="s">
        <v>14</v>
      </c>
      <c r="E1476" s="1" t="s">
        <v>112</v>
      </c>
      <c r="F1476" s="1" t="s">
        <v>252</v>
      </c>
      <c r="G1476" s="1" t="s">
        <v>16</v>
      </c>
      <c r="H1476" s="1" t="s">
        <v>17</v>
      </c>
      <c r="I1476" s="1" t="s">
        <v>2515</v>
      </c>
      <c r="J1476" s="17" t="s">
        <v>8540</v>
      </c>
      <c r="K1476" s="17" t="s">
        <v>8541</v>
      </c>
      <c r="L1476" s="1">
        <v>302.45100000000002</v>
      </c>
      <c r="M1476" s="1">
        <v>812</v>
      </c>
      <c r="N1476" s="12">
        <v>1670000</v>
      </c>
      <c r="O1476" s="12">
        <v>998</v>
      </c>
      <c r="P1476" s="1">
        <v>1.002004008016032E-3</v>
      </c>
      <c r="Q1476" s="1">
        <v>0.247</v>
      </c>
      <c r="R1476" s="1">
        <v>0.85976699999999995</v>
      </c>
      <c r="T1476" s="1">
        <v>0</v>
      </c>
      <c r="Z1476">
        <v>0</v>
      </c>
      <c r="AA1476" s="1">
        <v>0</v>
      </c>
      <c r="AD1476" s="5"/>
      <c r="AE1476" s="5"/>
      <c r="AF1476" s="5"/>
      <c r="AG1476" s="5"/>
      <c r="AH1476" s="5"/>
      <c r="AI1476" s="5"/>
      <c r="AJ1476" s="5"/>
      <c r="AK1476" s="5"/>
      <c r="AL1476" s="5">
        <v>125000000</v>
      </c>
      <c r="AM1476" s="5">
        <v>446.4</v>
      </c>
      <c r="AN1476" s="5">
        <v>248.642</v>
      </c>
    </row>
    <row r="1477" spans="1:40" x14ac:dyDescent="0.25">
      <c r="A1477" s="1" t="s">
        <v>8542</v>
      </c>
      <c r="B1477" s="1" t="s">
        <v>13</v>
      </c>
      <c r="C1477" s="1" t="s">
        <v>8543</v>
      </c>
      <c r="D1477" s="1" t="s">
        <v>8544</v>
      </c>
      <c r="E1477" s="1" t="s">
        <v>112</v>
      </c>
      <c r="F1477" s="1" t="s">
        <v>4889</v>
      </c>
      <c r="G1477" s="1" t="s">
        <v>37</v>
      </c>
      <c r="H1477" s="1" t="s">
        <v>365</v>
      </c>
      <c r="I1477" s="1" t="s">
        <v>8545</v>
      </c>
      <c r="J1477" s="17" t="s">
        <v>8546</v>
      </c>
      <c r="K1477" s="17" t="s">
        <v>8547</v>
      </c>
      <c r="L1477" s="1">
        <v>130.185</v>
      </c>
      <c r="M1477" s="1">
        <v>662</v>
      </c>
      <c r="N1477" s="12">
        <v>3030000</v>
      </c>
      <c r="O1477" s="12">
        <v>455</v>
      </c>
      <c r="P1477" s="1">
        <v>2.1978021978021978E-3</v>
      </c>
      <c r="Q1477" s="1">
        <v>0.25</v>
      </c>
      <c r="R1477" s="1">
        <v>0.63537900000000003</v>
      </c>
      <c r="S1477" s="5">
        <v>230</v>
      </c>
      <c r="T1477" s="1">
        <v>142.33399999999997</v>
      </c>
      <c r="U1477" s="5">
        <v>475.65</v>
      </c>
      <c r="V1477" s="5">
        <v>4.3089999999999998E-10</v>
      </c>
      <c r="W1477" s="5">
        <v>5.7799999999999999E-30</v>
      </c>
      <c r="X1477" s="5">
        <v>3.4630000000000001</v>
      </c>
      <c r="Y1477" s="5">
        <v>1.4212</v>
      </c>
      <c r="Z1477" s="5">
        <v>84.54</v>
      </c>
      <c r="AA1477" s="1">
        <v>1212000000000</v>
      </c>
      <c r="AB1477" s="5">
        <v>21410</v>
      </c>
      <c r="AC1477" s="5">
        <v>323.61</v>
      </c>
      <c r="AD1477" s="5">
        <v>459500</v>
      </c>
      <c r="AE1477" s="5">
        <v>308200</v>
      </c>
      <c r="AF1477" s="5">
        <v>-336700000</v>
      </c>
      <c r="AG1477" s="5">
        <v>-359800000</v>
      </c>
      <c r="AH1477" s="5">
        <v>-613529000</v>
      </c>
      <c r="AI1477" s="5">
        <v>-545300000</v>
      </c>
      <c r="AJ1477" s="5">
        <v>12400000</v>
      </c>
      <c r="AK1477" s="5">
        <v>-3834000000</v>
      </c>
      <c r="AL1477" s="5">
        <v>82500000</v>
      </c>
      <c r="AM1477" s="5">
        <v>230</v>
      </c>
      <c r="AN1477" s="5">
        <v>1.93597E-3</v>
      </c>
    </row>
    <row r="1478" spans="1:40" x14ac:dyDescent="0.25">
      <c r="A1478" s="1" t="s">
        <v>8548</v>
      </c>
      <c r="B1478" s="1" t="s">
        <v>13</v>
      </c>
      <c r="C1478" s="1" t="s">
        <v>8549</v>
      </c>
      <c r="D1478" s="1" t="s">
        <v>8550</v>
      </c>
      <c r="E1478" s="1" t="s">
        <v>112</v>
      </c>
      <c r="F1478" s="1" t="s">
        <v>4889</v>
      </c>
      <c r="G1478" s="1" t="s">
        <v>37</v>
      </c>
      <c r="H1478" s="1" t="s">
        <v>1288</v>
      </c>
      <c r="I1478" s="1" t="s">
        <v>8551</v>
      </c>
      <c r="J1478" s="17" t="s">
        <v>8552</v>
      </c>
      <c r="K1478" s="17" t="s">
        <v>8553</v>
      </c>
      <c r="L1478" s="1">
        <v>116.158</v>
      </c>
      <c r="M1478" s="1">
        <v>653</v>
      </c>
      <c r="N1478" s="12">
        <v>3410000</v>
      </c>
      <c r="O1478" s="12">
        <v>389</v>
      </c>
      <c r="P1478" s="1">
        <v>2.5706940874035988E-3</v>
      </c>
      <c r="Q1478" s="1">
        <v>0.24399999999999999</v>
      </c>
      <c r="R1478" s="1">
        <v>0.567133</v>
      </c>
      <c r="S1478" s="5">
        <v>259.14999999999998</v>
      </c>
      <c r="T1478" s="1">
        <v>125.32</v>
      </c>
      <c r="U1478" s="5">
        <v>460.15</v>
      </c>
      <c r="V1478" s="5">
        <v>3.8330000000000001E-10</v>
      </c>
      <c r="W1478" s="5">
        <v>5.56E-30</v>
      </c>
      <c r="X1478" s="5">
        <v>3.4</v>
      </c>
      <c r="Y1478" s="5">
        <v>1.4205000000000001</v>
      </c>
      <c r="Z1478" s="5">
        <v>74.31</v>
      </c>
      <c r="AA1478" s="1">
        <v>1077000000000</v>
      </c>
      <c r="AB1478" s="5">
        <v>21050</v>
      </c>
      <c r="AC1478" s="5">
        <v>283.70999999999998</v>
      </c>
      <c r="AD1478" s="5">
        <v>420100</v>
      </c>
      <c r="AE1478" s="5">
        <v>288500</v>
      </c>
      <c r="AF1478" s="5">
        <v>-344900000</v>
      </c>
      <c r="AG1478" s="5">
        <v>-376000000</v>
      </c>
      <c r="AH1478" s="5">
        <v>-595000000</v>
      </c>
      <c r="AI1478" s="5">
        <v>-524600000</v>
      </c>
      <c r="AJ1478" s="5">
        <v>11400000</v>
      </c>
      <c r="AK1478" s="5">
        <v>-3229000000</v>
      </c>
      <c r="AL1478" s="5">
        <v>76100000</v>
      </c>
      <c r="AM1478" s="5">
        <v>259.14999999999998</v>
      </c>
      <c r="AN1478" s="5">
        <v>1.32273</v>
      </c>
    </row>
    <row r="1479" spans="1:40" x14ac:dyDescent="0.25">
      <c r="A1479" s="1" t="s">
        <v>8554</v>
      </c>
      <c r="B1479" s="1" t="s">
        <v>13</v>
      </c>
      <c r="C1479" s="1" t="s">
        <v>8554</v>
      </c>
      <c r="D1479" s="1" t="s">
        <v>8554</v>
      </c>
      <c r="E1479" s="1" t="s">
        <v>370</v>
      </c>
      <c r="F1479" s="1" t="s">
        <v>6769</v>
      </c>
      <c r="G1479" s="1" t="s">
        <v>45</v>
      </c>
      <c r="H1479" s="1" t="s">
        <v>8555</v>
      </c>
      <c r="I1479" s="1" t="s">
        <v>8555</v>
      </c>
      <c r="J1479" s="17" t="s">
        <v>8556</v>
      </c>
      <c r="K1479" s="18">
        <v>2023453</v>
      </c>
      <c r="L1479" s="1">
        <v>20.1797</v>
      </c>
      <c r="M1479" s="1">
        <v>44.4</v>
      </c>
      <c r="N1479" s="12">
        <v>2653000</v>
      </c>
      <c r="O1479" s="12">
        <v>41.7</v>
      </c>
      <c r="P1479" s="1">
        <v>2.3980815347721823E-2</v>
      </c>
      <c r="Q1479" s="1">
        <v>0.3</v>
      </c>
      <c r="R1479" s="1">
        <v>-3.9598800000000003E-2</v>
      </c>
      <c r="S1479" s="5">
        <v>24.55</v>
      </c>
      <c r="T1479" s="1">
        <v>16.7622</v>
      </c>
      <c r="U1479" s="5">
        <v>27.09</v>
      </c>
      <c r="V1479" s="5">
        <v>0</v>
      </c>
      <c r="W1479" s="5">
        <v>0</v>
      </c>
      <c r="X1479" s="5">
        <v>1.3660000000000001</v>
      </c>
      <c r="Y1479" s="5">
        <v>1.0000599999999999</v>
      </c>
      <c r="Z1479" s="5">
        <v>10.33</v>
      </c>
      <c r="AA1479" s="1">
        <v>194000000000</v>
      </c>
      <c r="AB1479" s="5">
        <v>9414</v>
      </c>
      <c r="AC1479" s="5">
        <v>24.96</v>
      </c>
      <c r="AD1479" s="5">
        <v>146327</v>
      </c>
      <c r="AE1479" s="5">
        <v>146327</v>
      </c>
      <c r="AF1479" s="5">
        <v>0</v>
      </c>
      <c r="AG1479" s="5">
        <v>0</v>
      </c>
      <c r="AH1479" s="5">
        <v>0</v>
      </c>
      <c r="AI1479" s="5">
        <v>0</v>
      </c>
      <c r="AJ1479" s="5">
        <v>328100</v>
      </c>
      <c r="AK1479" s="5">
        <v>0</v>
      </c>
      <c r="AL1479" s="5">
        <v>2160000</v>
      </c>
      <c r="AM1479" s="5">
        <v>24.56</v>
      </c>
      <c r="AN1479" s="5">
        <v>43300</v>
      </c>
    </row>
    <row r="1480" spans="1:40" x14ac:dyDescent="0.25">
      <c r="A1480" s="1" t="s">
        <v>8557</v>
      </c>
      <c r="B1480" s="1" t="s">
        <v>13</v>
      </c>
      <c r="C1480" s="1" t="s">
        <v>8558</v>
      </c>
      <c r="D1480" s="1" t="s">
        <v>8557</v>
      </c>
      <c r="E1480" s="1" t="s">
        <v>3680</v>
      </c>
      <c r="F1480" s="1" t="s">
        <v>3681</v>
      </c>
      <c r="G1480" s="1" t="s">
        <v>45</v>
      </c>
      <c r="H1480" s="1" t="s">
        <v>6580</v>
      </c>
      <c r="I1480" s="1" t="s">
        <v>8559</v>
      </c>
      <c r="J1480" s="17" t="s">
        <v>8560</v>
      </c>
      <c r="K1480" s="17" t="s">
        <v>8561</v>
      </c>
      <c r="L1480" s="1">
        <v>72.148799999999994</v>
      </c>
      <c r="M1480" s="1">
        <v>433.8</v>
      </c>
      <c r="N1480" s="12">
        <v>3196000</v>
      </c>
      <c r="O1480" s="12">
        <v>307</v>
      </c>
      <c r="P1480" s="1">
        <v>3.2573289902280132E-3</v>
      </c>
      <c r="Q1480" s="1">
        <v>0.27200000000000002</v>
      </c>
      <c r="R1480" s="1">
        <v>0.195657</v>
      </c>
      <c r="S1480" s="5">
        <v>256.60000000000002</v>
      </c>
      <c r="T1480" s="1">
        <v>123.259</v>
      </c>
      <c r="U1480" s="5">
        <v>282.64999999999998</v>
      </c>
      <c r="V1480" s="5">
        <v>3.1610000000000003E-10</v>
      </c>
      <c r="W1480" s="5">
        <v>0</v>
      </c>
      <c r="X1480" s="5">
        <v>1.7689999999999999</v>
      </c>
      <c r="Y1480" s="5">
        <v>1.339</v>
      </c>
      <c r="Z1480" s="5">
        <v>58.01</v>
      </c>
      <c r="AA1480" s="1">
        <v>848000000000</v>
      </c>
      <c r="AB1480" s="5">
        <v>12520</v>
      </c>
      <c r="AC1480" s="5">
        <v>224.6</v>
      </c>
      <c r="AD1480" s="5">
        <v>305890</v>
      </c>
      <c r="AE1480" s="5">
        <v>305890</v>
      </c>
      <c r="AF1480" s="5">
        <v>-17140000</v>
      </c>
      <c r="AG1480" s="5">
        <v>-17140000</v>
      </c>
      <c r="AH1480" s="5">
        <v>-168070000</v>
      </c>
      <c r="AI1480" s="5">
        <v>-168070000</v>
      </c>
      <c r="AJ1480" s="5">
        <v>3146000</v>
      </c>
      <c r="AK1480" s="5">
        <v>-3250390000</v>
      </c>
      <c r="AL1480" s="5">
        <v>26700000</v>
      </c>
      <c r="AM1480" s="5">
        <v>256.60000000000002</v>
      </c>
      <c r="AN1480" s="5">
        <v>35745.199999999997</v>
      </c>
    </row>
    <row r="1481" spans="1:40" x14ac:dyDescent="0.25">
      <c r="A1481" s="1" t="s">
        <v>8562</v>
      </c>
      <c r="B1481" s="1" t="s">
        <v>13</v>
      </c>
      <c r="C1481" s="1" t="s">
        <v>8563</v>
      </c>
      <c r="D1481" s="1" t="s">
        <v>8564</v>
      </c>
      <c r="E1481" s="1" t="s">
        <v>112</v>
      </c>
      <c r="F1481" s="1" t="s">
        <v>4889</v>
      </c>
      <c r="G1481" s="1" t="s">
        <v>16</v>
      </c>
      <c r="H1481" s="1" t="s">
        <v>1395</v>
      </c>
      <c r="I1481" s="1" t="s">
        <v>8565</v>
      </c>
      <c r="J1481" s="17" t="s">
        <v>8566</v>
      </c>
      <c r="K1481" s="17" t="s">
        <v>8567</v>
      </c>
      <c r="L1481" s="1">
        <v>102.13200000000001</v>
      </c>
      <c r="M1481" s="1">
        <v>632</v>
      </c>
      <c r="N1481" s="12">
        <v>3890000</v>
      </c>
      <c r="O1481" s="12">
        <v>336</v>
      </c>
      <c r="P1481" s="1">
        <v>2.976190476190476E-3</v>
      </c>
      <c r="Q1481" s="1">
        <v>0.249</v>
      </c>
      <c r="R1481" s="1">
        <v>0.51280499999999996</v>
      </c>
      <c r="S1481" s="5">
        <v>309.08</v>
      </c>
      <c r="T1481" s="1">
        <v>112.49199999999999</v>
      </c>
      <c r="U1481" s="5">
        <v>436.95</v>
      </c>
      <c r="V1481" s="5">
        <v>3.3469999999999999E-10</v>
      </c>
      <c r="W1481" s="5">
        <v>5.6700000000000003E-30</v>
      </c>
      <c r="X1481" s="5">
        <v>4.5359999999999996</v>
      </c>
      <c r="Y1481" s="5">
        <v>1.403</v>
      </c>
      <c r="Z1481" s="5">
        <v>64.08</v>
      </c>
      <c r="AA1481" s="1">
        <v>942000000000</v>
      </c>
      <c r="AB1481" s="5">
        <v>23760</v>
      </c>
      <c r="AC1481" s="5">
        <v>243.8</v>
      </c>
      <c r="AD1481" s="5">
        <v>372000</v>
      </c>
      <c r="AE1481" s="5">
        <v>215900</v>
      </c>
      <c r="AF1481" s="5">
        <v>-337900000</v>
      </c>
      <c r="AG1481" s="5">
        <v>-364000000</v>
      </c>
      <c r="AH1481" s="5">
        <v>-564000000</v>
      </c>
      <c r="AI1481" s="5">
        <v>-491300000</v>
      </c>
      <c r="AJ1481" s="5">
        <v>2268000</v>
      </c>
      <c r="AK1481" s="5">
        <v>-2569000000</v>
      </c>
      <c r="AL1481" s="5">
        <v>69800000</v>
      </c>
      <c r="AM1481" s="5">
        <v>309.08</v>
      </c>
      <c r="AN1481" s="5">
        <v>144.435</v>
      </c>
    </row>
    <row r="1482" spans="1:40" x14ac:dyDescent="0.25">
      <c r="A1482" s="1" t="s">
        <v>8568</v>
      </c>
      <c r="B1482" s="1" t="s">
        <v>13</v>
      </c>
      <c r="C1482" s="1" t="s">
        <v>8569</v>
      </c>
      <c r="D1482" s="1" t="s">
        <v>8570</v>
      </c>
      <c r="E1482" s="1" t="s">
        <v>1195</v>
      </c>
      <c r="F1482" s="1" t="s">
        <v>1196</v>
      </c>
      <c r="G1482" s="1" t="s">
        <v>16</v>
      </c>
      <c r="H1482" s="1" t="s">
        <v>3597</v>
      </c>
      <c r="I1482" s="1" t="s">
        <v>8571</v>
      </c>
      <c r="J1482" s="17" t="s">
        <v>8572</v>
      </c>
      <c r="K1482" s="17" t="s">
        <v>8573</v>
      </c>
      <c r="L1482" s="1">
        <v>104.148</v>
      </c>
      <c r="M1482" s="1">
        <v>677</v>
      </c>
      <c r="N1482" s="12">
        <v>4161000</v>
      </c>
      <c r="O1482" s="12">
        <v>345</v>
      </c>
      <c r="P1482" s="1">
        <v>2.8985507246376812E-3</v>
      </c>
      <c r="Q1482" s="1">
        <v>0.255</v>
      </c>
      <c r="R1482" s="1">
        <v>0.72626000000000002</v>
      </c>
      <c r="S1482" s="5">
        <v>403.3</v>
      </c>
      <c r="T1482" s="1">
        <v>114.1</v>
      </c>
      <c r="U1482" s="5">
        <v>483.15</v>
      </c>
      <c r="V1482" s="5">
        <v>3.6700000000000003E-10</v>
      </c>
      <c r="W1482" s="5">
        <v>8.9999999999999993E-30</v>
      </c>
      <c r="X1482" s="5">
        <v>14.07</v>
      </c>
      <c r="Y1482" s="5">
        <v>1.4501500000000001</v>
      </c>
      <c r="Z1482" s="5">
        <v>67.210000000000008</v>
      </c>
      <c r="AA1482" s="1">
        <v>986000000000</v>
      </c>
      <c r="AB1482" s="5">
        <v>22040</v>
      </c>
      <c r="AC1482" s="5">
        <v>262.89999999999998</v>
      </c>
      <c r="AD1482" s="5">
        <v>416700</v>
      </c>
      <c r="AE1482" s="5">
        <v>1590000000</v>
      </c>
      <c r="AF1482" s="5">
        <v>-296344000</v>
      </c>
      <c r="AG1482" s="5">
        <v>-474300000000</v>
      </c>
      <c r="AH1482" s="5">
        <v>-551200000</v>
      </c>
      <c r="AI1482" s="5">
        <v>-475600000</v>
      </c>
      <c r="AJ1482" s="5">
        <v>4440000</v>
      </c>
      <c r="AK1482" s="5">
        <v>-2868000000</v>
      </c>
      <c r="AL1482" s="5">
        <v>78100000</v>
      </c>
      <c r="AM1482" s="5">
        <v>403.3</v>
      </c>
      <c r="AN1482" s="5">
        <v>6420</v>
      </c>
    </row>
    <row r="1483" spans="1:40" x14ac:dyDescent="0.25">
      <c r="A1483" s="1" t="s">
        <v>8574</v>
      </c>
      <c r="B1483" s="1" t="s">
        <v>13</v>
      </c>
      <c r="C1483" s="1" t="s">
        <v>8575</v>
      </c>
      <c r="D1483" s="1" t="s">
        <v>8576</v>
      </c>
      <c r="E1483" s="1" t="s">
        <v>61</v>
      </c>
      <c r="F1483" s="1"/>
      <c r="G1483" s="1" t="s">
        <v>16</v>
      </c>
      <c r="H1483" s="1" t="s">
        <v>8577</v>
      </c>
      <c r="I1483" s="1" t="s">
        <v>8578</v>
      </c>
      <c r="J1483" s="17" t="s">
        <v>8579</v>
      </c>
      <c r="K1483" s="17" t="s">
        <v>8580</v>
      </c>
      <c r="L1483" s="1">
        <v>123.10899999999999</v>
      </c>
      <c r="M1483" s="1">
        <v>760</v>
      </c>
      <c r="N1483" s="12">
        <v>4640000</v>
      </c>
      <c r="O1483" s="12">
        <v>349</v>
      </c>
      <c r="P1483" s="1">
        <v>2.8653295128939827E-3</v>
      </c>
      <c r="Q1483" s="1">
        <v>0.25600000000000001</v>
      </c>
      <c r="R1483" s="1">
        <v>0.59575100000000003</v>
      </c>
      <c r="S1483" s="5">
        <v>509.65</v>
      </c>
      <c r="T1483" s="1">
        <v>129.26599999999999</v>
      </c>
      <c r="U1483" s="5">
        <v>526</v>
      </c>
      <c r="V1483" s="5">
        <v>4.0259999999999998E-10</v>
      </c>
      <c r="W1483" s="5">
        <v>8.4400000000000004E-30</v>
      </c>
      <c r="X1483" s="5">
        <v>4.8140000000000001</v>
      </c>
      <c r="Y1483" s="5"/>
      <c r="Z1483" s="5">
        <v>62.72</v>
      </c>
      <c r="AA1483" s="1">
        <v>759000000000</v>
      </c>
      <c r="AB1483" s="5">
        <v>20270</v>
      </c>
      <c r="AC1483" s="5">
        <v>254.6</v>
      </c>
      <c r="AD1483" s="5">
        <v>368100</v>
      </c>
      <c r="AE1483" s="5"/>
      <c r="AF1483" s="5">
        <v>-166700000</v>
      </c>
      <c r="AG1483" s="5"/>
      <c r="AH1483" s="5">
        <v>-344900000</v>
      </c>
      <c r="AI1483" s="5">
        <v>-254200000</v>
      </c>
      <c r="AJ1483" s="5"/>
      <c r="AK1483" s="5">
        <v>-3339100000</v>
      </c>
      <c r="AL1483" s="5">
        <v>123400000</v>
      </c>
      <c r="AM1483" s="5">
        <v>509.65</v>
      </c>
      <c r="AN1483" s="5">
        <v>66174.3</v>
      </c>
    </row>
    <row r="1484" spans="1:40" x14ac:dyDescent="0.25">
      <c r="A1484" s="1" t="s">
        <v>8581</v>
      </c>
      <c r="B1484" s="1" t="s">
        <v>13</v>
      </c>
      <c r="C1484" s="1" t="s">
        <v>8582</v>
      </c>
      <c r="D1484" s="1" t="s">
        <v>8583</v>
      </c>
      <c r="E1484" s="1" t="s">
        <v>521</v>
      </c>
      <c r="F1484" s="1"/>
      <c r="G1484" s="1" t="s">
        <v>37</v>
      </c>
      <c r="H1484" s="1" t="s">
        <v>8584</v>
      </c>
      <c r="I1484" s="1" t="s">
        <v>8585</v>
      </c>
      <c r="J1484" s="17" t="s">
        <v>8586</v>
      </c>
      <c r="K1484" s="17" t="s">
        <v>8587</v>
      </c>
      <c r="L1484" s="1">
        <v>170.73400000000001</v>
      </c>
      <c r="M1484" s="1">
        <v>452.55</v>
      </c>
      <c r="N1484" s="12">
        <v>3039800</v>
      </c>
      <c r="O1484" s="12">
        <v>350</v>
      </c>
      <c r="P1484" s="1">
        <v>2.8571428571428571E-3</v>
      </c>
      <c r="Q1484" s="1">
        <v>0.28299999999999997</v>
      </c>
      <c r="R1484" s="1">
        <v>0.463084</v>
      </c>
      <c r="S1484" s="5">
        <v>250.05</v>
      </c>
      <c r="T1484" s="1">
        <v>131.39999999999998</v>
      </c>
      <c r="U1484" s="5">
        <v>315.86</v>
      </c>
      <c r="V1484" s="5"/>
      <c r="W1484" s="5">
        <v>0</v>
      </c>
      <c r="X1484" s="5">
        <v>2.2000000000000002</v>
      </c>
      <c r="Y1484" s="5">
        <v>1.4479</v>
      </c>
      <c r="Z1484" s="5">
        <v>0</v>
      </c>
      <c r="AA1484" s="1">
        <v>0</v>
      </c>
      <c r="AB1484" s="5">
        <v>14080</v>
      </c>
      <c r="AC1484" s="5">
        <v>257.60000000000002</v>
      </c>
      <c r="AD1484" s="5">
        <v>408600</v>
      </c>
      <c r="AE1484" s="5">
        <v>317000</v>
      </c>
      <c r="AF1484" s="5">
        <v>-585100000</v>
      </c>
      <c r="AG1484" s="5">
        <v>-586700000</v>
      </c>
      <c r="AH1484" s="5">
        <v>-630200000</v>
      </c>
      <c r="AI1484" s="5">
        <v>-601340000</v>
      </c>
      <c r="AJ1484" s="5">
        <v>13831000</v>
      </c>
      <c r="AK1484" s="5">
        <v>-1145950000</v>
      </c>
      <c r="AL1484" s="5">
        <v>43600000</v>
      </c>
      <c r="AM1484" s="5">
        <v>250.05</v>
      </c>
      <c r="AN1484" s="5">
        <v>5260</v>
      </c>
    </row>
    <row r="1485" spans="1:40" x14ac:dyDescent="0.25">
      <c r="A1485" s="1" t="s">
        <v>8588</v>
      </c>
      <c r="B1485" s="1" t="s">
        <v>13</v>
      </c>
      <c r="C1485" s="1" t="s">
        <v>8589</v>
      </c>
      <c r="D1485" s="1" t="s">
        <v>8588</v>
      </c>
      <c r="E1485" s="1" t="s">
        <v>395</v>
      </c>
      <c r="F1485" s="1"/>
      <c r="G1485" s="1" t="s">
        <v>16</v>
      </c>
      <c r="H1485" s="1" t="s">
        <v>8590</v>
      </c>
      <c r="I1485" s="1" t="s">
        <v>8591</v>
      </c>
      <c r="J1485" s="17" t="s">
        <v>8592</v>
      </c>
      <c r="K1485" s="17" t="s">
        <v>8593</v>
      </c>
      <c r="L1485" s="1">
        <v>154.756</v>
      </c>
      <c r="M1485" s="1">
        <v>1725</v>
      </c>
      <c r="N1485" s="12"/>
      <c r="O1485" s="12">
        <v>0</v>
      </c>
      <c r="P1485" s="1" t="e">
        <v>#DIV/0!</v>
      </c>
      <c r="Q1485" s="1"/>
      <c r="R1485" s="1"/>
      <c r="S1485" s="5"/>
      <c r="T1485" s="1">
        <v>0</v>
      </c>
      <c r="U1485" s="5">
        <v>1113.1500000000001</v>
      </c>
      <c r="V1485" s="5"/>
      <c r="W1485" s="5">
        <v>2.6400000000000002E-29</v>
      </c>
      <c r="X1485" s="5"/>
      <c r="Y1485" s="5"/>
      <c r="Z1485" s="5">
        <v>0</v>
      </c>
      <c r="AA1485" s="1">
        <v>0</v>
      </c>
      <c r="AB1485" s="5"/>
      <c r="AC1485" s="5"/>
      <c r="AD1485" s="5"/>
      <c r="AE1485" s="5">
        <v>97100</v>
      </c>
      <c r="AF1485" s="5"/>
      <c r="AG1485" s="5">
        <v>-777200000</v>
      </c>
      <c r="AH1485" s="5">
        <v>-889000000</v>
      </c>
      <c r="AI1485" s="5"/>
      <c r="AJ1485" s="5"/>
      <c r="AK1485" s="5"/>
      <c r="AL1485" s="5"/>
      <c r="AM1485" s="5"/>
      <c r="AN1485" s="5"/>
    </row>
    <row r="1486" spans="1:40" x14ac:dyDescent="0.25">
      <c r="A1486" s="1" t="s">
        <v>8594</v>
      </c>
      <c r="B1486" s="1" t="s">
        <v>13</v>
      </c>
      <c r="C1486" s="1" t="s">
        <v>8595</v>
      </c>
      <c r="D1486" s="1" t="s">
        <v>8594</v>
      </c>
      <c r="E1486" s="1" t="s">
        <v>166</v>
      </c>
      <c r="F1486" s="1"/>
      <c r="G1486" s="1" t="s">
        <v>16</v>
      </c>
      <c r="H1486" s="1" t="s">
        <v>8596</v>
      </c>
      <c r="I1486" s="1" t="s">
        <v>8597</v>
      </c>
      <c r="J1486" s="17" t="s">
        <v>8598</v>
      </c>
      <c r="K1486" s="17" t="s">
        <v>8599</v>
      </c>
      <c r="L1486" s="1">
        <v>104.10899999999999</v>
      </c>
      <c r="M1486" s="1">
        <v>703</v>
      </c>
      <c r="N1486" s="12">
        <v>4120000</v>
      </c>
      <c r="O1486" s="12">
        <v>344</v>
      </c>
      <c r="P1486" s="1">
        <v>2.9069767441860465E-3</v>
      </c>
      <c r="Q1486" s="1">
        <v>0.24199999999999999</v>
      </c>
      <c r="R1486" s="1">
        <v>0.42148000000000002</v>
      </c>
      <c r="S1486" s="5">
        <v>323.14999999999998</v>
      </c>
      <c r="T1486" s="1">
        <v>96.935199999999995</v>
      </c>
      <c r="U1486" s="5">
        <v>474.15</v>
      </c>
      <c r="V1486" s="5">
        <v>3.6880000000000001E-10</v>
      </c>
      <c r="W1486" s="5">
        <v>1.15E-29</v>
      </c>
      <c r="X1486" s="5">
        <v>20.54</v>
      </c>
      <c r="Y1486" s="5">
        <v>1.5251999999999999</v>
      </c>
      <c r="Z1486" s="5">
        <v>57.68</v>
      </c>
      <c r="AA1486" s="1">
        <v>672000000000</v>
      </c>
      <c r="AB1486" s="5">
        <v>23160</v>
      </c>
      <c r="AC1486" s="5">
        <v>249.6</v>
      </c>
      <c r="AD1486" s="5">
        <v>401800</v>
      </c>
      <c r="AE1486" s="5">
        <v>238600</v>
      </c>
      <c r="AF1486" s="5">
        <v>303327000</v>
      </c>
      <c r="AG1486" s="5">
        <v>279885000</v>
      </c>
      <c r="AH1486" s="5">
        <v>205800000</v>
      </c>
      <c r="AI1486" s="5">
        <v>277900000</v>
      </c>
      <c r="AJ1486" s="5">
        <v>11700000</v>
      </c>
      <c r="AK1486" s="5">
        <v>-3138500000</v>
      </c>
      <c r="AL1486" s="5">
        <v>72100000</v>
      </c>
      <c r="AM1486" s="5">
        <v>323.14999999999998</v>
      </c>
      <c r="AN1486" s="5">
        <v>225.25700000000001</v>
      </c>
    </row>
    <row r="1487" spans="1:40" x14ac:dyDescent="0.25">
      <c r="A1487" s="1" t="s">
        <v>8600</v>
      </c>
      <c r="B1487" s="1" t="s">
        <v>13</v>
      </c>
      <c r="C1487" s="1" t="s">
        <v>8600</v>
      </c>
      <c r="D1487" s="1" t="s">
        <v>8600</v>
      </c>
      <c r="E1487" s="1" t="s">
        <v>1027</v>
      </c>
      <c r="F1487" s="1"/>
      <c r="G1487" s="1" t="s">
        <v>37</v>
      </c>
      <c r="H1487" s="1" t="s">
        <v>8601</v>
      </c>
      <c r="I1487" s="1" t="s">
        <v>8602</v>
      </c>
      <c r="J1487" s="17" t="s">
        <v>8603</v>
      </c>
      <c r="K1487" s="17" t="s">
        <v>8604</v>
      </c>
      <c r="L1487" s="1">
        <v>63.012799999999999</v>
      </c>
      <c r="M1487" s="1">
        <v>520</v>
      </c>
      <c r="N1487" s="12">
        <v>6890100</v>
      </c>
      <c r="O1487" s="12">
        <v>145</v>
      </c>
      <c r="P1487" s="1">
        <v>6.8965517241379309E-3</v>
      </c>
      <c r="Q1487" s="1">
        <v>0.23100000000000001</v>
      </c>
      <c r="R1487" s="1">
        <v>0.71440599999999999</v>
      </c>
      <c r="S1487" s="5">
        <v>231.55</v>
      </c>
      <c r="T1487" s="1">
        <v>41.734000000000002</v>
      </c>
      <c r="U1487" s="5">
        <v>356.15</v>
      </c>
      <c r="V1487" s="5">
        <v>2.2491E-10</v>
      </c>
      <c r="W1487" s="5">
        <v>7.2400000000000003E-30</v>
      </c>
      <c r="X1487" s="5">
        <v>19.079000000000001</v>
      </c>
      <c r="Y1487" s="5">
        <v>1.397</v>
      </c>
      <c r="Z1487" s="5">
        <v>24.86</v>
      </c>
      <c r="AA1487" s="1">
        <v>391000000000</v>
      </c>
      <c r="AB1487" s="5">
        <v>29630</v>
      </c>
      <c r="AC1487" s="5">
        <v>104.8</v>
      </c>
      <c r="AD1487" s="5">
        <v>266370</v>
      </c>
      <c r="AE1487" s="5">
        <v>167900</v>
      </c>
      <c r="AF1487" s="5">
        <v>-74010000</v>
      </c>
      <c r="AG1487" s="5">
        <v>-79370000</v>
      </c>
      <c r="AH1487" s="5">
        <v>-169100000</v>
      </c>
      <c r="AI1487" s="5">
        <v>-134300000</v>
      </c>
      <c r="AJ1487" s="5">
        <v>10470000</v>
      </c>
      <c r="AK1487" s="5">
        <v>13400000</v>
      </c>
      <c r="AL1487" s="5">
        <v>57200000</v>
      </c>
      <c r="AM1487" s="5">
        <v>231.55</v>
      </c>
      <c r="AN1487" s="5">
        <v>60.7682</v>
      </c>
    </row>
    <row r="1488" spans="1:40" x14ac:dyDescent="0.25">
      <c r="A1488" s="1" t="s">
        <v>8605</v>
      </c>
      <c r="B1488" s="1" t="s">
        <v>13</v>
      </c>
      <c r="C1488" s="1" t="s">
        <v>8606</v>
      </c>
      <c r="D1488" s="1" t="s">
        <v>8605</v>
      </c>
      <c r="E1488" s="1" t="s">
        <v>1614</v>
      </c>
      <c r="F1488" s="1"/>
      <c r="G1488" s="1" t="s">
        <v>45</v>
      </c>
      <c r="H1488" s="1" t="s">
        <v>8607</v>
      </c>
      <c r="I1488" s="1" t="s">
        <v>8607</v>
      </c>
      <c r="J1488" s="17" t="s">
        <v>8608</v>
      </c>
      <c r="K1488" s="17" t="s">
        <v>8609</v>
      </c>
      <c r="L1488" s="1">
        <v>30.0061</v>
      </c>
      <c r="M1488" s="1">
        <v>180.15</v>
      </c>
      <c r="N1488" s="12">
        <v>6480000</v>
      </c>
      <c r="O1488" s="12">
        <v>58</v>
      </c>
      <c r="P1488" s="1">
        <v>1.7241379310344827E-2</v>
      </c>
      <c r="Q1488" s="1">
        <v>0.251</v>
      </c>
      <c r="R1488" s="1">
        <v>0.58294400000000002</v>
      </c>
      <c r="S1488" s="5">
        <v>112.15</v>
      </c>
      <c r="T1488" s="1">
        <v>23.4267</v>
      </c>
      <c r="U1488" s="5">
        <v>121.379</v>
      </c>
      <c r="V1488" s="5">
        <v>5.4880000000000002E-11</v>
      </c>
      <c r="W1488" s="5">
        <v>5.0999999999999997E-31</v>
      </c>
      <c r="X1488" s="5">
        <v>16.75</v>
      </c>
      <c r="Y1488" s="5">
        <v>1.3305</v>
      </c>
      <c r="Z1488" s="5">
        <v>13.899999999999999</v>
      </c>
      <c r="AA1488" s="1">
        <v>246487000000</v>
      </c>
      <c r="AB1488" s="5">
        <v>23150</v>
      </c>
      <c r="AC1488" s="5">
        <v>51.13</v>
      </c>
      <c r="AD1488" s="5">
        <v>210600</v>
      </c>
      <c r="AE1488" s="5">
        <v>210600</v>
      </c>
      <c r="AF1488" s="5">
        <v>86570000</v>
      </c>
      <c r="AG1488" s="5">
        <v>86570000</v>
      </c>
      <c r="AH1488" s="5">
        <v>90250000</v>
      </c>
      <c r="AI1488" s="5">
        <v>90250000</v>
      </c>
      <c r="AJ1488" s="5">
        <v>2301000</v>
      </c>
      <c r="AK1488" s="5">
        <v>-90248900</v>
      </c>
      <c r="AL1488" s="5">
        <v>15600000</v>
      </c>
      <c r="AM1488" s="5">
        <v>109.5</v>
      </c>
      <c r="AN1488" s="5">
        <v>21890</v>
      </c>
    </row>
    <row r="1489" spans="1:40" x14ac:dyDescent="0.25">
      <c r="A1489" s="1" t="s">
        <v>8610</v>
      </c>
      <c r="B1489" s="1"/>
      <c r="C1489" s="1" t="s">
        <v>8611</v>
      </c>
      <c r="D1489" s="1" t="s">
        <v>8612</v>
      </c>
      <c r="E1489" s="1" t="s">
        <v>166</v>
      </c>
      <c r="F1489" s="1"/>
      <c r="G1489" s="1" t="s">
        <v>16</v>
      </c>
      <c r="H1489" s="1" t="s">
        <v>8613</v>
      </c>
      <c r="I1489" s="1" t="s">
        <v>8614</v>
      </c>
      <c r="J1489" s="17" t="s">
        <v>8615</v>
      </c>
      <c r="K1489" s="17" t="s">
        <v>8616</v>
      </c>
      <c r="L1489" s="1">
        <v>134.13900000000001</v>
      </c>
      <c r="M1489" s="1">
        <v>823</v>
      </c>
      <c r="N1489" s="12">
        <v>2640000</v>
      </c>
      <c r="O1489" s="12">
        <v>485</v>
      </c>
      <c r="P1489" s="1">
        <v>2.0618556701030928E-3</v>
      </c>
      <c r="Q1489" s="1">
        <v>0.187</v>
      </c>
      <c r="R1489" s="1">
        <v>0.92396900000000004</v>
      </c>
      <c r="S1489" s="5">
        <v>399.15</v>
      </c>
      <c r="T1489" s="1">
        <v>121.078</v>
      </c>
      <c r="U1489" s="5">
        <v>623</v>
      </c>
      <c r="V1489" s="5">
        <v>4.9970000000000004E-10</v>
      </c>
      <c r="W1489" s="5">
        <v>1.0399999999999999E-29</v>
      </c>
      <c r="X1489" s="5">
        <v>20.119</v>
      </c>
      <c r="Y1489" s="5">
        <v>1.458</v>
      </c>
      <c r="Z1489" s="5">
        <v>79.11999999999999</v>
      </c>
      <c r="AA1489" s="1">
        <v>1085000000000</v>
      </c>
      <c r="AB1489" s="5">
        <v>27330</v>
      </c>
      <c r="AC1489" s="5">
        <v>326.18</v>
      </c>
      <c r="AD1489" s="5">
        <v>420000</v>
      </c>
      <c r="AE1489" s="5">
        <v>159500</v>
      </c>
      <c r="AF1489" s="5">
        <v>500000000</v>
      </c>
      <c r="AG1489" s="5">
        <v>452200000</v>
      </c>
      <c r="AH1489" s="5">
        <v>258514000</v>
      </c>
      <c r="AI1489" s="5">
        <v>384000000</v>
      </c>
      <c r="AJ1489" s="5">
        <v>25000000</v>
      </c>
      <c r="AK1489" s="5">
        <v>-3409000000</v>
      </c>
      <c r="AL1489" s="5">
        <v>118000000</v>
      </c>
      <c r="AM1489" s="5">
        <v>399.15</v>
      </c>
      <c r="AN1489" s="5">
        <v>11.0563</v>
      </c>
    </row>
    <row r="1490" spans="1:40" x14ac:dyDescent="0.25">
      <c r="A1490" s="1" t="s">
        <v>8617</v>
      </c>
      <c r="B1490" s="1" t="s">
        <v>13</v>
      </c>
      <c r="C1490" s="1" t="s">
        <v>8618</v>
      </c>
      <c r="D1490" s="1" t="s">
        <v>8617</v>
      </c>
      <c r="E1490" s="1" t="s">
        <v>4190</v>
      </c>
      <c r="F1490" s="1"/>
      <c r="G1490" s="1" t="s">
        <v>16</v>
      </c>
      <c r="H1490" s="1" t="s">
        <v>8619</v>
      </c>
      <c r="I1490" s="1" t="s">
        <v>8620</v>
      </c>
      <c r="J1490" s="17" t="s">
        <v>8621</v>
      </c>
      <c r="K1490" s="18" t="s">
        <v>12885</v>
      </c>
      <c r="L1490" s="1">
        <v>138.124</v>
      </c>
      <c r="M1490" s="1">
        <v>815</v>
      </c>
      <c r="N1490" s="12">
        <v>4420000</v>
      </c>
      <c r="O1490" s="12">
        <v>406</v>
      </c>
      <c r="P1490" s="1">
        <v>2.4630541871921183E-3</v>
      </c>
      <c r="Q1490" s="1">
        <v>0.26500000000000001</v>
      </c>
      <c r="R1490" s="1">
        <v>0.729657</v>
      </c>
      <c r="S1490" s="5">
        <v>387.15</v>
      </c>
      <c r="T1490" s="1">
        <v>134.6</v>
      </c>
      <c r="U1490" s="5">
        <v>579</v>
      </c>
      <c r="V1490" s="5">
        <v>4.35E-10</v>
      </c>
      <c r="W1490" s="5">
        <v>1.63446E-29</v>
      </c>
      <c r="X1490" s="5">
        <v>35.6</v>
      </c>
      <c r="Y1490" s="5"/>
      <c r="Z1490" s="5">
        <v>69.06</v>
      </c>
      <c r="AA1490" s="1">
        <v>871000000000</v>
      </c>
      <c r="AB1490" s="5">
        <v>24420</v>
      </c>
      <c r="AC1490" s="5">
        <v>349.6</v>
      </c>
      <c r="AD1490" s="5">
        <v>383000</v>
      </c>
      <c r="AE1490" s="5">
        <v>115400</v>
      </c>
      <c r="AF1490" s="5">
        <v>190000000</v>
      </c>
      <c r="AG1490" s="5">
        <v>172600000</v>
      </c>
      <c r="AH1490" s="5">
        <v>-38300000</v>
      </c>
      <c r="AI1490" s="5">
        <v>58500000</v>
      </c>
      <c r="AJ1490" s="5">
        <v>23681400</v>
      </c>
      <c r="AK1490" s="5">
        <v>-3060000000</v>
      </c>
      <c r="AL1490" s="5">
        <v>93525000</v>
      </c>
      <c r="AM1490" s="5">
        <v>387.15</v>
      </c>
      <c r="AN1490" s="5">
        <v>99.940700000000007</v>
      </c>
    </row>
    <row r="1491" spans="1:40" x14ac:dyDescent="0.25">
      <c r="A1491" s="1" t="s">
        <v>8622</v>
      </c>
      <c r="B1491" s="1" t="s">
        <v>13</v>
      </c>
      <c r="C1491" s="1" t="s">
        <v>8623</v>
      </c>
      <c r="D1491" s="1" t="s">
        <v>8622</v>
      </c>
      <c r="E1491" s="1" t="s">
        <v>4190</v>
      </c>
      <c r="F1491" s="1"/>
      <c r="G1491" s="1" t="s">
        <v>16</v>
      </c>
      <c r="H1491" s="1" t="s">
        <v>8619</v>
      </c>
      <c r="I1491" s="1" t="s">
        <v>8620</v>
      </c>
      <c r="J1491" s="17" t="s">
        <v>8624</v>
      </c>
      <c r="K1491" s="17" t="s">
        <v>8625</v>
      </c>
      <c r="L1491" s="1">
        <v>138.124</v>
      </c>
      <c r="M1491" s="1">
        <v>784</v>
      </c>
      <c r="N1491" s="12">
        <v>4420000</v>
      </c>
      <c r="O1491" s="12">
        <v>406</v>
      </c>
      <c r="P1491" s="1">
        <v>2.4630541871921183E-3</v>
      </c>
      <c r="Q1491" s="1">
        <v>0.27500000000000002</v>
      </c>
      <c r="R1491" s="1">
        <v>0.74095200000000006</v>
      </c>
      <c r="S1491" s="5">
        <v>344.65</v>
      </c>
      <c r="T1491" s="1">
        <v>135.797</v>
      </c>
      <c r="U1491" s="5">
        <v>558</v>
      </c>
      <c r="V1491" s="5">
        <v>4.1979999999999999E-10</v>
      </c>
      <c r="W1491" s="5">
        <v>1.3542700000000001E-29</v>
      </c>
      <c r="X1491" s="5">
        <v>47.3</v>
      </c>
      <c r="Y1491" s="5"/>
      <c r="Z1491" s="5">
        <v>69.06</v>
      </c>
      <c r="AA1491" s="1">
        <v>871000000000</v>
      </c>
      <c r="AB1491" s="5">
        <v>24430</v>
      </c>
      <c r="AC1491" s="5">
        <v>365.83</v>
      </c>
      <c r="AD1491" s="5">
        <v>383000</v>
      </c>
      <c r="AE1491" s="5">
        <v>140800</v>
      </c>
      <c r="AF1491" s="5">
        <v>195000000</v>
      </c>
      <c r="AG1491" s="5">
        <v>177200000</v>
      </c>
      <c r="AH1491" s="5">
        <v>-26100000</v>
      </c>
      <c r="AI1491" s="5">
        <v>63800000</v>
      </c>
      <c r="AJ1491" s="5">
        <v>16108400</v>
      </c>
      <c r="AK1491" s="5">
        <v>-3060000000</v>
      </c>
      <c r="AL1491" s="5">
        <v>90000000</v>
      </c>
      <c r="AM1491" s="5">
        <v>344.65</v>
      </c>
      <c r="AN1491" s="5">
        <v>17.229700000000001</v>
      </c>
    </row>
    <row r="1492" spans="1:40" x14ac:dyDescent="0.25">
      <c r="A1492" s="1" t="s">
        <v>8626</v>
      </c>
      <c r="B1492" s="1" t="s">
        <v>13</v>
      </c>
      <c r="C1492" s="1" t="s">
        <v>8627</v>
      </c>
      <c r="D1492" s="1" t="s">
        <v>8626</v>
      </c>
      <c r="E1492" s="1" t="s">
        <v>4190</v>
      </c>
      <c r="F1492" s="1"/>
      <c r="G1492" s="1" t="s">
        <v>16</v>
      </c>
      <c r="H1492" s="1" t="s">
        <v>8619</v>
      </c>
      <c r="I1492" s="1" t="s">
        <v>8620</v>
      </c>
      <c r="J1492" s="17" t="s">
        <v>8628</v>
      </c>
      <c r="K1492" s="17" t="s">
        <v>8629</v>
      </c>
      <c r="L1492" s="1">
        <v>138.124</v>
      </c>
      <c r="M1492" s="1">
        <v>851</v>
      </c>
      <c r="N1492" s="12">
        <v>4420000</v>
      </c>
      <c r="O1492" s="12">
        <v>406</v>
      </c>
      <c r="P1492" s="1">
        <v>2.4630541871921183E-3</v>
      </c>
      <c r="Q1492" s="1">
        <v>0.254</v>
      </c>
      <c r="R1492" s="1">
        <v>0.78237400000000001</v>
      </c>
      <c r="S1492" s="5">
        <v>420.65</v>
      </c>
      <c r="T1492" s="1">
        <v>131.62799999999999</v>
      </c>
      <c r="U1492" s="5">
        <v>609.15</v>
      </c>
      <c r="V1492" s="5">
        <v>4.2630000000000002E-10</v>
      </c>
      <c r="W1492" s="5">
        <v>2.0981199999999999E-29</v>
      </c>
      <c r="X1492" s="5">
        <v>78.5</v>
      </c>
      <c r="Y1492" s="5"/>
      <c r="Z1492" s="5">
        <v>69.06</v>
      </c>
      <c r="AA1492" s="1">
        <v>871000000000</v>
      </c>
      <c r="AB1492" s="5">
        <v>25460</v>
      </c>
      <c r="AC1492" s="5">
        <v>346.5</v>
      </c>
      <c r="AD1492" s="5">
        <v>376811</v>
      </c>
      <c r="AE1492" s="5">
        <v>233890</v>
      </c>
      <c r="AF1492" s="5">
        <v>192000000</v>
      </c>
      <c r="AG1492" s="5">
        <v>133600000</v>
      </c>
      <c r="AH1492" s="5">
        <v>-42000000</v>
      </c>
      <c r="AI1492" s="5">
        <v>59500000</v>
      </c>
      <c r="AJ1492" s="5">
        <v>21087400</v>
      </c>
      <c r="AK1492" s="5">
        <v>-3050000000</v>
      </c>
      <c r="AL1492" s="5">
        <v>109000000</v>
      </c>
      <c r="AM1492" s="5">
        <v>420.65</v>
      </c>
      <c r="AN1492" s="5">
        <v>172.50200000000001</v>
      </c>
    </row>
    <row r="1493" spans="1:40" x14ac:dyDescent="0.25">
      <c r="A1493" s="1" t="s">
        <v>8630</v>
      </c>
      <c r="B1493" s="1" t="s">
        <v>13</v>
      </c>
      <c r="C1493" s="1" t="s">
        <v>8631</v>
      </c>
      <c r="D1493" s="1" t="s">
        <v>8630</v>
      </c>
      <c r="E1493" s="1" t="s">
        <v>61</v>
      </c>
      <c r="F1493" s="1" t="s">
        <v>8632</v>
      </c>
      <c r="G1493" s="1" t="s">
        <v>37</v>
      </c>
      <c r="H1493" s="1" t="s">
        <v>8633</v>
      </c>
      <c r="I1493" s="1" t="s">
        <v>8634</v>
      </c>
      <c r="J1493" s="17" t="s">
        <v>8635</v>
      </c>
      <c r="K1493" s="17" t="s">
        <v>8636</v>
      </c>
      <c r="L1493" s="1">
        <v>153.13499999999999</v>
      </c>
      <c r="M1493" s="1">
        <v>782</v>
      </c>
      <c r="N1493" s="12">
        <v>3760000</v>
      </c>
      <c r="O1493" s="12">
        <v>422</v>
      </c>
      <c r="P1493" s="1">
        <v>2.3696682464454978E-3</v>
      </c>
      <c r="Q1493" s="1">
        <v>0.24399999999999999</v>
      </c>
      <c r="R1493" s="1">
        <v>0.56133500000000003</v>
      </c>
      <c r="S1493" s="5">
        <v>283.60000000000002</v>
      </c>
      <c r="T1493" s="1">
        <v>123.068</v>
      </c>
      <c r="U1493" s="5">
        <v>546.15</v>
      </c>
      <c r="V1493" s="5">
        <v>4.5020000000000001E-10</v>
      </c>
      <c r="W1493" s="5">
        <v>1.6111100000000001E-29</v>
      </c>
      <c r="X1493" s="5">
        <v>45.75</v>
      </c>
      <c r="Y1493" s="5">
        <v>1.5597000000000001</v>
      </c>
      <c r="Z1493" s="5">
        <v>76.990000000000009</v>
      </c>
      <c r="AA1493" s="1">
        <v>981000000000</v>
      </c>
      <c r="AB1493" s="5">
        <v>24050</v>
      </c>
      <c r="AC1493" s="5">
        <v>320.17</v>
      </c>
      <c r="AD1493" s="5">
        <v>401000</v>
      </c>
      <c r="AE1493" s="5">
        <v>257300</v>
      </c>
      <c r="AF1493" s="5">
        <v>64400000</v>
      </c>
      <c r="AG1493" s="5">
        <v>33950000</v>
      </c>
      <c r="AH1493" s="5">
        <v>-157820000</v>
      </c>
      <c r="AI1493" s="5">
        <v>-84500000</v>
      </c>
      <c r="AJ1493" s="5"/>
      <c r="AK1493" s="5">
        <v>-3440000000</v>
      </c>
      <c r="AL1493" s="5">
        <v>91200000</v>
      </c>
      <c r="AM1493" s="5">
        <v>283.60000000000002</v>
      </c>
      <c r="AN1493" s="5">
        <v>0.10005600000000001</v>
      </c>
    </row>
    <row r="1494" spans="1:40" x14ac:dyDescent="0.25">
      <c r="A1494" s="1" t="s">
        <v>8637</v>
      </c>
      <c r="B1494" s="1" t="s">
        <v>13</v>
      </c>
      <c r="C1494" s="1" t="s">
        <v>8638</v>
      </c>
      <c r="D1494" s="1" t="s">
        <v>8637</v>
      </c>
      <c r="E1494" s="1" t="s">
        <v>4175</v>
      </c>
      <c r="F1494" s="1"/>
      <c r="G1494" s="1" t="s">
        <v>37</v>
      </c>
      <c r="H1494" s="1" t="s">
        <v>8577</v>
      </c>
      <c r="I1494" s="1" t="s">
        <v>8639</v>
      </c>
      <c r="J1494" s="17" t="s">
        <v>8640</v>
      </c>
      <c r="K1494" s="17" t="s">
        <v>8641</v>
      </c>
      <c r="L1494" s="1">
        <v>123.10899999999999</v>
      </c>
      <c r="M1494" s="1">
        <v>719</v>
      </c>
      <c r="N1494" s="12">
        <v>4400000</v>
      </c>
      <c r="O1494" s="12">
        <v>349</v>
      </c>
      <c r="P1494" s="1">
        <v>2.8653295128939827E-3</v>
      </c>
      <c r="Q1494" s="1">
        <v>0.25700000000000001</v>
      </c>
      <c r="R1494" s="1">
        <v>0.449158</v>
      </c>
      <c r="S1494" s="5">
        <v>278.91000000000003</v>
      </c>
      <c r="T1494" s="1">
        <v>102.717</v>
      </c>
      <c r="U1494" s="5">
        <v>483.95</v>
      </c>
      <c r="V1494" s="5">
        <v>3.944E-10</v>
      </c>
      <c r="W1494" s="5">
        <v>1.4100000000000001E-29</v>
      </c>
      <c r="X1494" s="5">
        <v>35.6</v>
      </c>
      <c r="Y1494" s="5">
        <v>1.5499000000000001</v>
      </c>
      <c r="Z1494" s="5">
        <v>62.64</v>
      </c>
      <c r="AA1494" s="1">
        <v>785000000000</v>
      </c>
      <c r="AB1494" s="5">
        <v>22610</v>
      </c>
      <c r="AC1494" s="5">
        <v>265.57</v>
      </c>
      <c r="AD1494" s="5">
        <v>342100</v>
      </c>
      <c r="AE1494" s="5">
        <v>224300</v>
      </c>
      <c r="AF1494" s="5">
        <v>163000000</v>
      </c>
      <c r="AG1494" s="5">
        <v>143000000</v>
      </c>
      <c r="AH1494" s="5">
        <v>12500000</v>
      </c>
      <c r="AI1494" s="5">
        <v>67500000</v>
      </c>
      <c r="AJ1494" s="5">
        <v>11600000</v>
      </c>
      <c r="AK1494" s="5">
        <v>-2978200000</v>
      </c>
      <c r="AL1494" s="5">
        <v>62400000</v>
      </c>
      <c r="AM1494" s="5">
        <v>278.87</v>
      </c>
      <c r="AN1494" s="5">
        <v>6.6981400000000004</v>
      </c>
    </row>
    <row r="1495" spans="1:40" x14ac:dyDescent="0.25">
      <c r="A1495" s="1" t="s">
        <v>8642</v>
      </c>
      <c r="B1495" s="1" t="s">
        <v>13</v>
      </c>
      <c r="C1495" s="1" t="s">
        <v>8643</v>
      </c>
      <c r="D1495" s="1" t="s">
        <v>8644</v>
      </c>
      <c r="E1495" s="1" t="s">
        <v>1604</v>
      </c>
      <c r="F1495" s="1"/>
      <c r="G1495" s="1" t="s">
        <v>37</v>
      </c>
      <c r="H1495" s="1" t="s">
        <v>8645</v>
      </c>
      <c r="I1495" s="1" t="s">
        <v>8646</v>
      </c>
      <c r="J1495" s="17" t="s">
        <v>8647</v>
      </c>
      <c r="K1495" s="17" t="s">
        <v>8648</v>
      </c>
      <c r="L1495" s="1">
        <v>191.107</v>
      </c>
      <c r="M1495" s="1">
        <v>667</v>
      </c>
      <c r="N1495" s="12">
        <v>2800000</v>
      </c>
      <c r="O1495" s="12">
        <v>460</v>
      </c>
      <c r="P1495" s="1">
        <v>2.1739130434782609E-3</v>
      </c>
      <c r="Q1495" s="1">
        <v>0.23200000000000001</v>
      </c>
      <c r="R1495" s="1">
        <v>0.53640900000000002</v>
      </c>
      <c r="S1495" s="5">
        <v>272</v>
      </c>
      <c r="T1495" s="1">
        <v>134.05000000000001</v>
      </c>
      <c r="U1495" s="5">
        <v>475.93</v>
      </c>
      <c r="V1495" s="5">
        <v>5.0780000000000005E-10</v>
      </c>
      <c r="W1495" s="5">
        <v>1.2900000000000001E-29</v>
      </c>
      <c r="X1495" s="5">
        <v>24.244</v>
      </c>
      <c r="Y1495" s="5">
        <v>1.4715</v>
      </c>
      <c r="Z1495" s="5">
        <v>81.449999999999989</v>
      </c>
      <c r="AA1495" s="1">
        <v>1060000000000</v>
      </c>
      <c r="AB1495" s="5">
        <v>20720</v>
      </c>
      <c r="AC1495" s="5">
        <v>328.06</v>
      </c>
      <c r="AD1495" s="5">
        <v>433000</v>
      </c>
      <c r="AE1495" s="5">
        <v>305400</v>
      </c>
      <c r="AF1495" s="5">
        <v>-461000000</v>
      </c>
      <c r="AG1495" s="5">
        <v>-480700000</v>
      </c>
      <c r="AH1495" s="5">
        <v>-659847000</v>
      </c>
      <c r="AI1495" s="5">
        <v>-602000000</v>
      </c>
      <c r="AJ1495" s="5"/>
      <c r="AK1495" s="5">
        <v>-2580000000</v>
      </c>
      <c r="AL1495" s="5">
        <v>82800000</v>
      </c>
      <c r="AM1495" s="5">
        <v>272</v>
      </c>
      <c r="AN1495" s="5">
        <v>3.1343000000000001</v>
      </c>
    </row>
    <row r="1496" spans="1:40" x14ac:dyDescent="0.25">
      <c r="A1496" s="1" t="s">
        <v>8649</v>
      </c>
      <c r="B1496" s="1"/>
      <c r="C1496" s="1" t="s">
        <v>8650</v>
      </c>
      <c r="D1496" s="1" t="s">
        <v>8649</v>
      </c>
      <c r="E1496" s="1" t="s">
        <v>4175</v>
      </c>
      <c r="F1496" s="1" t="s">
        <v>8651</v>
      </c>
      <c r="G1496" s="1" t="s">
        <v>37</v>
      </c>
      <c r="H1496" s="1" t="s">
        <v>6322</v>
      </c>
      <c r="I1496" s="1" t="s">
        <v>8652</v>
      </c>
      <c r="J1496" s="17" t="s">
        <v>8653</v>
      </c>
      <c r="K1496" s="17" t="s">
        <v>8654</v>
      </c>
      <c r="L1496" s="1">
        <v>103.12</v>
      </c>
      <c r="M1496" s="1">
        <v>623</v>
      </c>
      <c r="N1496" s="12">
        <v>3760000</v>
      </c>
      <c r="O1496" s="12">
        <v>341</v>
      </c>
      <c r="P1496" s="1">
        <v>2.9325513196480938E-3</v>
      </c>
      <c r="Q1496" s="1">
        <v>0.248</v>
      </c>
      <c r="R1496" s="1">
        <v>0.45458399999999999</v>
      </c>
      <c r="S1496" s="5">
        <v>191.82</v>
      </c>
      <c r="T1496" s="1">
        <v>106.476</v>
      </c>
      <c r="U1496" s="5">
        <v>425.92</v>
      </c>
      <c r="V1496" s="5">
        <v>3.558E-10</v>
      </c>
      <c r="W1496" s="5">
        <v>1.13E-29</v>
      </c>
      <c r="X1496" s="5">
        <v>38.085999999999999</v>
      </c>
      <c r="Y1496" s="5">
        <v>1.40801</v>
      </c>
      <c r="Z1496" s="5">
        <v>61.16</v>
      </c>
      <c r="AA1496" s="1">
        <v>872000000000</v>
      </c>
      <c r="AB1496" s="5">
        <v>20760</v>
      </c>
      <c r="AC1496" s="5">
        <v>247.3</v>
      </c>
      <c r="AD1496" s="5">
        <v>379100</v>
      </c>
      <c r="AE1496" s="5">
        <v>257300</v>
      </c>
      <c r="AF1496" s="5">
        <v>14780000</v>
      </c>
      <c r="AG1496" s="5">
        <v>2497000</v>
      </c>
      <c r="AH1496" s="5">
        <v>-192500000</v>
      </c>
      <c r="AI1496" s="5">
        <v>-143900000</v>
      </c>
      <c r="AJ1496" s="5">
        <v>12700000</v>
      </c>
      <c r="AK1496" s="5">
        <v>-2469650000</v>
      </c>
      <c r="AL1496" s="5">
        <v>68400000</v>
      </c>
      <c r="AM1496" s="5">
        <v>191.82</v>
      </c>
      <c r="AN1496" s="5">
        <v>3.2930099999999999E-3</v>
      </c>
    </row>
    <row r="1497" spans="1:40" x14ac:dyDescent="0.25">
      <c r="A1497" s="1" t="s">
        <v>8655</v>
      </c>
      <c r="B1497" s="1" t="s">
        <v>13</v>
      </c>
      <c r="C1497" s="1" t="s">
        <v>8656</v>
      </c>
      <c r="D1497" s="1" t="s">
        <v>8655</v>
      </c>
      <c r="E1497" s="1" t="s">
        <v>4190</v>
      </c>
      <c r="F1497" s="1"/>
      <c r="G1497" s="1" t="s">
        <v>16</v>
      </c>
      <c r="H1497" s="1" t="s">
        <v>8657</v>
      </c>
      <c r="I1497" s="1" t="s">
        <v>8658</v>
      </c>
      <c r="J1497" s="17" t="s">
        <v>8659</v>
      </c>
      <c r="K1497" s="17" t="s">
        <v>8660</v>
      </c>
      <c r="L1497" s="1">
        <v>214.22</v>
      </c>
      <c r="M1497" s="1">
        <v>835</v>
      </c>
      <c r="N1497" s="12">
        <v>2870000</v>
      </c>
      <c r="O1497" s="12">
        <v>623</v>
      </c>
      <c r="P1497" s="1">
        <v>1.6051364365971107E-3</v>
      </c>
      <c r="Q1497" s="1">
        <v>0.25800000000000001</v>
      </c>
      <c r="R1497" s="1">
        <v>0.76690000000000003</v>
      </c>
      <c r="S1497" s="5">
        <v>348.15</v>
      </c>
      <c r="T1497" s="1">
        <v>195.39999999999998</v>
      </c>
      <c r="U1497" s="5">
        <v>616</v>
      </c>
      <c r="V1497" s="5">
        <v>5.6549999999999996E-10</v>
      </c>
      <c r="W1497" s="5">
        <v>1.37762E-29</v>
      </c>
      <c r="X1497" s="5">
        <v>21.390999999999998</v>
      </c>
      <c r="Y1497" s="5">
        <v>1.502</v>
      </c>
      <c r="Z1497" s="5">
        <v>116.13999999999999</v>
      </c>
      <c r="AA1497" s="1">
        <v>1509000000000</v>
      </c>
      <c r="AB1497" s="5">
        <v>19110</v>
      </c>
      <c r="AC1497" s="5">
        <v>468.3</v>
      </c>
    </row>
    <row r="1498" spans="1:40" x14ac:dyDescent="0.25">
      <c r="A1498" s="1" t="s">
        <v>8661</v>
      </c>
      <c r="B1498" s="1" t="s">
        <v>13</v>
      </c>
      <c r="C1498" s="1" t="s">
        <v>8662</v>
      </c>
      <c r="D1498" s="1" t="s">
        <v>8661</v>
      </c>
      <c r="E1498" s="1" t="s">
        <v>4190</v>
      </c>
      <c r="F1498" s="1"/>
      <c r="G1498" s="1" t="s">
        <v>16</v>
      </c>
      <c r="H1498" s="1" t="s">
        <v>8657</v>
      </c>
      <c r="I1498" s="1" t="s">
        <v>8658</v>
      </c>
      <c r="J1498" s="17" t="s">
        <v>8663</v>
      </c>
      <c r="K1498" s="17" t="s">
        <v>8664</v>
      </c>
      <c r="L1498" s="1">
        <v>214.22</v>
      </c>
      <c r="M1498" s="1">
        <v>814</v>
      </c>
      <c r="N1498" s="12">
        <v>2870000</v>
      </c>
      <c r="O1498" s="12">
        <v>623</v>
      </c>
      <c r="P1498" s="1">
        <v>1.6051364365971107E-3</v>
      </c>
      <c r="Q1498" s="1">
        <v>0.26400000000000001</v>
      </c>
      <c r="R1498" s="1">
        <v>0.76554100000000003</v>
      </c>
      <c r="S1498" s="5">
        <v>408.55</v>
      </c>
      <c r="T1498" s="1">
        <v>209.03199999999998</v>
      </c>
      <c r="U1498" s="5">
        <v>600</v>
      </c>
      <c r="V1498" s="5">
        <v>5.8330000000000004E-10</v>
      </c>
      <c r="W1498" s="5">
        <v>1.9999999999999999E-29</v>
      </c>
      <c r="X1498" s="5">
        <v>40.100999999999999</v>
      </c>
      <c r="Y1498" s="5">
        <v>1.587</v>
      </c>
      <c r="Z1498" s="5">
        <v>114.04</v>
      </c>
      <c r="AA1498" s="1">
        <v>1344000000000</v>
      </c>
      <c r="AB1498" s="5">
        <v>18450</v>
      </c>
      <c r="AC1498" s="5">
        <v>468.2</v>
      </c>
    </row>
    <row r="1499" spans="1:40" x14ac:dyDescent="0.25">
      <c r="A1499" s="1" t="s">
        <v>8665</v>
      </c>
      <c r="B1499" s="1"/>
      <c r="C1499" s="1" t="s">
        <v>8666</v>
      </c>
      <c r="D1499" s="1" t="s">
        <v>8665</v>
      </c>
      <c r="E1499" s="1" t="s">
        <v>4175</v>
      </c>
      <c r="F1499" s="1" t="s">
        <v>8667</v>
      </c>
      <c r="G1499" s="1" t="s">
        <v>37</v>
      </c>
      <c r="H1499" s="1" t="s">
        <v>5820</v>
      </c>
      <c r="I1499" s="1" t="s">
        <v>8668</v>
      </c>
      <c r="J1499" s="17" t="s">
        <v>8669</v>
      </c>
      <c r="K1499" s="17" t="s">
        <v>8670</v>
      </c>
      <c r="L1499" s="1">
        <v>75.066599999999994</v>
      </c>
      <c r="M1499" s="1">
        <v>593</v>
      </c>
      <c r="N1499" s="12">
        <v>5160000</v>
      </c>
      <c r="O1499" s="12">
        <v>236</v>
      </c>
      <c r="P1499" s="1">
        <v>4.2372881355932203E-3</v>
      </c>
      <c r="Q1499" s="1">
        <v>0.247</v>
      </c>
      <c r="R1499" s="1">
        <v>0.380324</v>
      </c>
      <c r="S1499" s="5">
        <v>183.63</v>
      </c>
      <c r="T1499" s="1">
        <v>72.000499999999988</v>
      </c>
      <c r="U1499" s="5">
        <v>387.22</v>
      </c>
      <c r="V1499" s="5">
        <v>2.7948999999999998E-10</v>
      </c>
      <c r="W1499" s="5">
        <v>1.22E-29</v>
      </c>
      <c r="X1499" s="5">
        <v>29.11</v>
      </c>
      <c r="Y1499" s="5">
        <v>1.3897299999999999</v>
      </c>
      <c r="Z1499" s="5">
        <v>40.700000000000003</v>
      </c>
      <c r="AA1499" s="1">
        <v>602000000000</v>
      </c>
      <c r="AB1499" s="5">
        <v>23220</v>
      </c>
      <c r="AC1499" s="5">
        <v>171.9</v>
      </c>
      <c r="AD1499" s="5">
        <v>316800</v>
      </c>
      <c r="AE1499" s="5">
        <v>209700</v>
      </c>
      <c r="AF1499" s="5">
        <v>-6125000</v>
      </c>
      <c r="AG1499" s="5">
        <v>-16000000</v>
      </c>
      <c r="AH1499" s="5">
        <v>-143900000</v>
      </c>
      <c r="AI1499" s="5">
        <v>-102100000</v>
      </c>
      <c r="AJ1499" s="5">
        <v>9853000</v>
      </c>
      <c r="AK1499" s="5">
        <v>-1250000000</v>
      </c>
      <c r="AL1499" s="5">
        <v>56000000</v>
      </c>
      <c r="AM1499" s="5">
        <v>183.63</v>
      </c>
      <c r="AN1499" s="5">
        <v>3.1771099999999997E-2</v>
      </c>
    </row>
    <row r="1500" spans="1:40" x14ac:dyDescent="0.25">
      <c r="A1500" s="1" t="s">
        <v>8671</v>
      </c>
      <c r="B1500" s="1" t="s">
        <v>13</v>
      </c>
      <c r="C1500" s="1" t="s">
        <v>8671</v>
      </c>
      <c r="D1500" s="1" t="s">
        <v>8671</v>
      </c>
      <c r="E1500" s="1" t="s">
        <v>6185</v>
      </c>
      <c r="F1500" s="1"/>
      <c r="G1500" s="1" t="s">
        <v>45</v>
      </c>
      <c r="H1500" s="1" t="s">
        <v>8672</v>
      </c>
      <c r="I1500" s="1" t="s">
        <v>8673</v>
      </c>
      <c r="J1500" s="17" t="s">
        <v>8674</v>
      </c>
      <c r="K1500" s="17" t="s">
        <v>8675</v>
      </c>
      <c r="L1500" s="1">
        <v>28.013400000000001</v>
      </c>
      <c r="M1500" s="1">
        <v>126.2</v>
      </c>
      <c r="N1500" s="12">
        <v>3400000</v>
      </c>
      <c r="O1500" s="12">
        <v>89.21</v>
      </c>
      <c r="P1500" s="1">
        <v>1.1209505660800359E-2</v>
      </c>
      <c r="Q1500" s="1">
        <v>0.28899999999999998</v>
      </c>
      <c r="R1500" s="1">
        <v>3.7721499999999998E-2</v>
      </c>
      <c r="T1500" s="1">
        <v>0</v>
      </c>
      <c r="Z1500">
        <v>0</v>
      </c>
      <c r="AA1500" s="1">
        <v>0</v>
      </c>
      <c r="AD1500" s="5">
        <v>191609</v>
      </c>
      <c r="AE1500" s="5">
        <v>191609</v>
      </c>
      <c r="AF1500" s="5">
        <v>0</v>
      </c>
      <c r="AG1500" s="5">
        <v>0</v>
      </c>
      <c r="AH1500" s="5">
        <v>0</v>
      </c>
      <c r="AI1500" s="5">
        <v>0</v>
      </c>
      <c r="AJ1500" s="5">
        <v>720000</v>
      </c>
      <c r="AK1500" s="5"/>
      <c r="AL1500" s="5"/>
      <c r="AM1500" s="5">
        <v>63.149000000000001</v>
      </c>
      <c r="AN1500" s="5">
        <v>12520</v>
      </c>
    </row>
    <row r="1501" spans="1:40" x14ac:dyDescent="0.25">
      <c r="A1501" s="1" t="s">
        <v>8676</v>
      </c>
      <c r="B1501" s="1" t="s">
        <v>13</v>
      </c>
      <c r="C1501" s="1" t="s">
        <v>8677</v>
      </c>
      <c r="D1501" s="1" t="s">
        <v>8676</v>
      </c>
      <c r="E1501" s="1" t="s">
        <v>1614</v>
      </c>
      <c r="F1501" s="1"/>
      <c r="G1501" s="1" t="s">
        <v>45</v>
      </c>
      <c r="H1501" s="1" t="s">
        <v>8678</v>
      </c>
      <c r="I1501" s="1" t="s">
        <v>8679</v>
      </c>
      <c r="J1501" s="17" t="s">
        <v>8680</v>
      </c>
      <c r="K1501" s="17" t="s">
        <v>8681</v>
      </c>
      <c r="L1501" s="1">
        <v>46.005499999999998</v>
      </c>
      <c r="M1501" s="1">
        <v>431.15</v>
      </c>
      <c r="N1501" s="12">
        <v>10132500</v>
      </c>
      <c r="O1501" s="12">
        <v>82.49</v>
      </c>
      <c r="P1501" s="1">
        <v>1.2122681537156019E-2</v>
      </c>
      <c r="Q1501" s="1">
        <v>0.23300000000000001</v>
      </c>
      <c r="R1501" s="1">
        <v>0.85108799999999996</v>
      </c>
      <c r="S1501" s="5">
        <v>261.89999999999998</v>
      </c>
      <c r="T1501" s="1">
        <v>31.996999999999996</v>
      </c>
      <c r="U1501" s="5">
        <v>294.14999999999998</v>
      </c>
      <c r="V1501" s="5">
        <v>1.431E-10</v>
      </c>
      <c r="W1501" s="5">
        <v>1.0500000000000001E-30</v>
      </c>
      <c r="X1501" s="5">
        <v>2.44</v>
      </c>
      <c r="Y1501" s="5">
        <v>1.4</v>
      </c>
      <c r="Z1501" s="5">
        <v>15.98</v>
      </c>
      <c r="AA1501" s="1">
        <v>282700000000</v>
      </c>
      <c r="AB1501" s="5">
        <v>33390</v>
      </c>
      <c r="AC1501" s="5">
        <v>72.31</v>
      </c>
      <c r="AD1501" s="5">
        <v>239920</v>
      </c>
      <c r="AE1501" s="5">
        <v>239920</v>
      </c>
      <c r="AF1501" s="5">
        <v>51328000</v>
      </c>
      <c r="AG1501" s="5">
        <v>51328000</v>
      </c>
      <c r="AH1501" s="5">
        <v>33180000</v>
      </c>
      <c r="AI1501" s="5">
        <v>33180000</v>
      </c>
      <c r="AJ1501" s="5">
        <v>14650000</v>
      </c>
      <c r="AK1501" s="5">
        <v>-33095400</v>
      </c>
      <c r="AL1501" s="5"/>
      <c r="AM1501" s="5">
        <v>261.89999999999998</v>
      </c>
      <c r="AN1501" s="5">
        <v>18728.3</v>
      </c>
    </row>
    <row r="1502" spans="1:40" x14ac:dyDescent="0.25">
      <c r="A1502" s="1" t="s">
        <v>8682</v>
      </c>
      <c r="B1502" s="1" t="s">
        <v>13</v>
      </c>
      <c r="C1502" s="1" t="s">
        <v>8683</v>
      </c>
      <c r="D1502" s="1" t="s">
        <v>8682</v>
      </c>
      <c r="E1502" s="1" t="s">
        <v>301</v>
      </c>
      <c r="F1502" s="1"/>
      <c r="G1502" s="1" t="s">
        <v>16</v>
      </c>
      <c r="H1502" s="1" t="s">
        <v>8684</v>
      </c>
      <c r="I1502" s="1" t="s">
        <v>8685</v>
      </c>
      <c r="J1502" s="17" t="s">
        <v>8686</v>
      </c>
      <c r="K1502" s="17" t="s">
        <v>8687</v>
      </c>
      <c r="L1502" s="1">
        <v>108.01</v>
      </c>
      <c r="M1502" s="1"/>
      <c r="N1502" s="12"/>
      <c r="O1502" s="12">
        <v>0</v>
      </c>
      <c r="P1502" s="1" t="e">
        <v>#DIV/0!</v>
      </c>
      <c r="Q1502" s="1"/>
      <c r="R1502" s="1"/>
      <c r="S1502" s="5"/>
      <c r="T1502" s="1">
        <v>0</v>
      </c>
      <c r="U1502" s="5"/>
      <c r="V1502" s="5">
        <v>3.1860000000000002E-10</v>
      </c>
      <c r="W1502" s="5">
        <v>4.6700000000000002E-30</v>
      </c>
      <c r="X1502" s="5">
        <v>8.1910000000000007</v>
      </c>
      <c r="Y1502" s="5">
        <v>1.738</v>
      </c>
      <c r="Z1502" s="5">
        <v>43.08</v>
      </c>
      <c r="AA1502" s="1">
        <v>601700000000</v>
      </c>
      <c r="AB1502" s="5"/>
      <c r="AC1502" s="5">
        <v>146.30000000000001</v>
      </c>
      <c r="AD1502" s="5">
        <v>346548</v>
      </c>
      <c r="AE1502" s="5">
        <v>127200</v>
      </c>
      <c r="AF1502" s="5">
        <v>119500000</v>
      </c>
      <c r="AG1502" s="5">
        <v>118100000</v>
      </c>
      <c r="AH1502" s="5">
        <v>-54015400</v>
      </c>
      <c r="AI1502" s="5">
        <v>12800000</v>
      </c>
      <c r="AJ1502" s="5">
        <v>34640000</v>
      </c>
      <c r="AK1502" s="5">
        <v>-11200000</v>
      </c>
      <c r="AL1502" s="5">
        <v>52200000</v>
      </c>
      <c r="AM1502" s="5">
        <v>316</v>
      </c>
      <c r="AN1502" s="5">
        <v>194000</v>
      </c>
    </row>
    <row r="1503" spans="1:40" x14ac:dyDescent="0.25">
      <c r="A1503" s="1" t="s">
        <v>8688</v>
      </c>
      <c r="B1503" s="1" t="s">
        <v>13</v>
      </c>
      <c r="C1503" s="1" t="s">
        <v>8689</v>
      </c>
      <c r="D1503" s="1" t="s">
        <v>8690</v>
      </c>
      <c r="E1503" s="1" t="s">
        <v>301</v>
      </c>
      <c r="F1503" s="1"/>
      <c r="G1503" s="1" t="s">
        <v>45</v>
      </c>
      <c r="H1503" s="1" t="s">
        <v>8691</v>
      </c>
      <c r="I1503" s="1" t="s">
        <v>8692</v>
      </c>
      <c r="J1503" s="17" t="s">
        <v>8693</v>
      </c>
      <c r="K1503" s="17" t="s">
        <v>8694</v>
      </c>
      <c r="L1503" s="1">
        <v>92.011099999999999</v>
      </c>
      <c r="M1503" s="1">
        <v>431.35</v>
      </c>
      <c r="N1503" s="12">
        <v>9976000</v>
      </c>
      <c r="O1503" s="12">
        <v>137</v>
      </c>
      <c r="P1503" s="1">
        <v>7.2992700729927005E-3</v>
      </c>
      <c r="Q1503" s="1">
        <v>0.38100000000000001</v>
      </c>
      <c r="R1503" s="1">
        <v>0.84298499999999998</v>
      </c>
      <c r="S1503" s="5">
        <v>261.92</v>
      </c>
      <c r="T1503" s="1">
        <v>64.009999999999991</v>
      </c>
      <c r="U1503" s="5">
        <v>294.3</v>
      </c>
      <c r="V1503" s="5">
        <v>3.0099999999999999E-10</v>
      </c>
      <c r="W1503" s="5">
        <v>0</v>
      </c>
      <c r="X1503" s="5">
        <v>2.44</v>
      </c>
      <c r="Y1503" s="5">
        <v>1.4</v>
      </c>
      <c r="Z1503" s="5">
        <v>38.79</v>
      </c>
      <c r="AA1503" s="1">
        <v>558100000000</v>
      </c>
      <c r="AB1503" s="5">
        <v>21790</v>
      </c>
      <c r="AC1503" s="5">
        <v>144.4</v>
      </c>
      <c r="AD1503" s="5">
        <v>304302</v>
      </c>
      <c r="AE1503" s="5">
        <v>304300</v>
      </c>
      <c r="AF1503" s="5">
        <v>97810000</v>
      </c>
      <c r="AG1503" s="5">
        <v>97810000</v>
      </c>
      <c r="AH1503" s="5">
        <v>9079000</v>
      </c>
      <c r="AI1503" s="5">
        <v>9079000</v>
      </c>
      <c r="AJ1503" s="5">
        <v>14650000</v>
      </c>
      <c r="AK1503" s="5">
        <v>1983000</v>
      </c>
      <c r="AL1503" s="5">
        <v>47300000</v>
      </c>
      <c r="AM1503" s="5">
        <v>261.85000000000002</v>
      </c>
      <c r="AN1503" s="5">
        <v>19100</v>
      </c>
    </row>
    <row r="1504" spans="1:40" x14ac:dyDescent="0.25">
      <c r="A1504" s="1" t="s">
        <v>8695</v>
      </c>
      <c r="B1504" s="1"/>
      <c r="C1504" s="1" t="s">
        <v>8695</v>
      </c>
      <c r="D1504" s="1" t="s">
        <v>8695</v>
      </c>
      <c r="E1504" s="1" t="s">
        <v>375</v>
      </c>
      <c r="F1504" s="1"/>
      <c r="G1504" s="1" t="s">
        <v>37</v>
      </c>
      <c r="H1504" s="1" t="s">
        <v>8696</v>
      </c>
      <c r="I1504" s="1" t="s">
        <v>8697</v>
      </c>
      <c r="J1504" s="17" t="s">
        <v>8698</v>
      </c>
      <c r="K1504" s="17" t="s">
        <v>8699</v>
      </c>
      <c r="L1504" s="1">
        <v>120.366</v>
      </c>
      <c r="M1504" s="1">
        <v>533</v>
      </c>
      <c r="N1504" s="12">
        <v>6170000</v>
      </c>
      <c r="O1504" s="12">
        <v>201</v>
      </c>
      <c r="P1504" s="1">
        <v>4.9751243781094526E-3</v>
      </c>
      <c r="Q1504" s="1">
        <v>0.28000000000000003</v>
      </c>
      <c r="R1504" s="1">
        <v>0.41816399999999998</v>
      </c>
      <c r="S1504" s="5">
        <v>246.15</v>
      </c>
      <c r="T1504" s="1">
        <v>73.408699999999996</v>
      </c>
      <c r="U1504" s="5">
        <v>344.15</v>
      </c>
      <c r="V1504" s="5">
        <v>3.3229999999999998E-10</v>
      </c>
      <c r="W1504" s="5">
        <v>2.0000000000000002E-30</v>
      </c>
      <c r="X1504" s="5">
        <v>9.02</v>
      </c>
      <c r="Y1504" s="5"/>
      <c r="Z1504" s="5">
        <v>41.050000000000004</v>
      </c>
      <c r="AA1504" s="1">
        <v>569000000000</v>
      </c>
      <c r="AB1504" s="5">
        <v>20400</v>
      </c>
      <c r="AC1504" s="5">
        <v>183.1</v>
      </c>
      <c r="AD1504" s="5">
        <v>297370</v>
      </c>
      <c r="AE1504" s="5">
        <v>200000</v>
      </c>
      <c r="AF1504" s="5">
        <v>302600000</v>
      </c>
      <c r="AG1504" s="5">
        <v>298600000</v>
      </c>
      <c r="AH1504" s="5">
        <v>230000000</v>
      </c>
      <c r="AI1504" s="5">
        <v>263000000</v>
      </c>
      <c r="AJ1504" s="5"/>
      <c r="AK1504" s="5">
        <v>-230000000</v>
      </c>
      <c r="AL1504" s="5">
        <v>37300000</v>
      </c>
      <c r="AM1504" s="5">
        <v>246.15</v>
      </c>
      <c r="AN1504" s="5">
        <v>882.16399999999999</v>
      </c>
    </row>
    <row r="1505" spans="1:40" x14ac:dyDescent="0.25">
      <c r="A1505" s="1" t="s">
        <v>8700</v>
      </c>
      <c r="B1505" s="1" t="s">
        <v>13</v>
      </c>
      <c r="C1505" s="1" t="s">
        <v>8700</v>
      </c>
      <c r="D1505" s="1" t="s">
        <v>8700</v>
      </c>
      <c r="E1505" s="1" t="s">
        <v>301</v>
      </c>
      <c r="F1505" s="1"/>
      <c r="G1505" s="1" t="s">
        <v>45</v>
      </c>
      <c r="H1505" s="1" t="s">
        <v>8701</v>
      </c>
      <c r="I1505" s="1" t="s">
        <v>8702</v>
      </c>
      <c r="J1505" s="17" t="s">
        <v>8703</v>
      </c>
      <c r="K1505" s="17" t="s">
        <v>8704</v>
      </c>
      <c r="L1505" s="1">
        <v>71.001900000000006</v>
      </c>
      <c r="M1505" s="1">
        <v>234</v>
      </c>
      <c r="N1505" s="12">
        <v>4460700</v>
      </c>
      <c r="O1505" s="12">
        <v>118.75</v>
      </c>
      <c r="P1505" s="1">
        <v>8.4210526315789472E-3</v>
      </c>
      <c r="Q1505" s="1">
        <v>0.27200000000000002</v>
      </c>
      <c r="R1505" s="1">
        <v>0.11998399999999999</v>
      </c>
      <c r="S1505" s="5">
        <v>66.459999999999994</v>
      </c>
      <c r="T1505" s="1">
        <v>45.661899999999996</v>
      </c>
      <c r="U1505" s="5">
        <v>144.09</v>
      </c>
      <c r="V1505" s="5">
        <v>2.385E-10</v>
      </c>
      <c r="W1505" s="5">
        <v>7.8390000000000003E-31</v>
      </c>
      <c r="X1505" s="5">
        <v>4.5670000000000002</v>
      </c>
      <c r="Y1505" s="5">
        <v>1.00044</v>
      </c>
      <c r="Z1505" s="5">
        <v>23.07</v>
      </c>
      <c r="AA1505" s="1">
        <v>430800000000</v>
      </c>
      <c r="AB1505" s="5">
        <v>15080</v>
      </c>
      <c r="AC1505" s="5">
        <v>76.2</v>
      </c>
      <c r="AD1505" s="5">
        <v>260773</v>
      </c>
      <c r="AE1505" s="5">
        <v>260773</v>
      </c>
      <c r="AF1505" s="5">
        <v>-90630000</v>
      </c>
      <c r="AG1505" s="5">
        <v>-90630000</v>
      </c>
      <c r="AH1505" s="5">
        <v>-132089000</v>
      </c>
      <c r="AI1505" s="5">
        <v>-132089000</v>
      </c>
      <c r="AJ1505" s="5">
        <v>397940</v>
      </c>
      <c r="AK1505" s="5"/>
      <c r="AL1505" s="5">
        <v>14900000</v>
      </c>
      <c r="AM1505" s="5">
        <v>66.459999999999994</v>
      </c>
      <c r="AN1505" s="5">
        <v>0.18542500000000001</v>
      </c>
    </row>
    <row r="1506" spans="1:40" x14ac:dyDescent="0.25">
      <c r="A1506" s="1" t="s">
        <v>8705</v>
      </c>
      <c r="B1506" s="1" t="s">
        <v>13</v>
      </c>
      <c r="C1506" s="1" t="s">
        <v>8706</v>
      </c>
      <c r="D1506" s="1" t="s">
        <v>8707</v>
      </c>
      <c r="E1506" s="1" t="s">
        <v>1614</v>
      </c>
      <c r="F1506" s="1"/>
      <c r="G1506" s="1" t="s">
        <v>45</v>
      </c>
      <c r="H1506" s="1" t="s">
        <v>8708</v>
      </c>
      <c r="I1506" s="1" t="s">
        <v>8709</v>
      </c>
      <c r="J1506" s="17" t="s">
        <v>8710</v>
      </c>
      <c r="K1506" s="17" t="s">
        <v>8711</v>
      </c>
      <c r="L1506" s="1">
        <v>76.011600000000001</v>
      </c>
      <c r="M1506" s="1">
        <v>425</v>
      </c>
      <c r="N1506" s="12">
        <v>6990000</v>
      </c>
      <c r="O1506" s="12">
        <v>195</v>
      </c>
      <c r="P1506" s="1">
        <v>5.1282051282051282E-3</v>
      </c>
      <c r="Q1506" s="1">
        <v>0.38600000000000001</v>
      </c>
      <c r="R1506" s="1">
        <v>0.43122700000000003</v>
      </c>
      <c r="S1506" s="5">
        <v>170</v>
      </c>
      <c r="T1506" s="1">
        <v>52.699999999999996</v>
      </c>
      <c r="U1506" s="5">
        <v>275.14999999999998</v>
      </c>
      <c r="V1506" s="5">
        <v>2.346E-10</v>
      </c>
      <c r="W1506" s="5">
        <v>7.078E-30</v>
      </c>
      <c r="X1506" s="5">
        <v>25.44</v>
      </c>
      <c r="Y1506" s="5"/>
      <c r="Z1506" s="5">
        <v>26.378</v>
      </c>
      <c r="AA1506" s="1">
        <v>440700000000</v>
      </c>
      <c r="AB1506" s="5">
        <v>32600</v>
      </c>
      <c r="AC1506" s="5">
        <v>113</v>
      </c>
      <c r="AD1506" s="5">
        <v>308450</v>
      </c>
      <c r="AE1506" s="5">
        <v>308450</v>
      </c>
      <c r="AF1506" s="5">
        <v>139670000</v>
      </c>
      <c r="AG1506" s="5">
        <v>139670000</v>
      </c>
      <c r="AH1506" s="5">
        <v>82843000</v>
      </c>
      <c r="AI1506" s="5">
        <v>82843000</v>
      </c>
      <c r="AJ1506" s="5"/>
      <c r="AK1506" s="5">
        <v>-82843000</v>
      </c>
      <c r="AL1506" s="5"/>
      <c r="AM1506" s="5">
        <v>170</v>
      </c>
      <c r="AN1506" s="5">
        <v>15.1767</v>
      </c>
    </row>
    <row r="1507" spans="1:40" x14ac:dyDescent="0.25">
      <c r="A1507" s="1" t="s">
        <v>8712</v>
      </c>
      <c r="B1507" s="1" t="s">
        <v>13</v>
      </c>
      <c r="C1507" s="1" t="s">
        <v>8713</v>
      </c>
      <c r="D1507" s="1" t="s">
        <v>8712</v>
      </c>
      <c r="E1507" s="1" t="s">
        <v>61</v>
      </c>
      <c r="F1507" s="1" t="s">
        <v>8632</v>
      </c>
      <c r="G1507" s="1" t="s">
        <v>37</v>
      </c>
      <c r="H1507" s="1" t="s">
        <v>8714</v>
      </c>
      <c r="I1507" s="1" t="s">
        <v>8715</v>
      </c>
      <c r="J1507" s="17" t="s">
        <v>8716</v>
      </c>
      <c r="K1507" s="17" t="s">
        <v>8717</v>
      </c>
      <c r="L1507" s="1">
        <v>227.08699999999999</v>
      </c>
      <c r="M1507" s="1">
        <v>680</v>
      </c>
      <c r="N1507" s="12">
        <v>3000000</v>
      </c>
      <c r="O1507" s="12">
        <v>419</v>
      </c>
      <c r="P1507" s="1">
        <v>2.3866348448687352E-3</v>
      </c>
      <c r="Q1507" s="1">
        <v>0.222</v>
      </c>
      <c r="R1507" s="1">
        <v>1.1841299999999999</v>
      </c>
      <c r="S1507" s="5">
        <v>286.14999999999998</v>
      </c>
      <c r="T1507" s="1">
        <v>143.13799999999998</v>
      </c>
      <c r="U1507" s="5">
        <v>523</v>
      </c>
      <c r="V1507" s="5">
        <v>4.65E-10</v>
      </c>
      <c r="W1507" s="5">
        <v>1.0499999999999999E-29</v>
      </c>
      <c r="X1507" s="5">
        <v>19.25</v>
      </c>
      <c r="Y1507" s="5">
        <v>1.4785999999999999</v>
      </c>
      <c r="Z1507" s="5">
        <v>88.74</v>
      </c>
      <c r="AA1507" s="1">
        <v>1272000000000</v>
      </c>
      <c r="AB1507" s="5">
        <v>24940</v>
      </c>
      <c r="AC1507" s="5">
        <v>380.12</v>
      </c>
      <c r="AD1507" s="5"/>
      <c r="AE1507" s="5"/>
      <c r="AF1507" s="5"/>
      <c r="AG1507" s="5"/>
      <c r="AH1507" s="5">
        <v>-370900000</v>
      </c>
      <c r="AI1507" s="5">
        <v>-270900000</v>
      </c>
      <c r="AJ1507" s="5">
        <v>26600000</v>
      </c>
      <c r="AK1507" s="5">
        <v>-1422000000</v>
      </c>
      <c r="AL1507" s="5">
        <v>147000000</v>
      </c>
      <c r="AM1507" s="5">
        <v>286.14999999999998</v>
      </c>
      <c r="AN1507" s="5">
        <v>1.27838E-2</v>
      </c>
    </row>
    <row r="1508" spans="1:40" x14ac:dyDescent="0.25">
      <c r="A1508" s="1" t="s">
        <v>8718</v>
      </c>
      <c r="B1508" s="1" t="s">
        <v>13</v>
      </c>
      <c r="C1508" s="1" t="s">
        <v>8719</v>
      </c>
      <c r="D1508" s="1" t="s">
        <v>8718</v>
      </c>
      <c r="E1508" s="1" t="s">
        <v>4175</v>
      </c>
      <c r="F1508" s="1" t="s">
        <v>8667</v>
      </c>
      <c r="G1508" s="1" t="s">
        <v>37</v>
      </c>
      <c r="H1508" s="1" t="s">
        <v>8720</v>
      </c>
      <c r="I1508" s="1" t="s">
        <v>8721</v>
      </c>
      <c r="J1508" s="17" t="s">
        <v>8722</v>
      </c>
      <c r="K1508" s="17" t="s">
        <v>8723</v>
      </c>
      <c r="L1508" s="1">
        <v>61.04</v>
      </c>
      <c r="M1508" s="1">
        <v>588.15</v>
      </c>
      <c r="N1508" s="12">
        <v>6310000</v>
      </c>
      <c r="O1508" s="12">
        <v>173</v>
      </c>
      <c r="P1508" s="1">
        <v>5.7803468208092483E-3</v>
      </c>
      <c r="Q1508" s="1">
        <v>0.223</v>
      </c>
      <c r="R1508" s="1">
        <v>0.348026</v>
      </c>
      <c r="S1508" s="5">
        <v>244.6</v>
      </c>
      <c r="T1508" s="1">
        <v>54.081900000000005</v>
      </c>
      <c r="U1508" s="5">
        <v>374.35</v>
      </c>
      <c r="V1508" s="5">
        <v>2.3544000000000002E-10</v>
      </c>
      <c r="W1508" s="5">
        <v>1.15E-29</v>
      </c>
      <c r="X1508" s="5">
        <v>37.270000000000003</v>
      </c>
      <c r="Y1508" s="5">
        <v>1.37964</v>
      </c>
      <c r="Z1508" s="5">
        <v>30.47</v>
      </c>
      <c r="AA1508" s="1">
        <v>469000000000</v>
      </c>
      <c r="AB1508" s="5">
        <v>25720</v>
      </c>
      <c r="AC1508" s="5">
        <v>134.5</v>
      </c>
      <c r="AD1508" s="5">
        <v>275100</v>
      </c>
      <c r="AE1508" s="5">
        <v>171750</v>
      </c>
      <c r="AF1508" s="5">
        <v>-6934000</v>
      </c>
      <c r="AG1508" s="5">
        <v>-14020000</v>
      </c>
      <c r="AH1508" s="5">
        <v>-112600000</v>
      </c>
      <c r="AI1508" s="5">
        <v>-74700000</v>
      </c>
      <c r="AJ1508" s="5">
        <v>9703000</v>
      </c>
      <c r="AK1508" s="5">
        <v>-643200000</v>
      </c>
      <c r="AL1508" s="5">
        <v>49900000</v>
      </c>
      <c r="AM1508" s="5">
        <v>244.6</v>
      </c>
      <c r="AN1508" s="5">
        <v>146.529</v>
      </c>
    </row>
    <row r="1509" spans="1:40" x14ac:dyDescent="0.25">
      <c r="A1509" s="1" t="s">
        <v>8724</v>
      </c>
      <c r="B1509" s="1"/>
      <c r="C1509" s="1" t="s">
        <v>8725</v>
      </c>
      <c r="D1509" s="1" t="s">
        <v>8724</v>
      </c>
      <c r="E1509" s="1" t="s">
        <v>4175</v>
      </c>
      <c r="F1509" s="1" t="s">
        <v>8667</v>
      </c>
      <c r="G1509" s="1" t="s">
        <v>37</v>
      </c>
      <c r="H1509" s="1" t="s">
        <v>8726</v>
      </c>
      <c r="I1509" s="1" t="s">
        <v>8727</v>
      </c>
      <c r="J1509" s="17" t="s">
        <v>8728</v>
      </c>
      <c r="K1509" s="17" t="s">
        <v>8729</v>
      </c>
      <c r="L1509" s="1">
        <v>89.093199999999996</v>
      </c>
      <c r="M1509" s="1">
        <v>605</v>
      </c>
      <c r="N1509" s="12">
        <v>4350000</v>
      </c>
      <c r="O1509" s="12">
        <v>288</v>
      </c>
      <c r="P1509" s="1">
        <v>3.472222222222222E-3</v>
      </c>
      <c r="Q1509" s="1">
        <v>0.249</v>
      </c>
      <c r="R1509" s="1">
        <v>0.412773</v>
      </c>
      <c r="S1509" s="5">
        <v>169.16</v>
      </c>
      <c r="T1509" s="1">
        <v>89.4679</v>
      </c>
      <c r="U1509" s="5">
        <v>404.33</v>
      </c>
      <c r="V1509" s="5">
        <v>3.359E-10</v>
      </c>
      <c r="W1509" s="5">
        <v>1.22E-29</v>
      </c>
      <c r="X1509" s="5">
        <v>24.7</v>
      </c>
      <c r="Y1509" s="5">
        <v>1.3995599999999999</v>
      </c>
      <c r="Z1509" s="5">
        <v>50.93</v>
      </c>
      <c r="AA1509" s="1">
        <v>737000000000</v>
      </c>
      <c r="AB1509" s="5">
        <v>21260</v>
      </c>
      <c r="AC1509" s="5">
        <v>207.4</v>
      </c>
      <c r="AD1509" s="5">
        <v>350500</v>
      </c>
      <c r="AE1509" s="5">
        <v>242100</v>
      </c>
      <c r="AF1509" s="5">
        <v>1068000</v>
      </c>
      <c r="AG1509" s="5">
        <v>-8317000</v>
      </c>
      <c r="AH1509" s="5">
        <v>-167200000</v>
      </c>
      <c r="AI1509" s="5">
        <v>-125500000</v>
      </c>
      <c r="AJ1509" s="5">
        <v>9220000</v>
      </c>
      <c r="AK1509" s="5">
        <v>-1859000000</v>
      </c>
      <c r="AL1509" s="5">
        <v>62700000</v>
      </c>
      <c r="AM1509" s="5">
        <v>169.16</v>
      </c>
      <c r="AN1509" s="5">
        <v>6.8898199999999998E-4</v>
      </c>
    </row>
    <row r="1510" spans="1:40" x14ac:dyDescent="0.25">
      <c r="A1510" s="1" t="s">
        <v>8730</v>
      </c>
      <c r="B1510" s="1" t="s">
        <v>13</v>
      </c>
      <c r="C1510" s="1" t="s">
        <v>8731</v>
      </c>
      <c r="D1510" s="1" t="s">
        <v>8730</v>
      </c>
      <c r="E1510" s="1" t="s">
        <v>4175</v>
      </c>
      <c r="F1510" s="1"/>
      <c r="G1510" s="1" t="s">
        <v>37</v>
      </c>
      <c r="H1510" s="1" t="s">
        <v>8726</v>
      </c>
      <c r="I1510" s="1" t="s">
        <v>8732</v>
      </c>
      <c r="J1510" s="17" t="s">
        <v>8733</v>
      </c>
      <c r="K1510" s="17" t="s">
        <v>8734</v>
      </c>
      <c r="L1510" s="1">
        <v>89.093199999999996</v>
      </c>
      <c r="M1510" s="1">
        <v>594</v>
      </c>
      <c r="N1510" s="12">
        <v>4450000</v>
      </c>
      <c r="O1510" s="12">
        <v>288</v>
      </c>
      <c r="P1510" s="1">
        <v>3.472222222222222E-3</v>
      </c>
      <c r="Q1510" s="1">
        <v>0.26</v>
      </c>
      <c r="R1510" s="1">
        <v>0.38356800000000002</v>
      </c>
      <c r="S1510" s="5">
        <v>181.83</v>
      </c>
      <c r="T1510" s="1">
        <v>90.5535</v>
      </c>
      <c r="U1510" s="5">
        <v>393.4</v>
      </c>
      <c r="V1510" s="5">
        <v>3.273E-10</v>
      </c>
      <c r="W1510" s="5">
        <v>1.24E-29</v>
      </c>
      <c r="X1510" s="5">
        <v>26.74</v>
      </c>
      <c r="Y1510" s="5">
        <v>1.39235</v>
      </c>
      <c r="Z1510" s="5">
        <v>50.92</v>
      </c>
      <c r="AA1510" s="1">
        <v>736000000000</v>
      </c>
      <c r="AB1510" s="5">
        <v>20630</v>
      </c>
      <c r="AC1510" s="5">
        <v>210.1</v>
      </c>
      <c r="AD1510" s="5">
        <v>344300</v>
      </c>
      <c r="AE1510" s="5">
        <v>239500</v>
      </c>
      <c r="AF1510" s="5">
        <v>-10580000</v>
      </c>
      <c r="AG1510" s="5">
        <v>-20640000</v>
      </c>
      <c r="AH1510" s="5">
        <v>-180300000</v>
      </c>
      <c r="AI1510" s="5">
        <v>-139000000</v>
      </c>
      <c r="AJ1510" s="5">
        <v>7790000</v>
      </c>
      <c r="AK1510" s="5">
        <v>-1846000000</v>
      </c>
      <c r="AL1510" s="5">
        <v>59900000</v>
      </c>
      <c r="AM1510" s="5">
        <v>181.83</v>
      </c>
      <c r="AN1510" s="5">
        <v>2.1583999999999999E-2</v>
      </c>
    </row>
    <row r="1511" spans="1:40" x14ac:dyDescent="0.25">
      <c r="A1511" s="1" t="s">
        <v>8735</v>
      </c>
      <c r="B1511" s="1" t="s">
        <v>13</v>
      </c>
      <c r="C1511" s="1" t="s">
        <v>8736</v>
      </c>
      <c r="D1511" s="1" t="s">
        <v>8737</v>
      </c>
      <c r="E1511" s="1" t="s">
        <v>75</v>
      </c>
      <c r="F1511" s="1"/>
      <c r="G1511" s="1" t="s">
        <v>37</v>
      </c>
      <c r="H1511" s="1" t="s">
        <v>8738</v>
      </c>
      <c r="I1511" s="1" t="s">
        <v>8739</v>
      </c>
      <c r="J1511" s="17" t="s">
        <v>8740</v>
      </c>
      <c r="K1511" s="17" t="s">
        <v>8741</v>
      </c>
      <c r="L1511" s="1">
        <v>134.13399999999999</v>
      </c>
      <c r="M1511" s="1">
        <v>887.1</v>
      </c>
      <c r="N1511" s="12">
        <v>4836000</v>
      </c>
      <c r="O1511" s="12">
        <v>370</v>
      </c>
      <c r="P1511" s="1">
        <v>2.7027027027027029E-3</v>
      </c>
      <c r="Q1511" s="1">
        <v>0.24299999999999999</v>
      </c>
      <c r="R1511" s="1">
        <v>0.98326199999999997</v>
      </c>
      <c r="S1511" s="5">
        <v>290</v>
      </c>
      <c r="T1511" s="1">
        <v>104.80000000000001</v>
      </c>
      <c r="U1511" s="5">
        <v>649.04999999999995</v>
      </c>
      <c r="V1511" s="5">
        <v>4.6209999999999999E-10</v>
      </c>
      <c r="W1511" s="5">
        <v>1.14E-29</v>
      </c>
      <c r="X1511" s="5">
        <v>21.34</v>
      </c>
      <c r="Y1511" s="5">
        <v>1.4849000000000001</v>
      </c>
      <c r="Z1511" s="5">
        <v>70.23</v>
      </c>
      <c r="AA1511" s="1">
        <v>915000000000</v>
      </c>
      <c r="AB1511" s="5">
        <v>33190</v>
      </c>
      <c r="AC1511" s="5">
        <v>297.60000000000002</v>
      </c>
      <c r="AD1511" s="5">
        <v>414400</v>
      </c>
      <c r="AE1511" s="5">
        <v>208000</v>
      </c>
      <c r="AF1511" s="5">
        <v>-124100000</v>
      </c>
      <c r="AG1511" s="5">
        <v>-180000000</v>
      </c>
      <c r="AH1511" s="5">
        <v>-468500000</v>
      </c>
      <c r="AI1511" s="5">
        <v>-351100000</v>
      </c>
      <c r="AJ1511" s="5">
        <v>19300000</v>
      </c>
      <c r="AK1511" s="5">
        <v>-2315000000</v>
      </c>
      <c r="AL1511" s="5">
        <v>138000000</v>
      </c>
      <c r="AM1511" s="5">
        <v>290</v>
      </c>
      <c r="AN1511" s="5">
        <v>3.7299999999999999E-6</v>
      </c>
    </row>
    <row r="1512" spans="1:40" x14ac:dyDescent="0.25">
      <c r="A1512" s="1" t="s">
        <v>8742</v>
      </c>
      <c r="B1512" s="1" t="s">
        <v>13</v>
      </c>
      <c r="C1512" s="1" t="s">
        <v>8743</v>
      </c>
      <c r="D1512" s="1" t="s">
        <v>8744</v>
      </c>
      <c r="E1512" s="1" t="s">
        <v>61</v>
      </c>
      <c r="F1512" s="1"/>
      <c r="G1512" s="1" t="s">
        <v>37</v>
      </c>
      <c r="H1512" s="1" t="s">
        <v>8444</v>
      </c>
      <c r="I1512" s="1" t="s">
        <v>8745</v>
      </c>
      <c r="J1512" s="17" t="s">
        <v>8746</v>
      </c>
      <c r="K1512" s="17" t="s">
        <v>8747</v>
      </c>
      <c r="L1512" s="1">
        <v>74.081800000000001</v>
      </c>
      <c r="M1512" s="1">
        <v>661</v>
      </c>
      <c r="N1512" s="12">
        <v>4890000</v>
      </c>
      <c r="O1512" s="12">
        <v>257</v>
      </c>
      <c r="P1512" s="1">
        <v>3.8910505836575876E-3</v>
      </c>
      <c r="Q1512" s="1">
        <v>0.22900000000000001</v>
      </c>
      <c r="R1512" s="1">
        <v>0.27377000000000001</v>
      </c>
      <c r="S1512" s="5">
        <v>245.15</v>
      </c>
      <c r="T1512" s="1">
        <v>73.97</v>
      </c>
      <c r="U1512" s="5">
        <v>424.15</v>
      </c>
      <c r="V1512" s="5">
        <v>6.8030000000000002E-10</v>
      </c>
      <c r="W1512" s="5">
        <v>1.3276E-29</v>
      </c>
      <c r="X1512" s="5">
        <v>53.3</v>
      </c>
      <c r="Y1512" s="5">
        <v>1.4342999999999999</v>
      </c>
      <c r="Z1512" s="5">
        <v>50.2</v>
      </c>
      <c r="AA1512" s="1">
        <v>633500000000</v>
      </c>
      <c r="AB1512" s="5">
        <v>24380</v>
      </c>
      <c r="AC1512" s="5">
        <v>183.9</v>
      </c>
      <c r="AD1512" s="5">
        <v>304177</v>
      </c>
      <c r="AE1512" s="5">
        <v>191800</v>
      </c>
      <c r="AF1512" s="5">
        <v>114000000</v>
      </c>
      <c r="AG1512" s="5">
        <v>101000000</v>
      </c>
      <c r="AH1512" s="5">
        <v>-49807500</v>
      </c>
      <c r="AI1512" s="5">
        <v>-3347200</v>
      </c>
      <c r="AJ1512" s="5">
        <v>4600000</v>
      </c>
      <c r="AK1512" s="5">
        <v>-1462650000</v>
      </c>
      <c r="AL1512" s="5">
        <v>53300000</v>
      </c>
      <c r="AM1512" s="5">
        <v>245.15</v>
      </c>
      <c r="AN1512" s="5">
        <v>8.33</v>
      </c>
    </row>
    <row r="1513" spans="1:40" x14ac:dyDescent="0.25">
      <c r="A1513" s="1" t="s">
        <v>8748</v>
      </c>
      <c r="B1513" s="1" t="s">
        <v>13</v>
      </c>
      <c r="C1513" s="1" t="s">
        <v>8748</v>
      </c>
      <c r="D1513" s="1" t="s">
        <v>8748</v>
      </c>
      <c r="E1513" s="1" t="s">
        <v>1614</v>
      </c>
      <c r="F1513" s="1"/>
      <c r="G1513" s="1" t="s">
        <v>45</v>
      </c>
      <c r="H1513" s="1" t="s">
        <v>8749</v>
      </c>
      <c r="I1513" s="1" t="s">
        <v>8750</v>
      </c>
      <c r="J1513" s="17" t="s">
        <v>8751</v>
      </c>
      <c r="K1513" s="17" t="s">
        <v>8752</v>
      </c>
      <c r="L1513" s="1">
        <v>65.459100000000007</v>
      </c>
      <c r="M1513" s="1">
        <v>440.65</v>
      </c>
      <c r="N1513" s="12">
        <v>9120000</v>
      </c>
      <c r="O1513" s="12">
        <v>139</v>
      </c>
      <c r="P1513" s="1">
        <v>7.1942446043165471E-3</v>
      </c>
      <c r="Q1513" s="1">
        <v>0.34599999999999997</v>
      </c>
      <c r="R1513" s="1">
        <v>0.30047299999999999</v>
      </c>
      <c r="S1513" s="5">
        <v>213.55</v>
      </c>
      <c r="T1513" s="1">
        <v>51.87</v>
      </c>
      <c r="U1513" s="5">
        <v>267.77</v>
      </c>
      <c r="V1513" s="5">
        <v>1.801E-10</v>
      </c>
      <c r="W1513" s="5">
        <v>6.3400000000000002E-30</v>
      </c>
      <c r="X1513" s="5">
        <v>18.2</v>
      </c>
      <c r="Y1513" s="5"/>
      <c r="Z1513" s="5">
        <v>24.62</v>
      </c>
      <c r="AA1513" s="1">
        <v>388000000000</v>
      </c>
      <c r="AB1513" s="5">
        <v>20350</v>
      </c>
      <c r="AC1513" s="5">
        <v>115.7</v>
      </c>
      <c r="AD1513" s="5">
        <v>261630</v>
      </c>
      <c r="AE1513" s="5">
        <v>261630</v>
      </c>
      <c r="AF1513" s="5">
        <v>66107000</v>
      </c>
      <c r="AG1513" s="5">
        <v>66107000</v>
      </c>
      <c r="AH1513" s="5">
        <v>51756600</v>
      </c>
      <c r="AI1513" s="5">
        <v>51756600</v>
      </c>
      <c r="AJ1513" s="5">
        <v>5983000</v>
      </c>
      <c r="AK1513" s="5">
        <v>-51756600</v>
      </c>
      <c r="AL1513" s="5">
        <v>30200000</v>
      </c>
      <c r="AM1513" s="5">
        <v>213.55</v>
      </c>
      <c r="AN1513" s="5">
        <v>5437.71</v>
      </c>
    </row>
    <row r="1514" spans="1:40" x14ac:dyDescent="0.25">
      <c r="A1514" s="1" t="s">
        <v>8753</v>
      </c>
      <c r="B1514" s="1" t="s">
        <v>13</v>
      </c>
      <c r="C1514" s="1" t="s">
        <v>8753</v>
      </c>
      <c r="D1514" s="1" t="s">
        <v>8753</v>
      </c>
      <c r="E1514" s="1" t="s">
        <v>1614</v>
      </c>
      <c r="F1514" s="1"/>
      <c r="G1514" s="1" t="s">
        <v>45</v>
      </c>
      <c r="H1514" s="1" t="s">
        <v>8754</v>
      </c>
      <c r="I1514" s="1" t="s">
        <v>8755</v>
      </c>
      <c r="J1514" s="17" t="s">
        <v>8756</v>
      </c>
      <c r="K1514" s="17" t="s">
        <v>8757</v>
      </c>
      <c r="L1514" s="1">
        <v>49.0045</v>
      </c>
      <c r="M1514" s="1">
        <v>330.6</v>
      </c>
      <c r="N1514" s="12">
        <v>2707000</v>
      </c>
      <c r="O1514" s="12">
        <v>215</v>
      </c>
      <c r="P1514" s="1">
        <v>4.6511627906976744E-3</v>
      </c>
      <c r="Q1514" s="1">
        <v>0.21199999999999999</v>
      </c>
      <c r="R1514" s="1">
        <v>6.2487000000000001E-2</v>
      </c>
      <c r="S1514" s="5">
        <v>140.69999999999999</v>
      </c>
      <c r="T1514" s="1">
        <v>63.51</v>
      </c>
      <c r="U1514" s="5">
        <v>213.3</v>
      </c>
      <c r="V1514" s="5">
        <v>1.5990000000000001E-10</v>
      </c>
      <c r="W1514" s="5">
        <v>5.7709999999999997E-30</v>
      </c>
      <c r="X1514" s="5">
        <v>9.3079999999999998</v>
      </c>
      <c r="Y1514" s="5">
        <v>1.3260000000000001</v>
      </c>
      <c r="Z1514" s="5">
        <v>20.830000000000002</v>
      </c>
      <c r="AA1514" s="1">
        <v>331700000000</v>
      </c>
      <c r="AB1514" s="5">
        <v>9742</v>
      </c>
      <c r="AC1514" s="5">
        <v>84.47</v>
      </c>
      <c r="AD1514" s="5">
        <v>249000</v>
      </c>
      <c r="AE1514" s="5">
        <v>249000</v>
      </c>
      <c r="AF1514" s="5">
        <v>-51360000</v>
      </c>
      <c r="AG1514" s="5">
        <v>-51360000</v>
      </c>
      <c r="AH1514" s="5">
        <v>-66500000</v>
      </c>
      <c r="AI1514" s="5">
        <v>-66500000</v>
      </c>
      <c r="AJ1514" s="5"/>
      <c r="AK1514" s="5">
        <v>66500000</v>
      </c>
      <c r="AL1514" s="5"/>
      <c r="AM1514" s="5">
        <v>141</v>
      </c>
      <c r="AN1514" s="5">
        <v>115</v>
      </c>
    </row>
    <row r="1515" spans="1:40" x14ac:dyDescent="0.25">
      <c r="A1515" s="1" t="s">
        <v>8758</v>
      </c>
      <c r="B1515" s="1" t="s">
        <v>13</v>
      </c>
      <c r="C1515" s="1" t="s">
        <v>8759</v>
      </c>
      <c r="D1515" s="1" t="s">
        <v>8758</v>
      </c>
      <c r="E1515" s="1" t="s">
        <v>4175</v>
      </c>
      <c r="F1515" s="1"/>
      <c r="G1515" s="1" t="s">
        <v>37</v>
      </c>
      <c r="H1515" s="1" t="s">
        <v>8760</v>
      </c>
      <c r="I1515" s="1" t="s">
        <v>8761</v>
      </c>
      <c r="J1515" s="17" t="s">
        <v>8762</v>
      </c>
      <c r="K1515" s="18" t="s">
        <v>12886</v>
      </c>
      <c r="L1515" s="1">
        <v>137.136</v>
      </c>
      <c r="M1515" s="1">
        <v>734</v>
      </c>
      <c r="N1515" s="12">
        <v>3800000</v>
      </c>
      <c r="O1515" s="12">
        <v>441</v>
      </c>
      <c r="P1515" s="1">
        <v>2.2675736961451248E-3</v>
      </c>
      <c r="Q1515" s="1">
        <v>0.27500000000000002</v>
      </c>
      <c r="R1515" s="1">
        <v>0.49198700000000001</v>
      </c>
      <c r="S1515" s="5">
        <v>289.2</v>
      </c>
      <c r="T1515" s="1">
        <v>118.91300000000001</v>
      </c>
      <c r="U1515" s="5">
        <v>505</v>
      </c>
      <c r="V1515" s="5">
        <v>4.468E-10</v>
      </c>
      <c r="W1515" s="5">
        <v>1.4100000000000001E-29</v>
      </c>
      <c r="X1515" s="5">
        <v>24.95</v>
      </c>
      <c r="Y1515" s="5">
        <v>1.5443</v>
      </c>
      <c r="Z1515" s="5">
        <v>73.789999999999992</v>
      </c>
      <c r="AA1515" s="1">
        <v>927000000000</v>
      </c>
      <c r="AB1515" s="5">
        <v>21680</v>
      </c>
      <c r="AC1515" s="5">
        <v>301.8</v>
      </c>
      <c r="AD1515" s="5">
        <v>380800</v>
      </c>
      <c r="AE1515" s="5">
        <v>262400</v>
      </c>
      <c r="AF1515" s="5">
        <v>150200000</v>
      </c>
      <c r="AG1515" s="5">
        <v>128200000</v>
      </c>
      <c r="AH1515" s="5">
        <v>-31500000</v>
      </c>
      <c r="AI1515" s="5">
        <v>25800000</v>
      </c>
      <c r="AJ1515" s="5">
        <v>14060000</v>
      </c>
      <c r="AK1515" s="5">
        <v>-3569600000</v>
      </c>
      <c r="AL1515" s="5">
        <v>83000000</v>
      </c>
      <c r="AM1515" s="5">
        <v>289.2</v>
      </c>
      <c r="AN1515" s="5">
        <v>6.8427199999999999</v>
      </c>
    </row>
    <row r="1516" spans="1:40" x14ac:dyDescent="0.25">
      <c r="A1516" s="1" t="s">
        <v>8763</v>
      </c>
      <c r="B1516" s="1" t="s">
        <v>13</v>
      </c>
      <c r="C1516" s="1" t="s">
        <v>8764</v>
      </c>
      <c r="D1516" s="1" t="s">
        <v>8763</v>
      </c>
      <c r="E1516" s="1" t="s">
        <v>4175</v>
      </c>
      <c r="F1516" s="1"/>
      <c r="G1516" s="1" t="s">
        <v>37</v>
      </c>
      <c r="H1516" s="1" t="s">
        <v>8760</v>
      </c>
      <c r="I1516" s="1" t="s">
        <v>8761</v>
      </c>
      <c r="J1516" s="17" t="s">
        <v>8765</v>
      </c>
      <c r="K1516" s="17" t="s">
        <v>8766</v>
      </c>
      <c r="L1516" s="1">
        <v>137.136</v>
      </c>
      <c r="M1516" s="1">
        <v>720</v>
      </c>
      <c r="N1516" s="12">
        <v>3800000</v>
      </c>
      <c r="O1516" s="12">
        <v>441</v>
      </c>
      <c r="P1516" s="1">
        <v>2.2675736961451248E-3</v>
      </c>
      <c r="Q1516" s="1">
        <v>0.28000000000000003</v>
      </c>
      <c r="R1516" s="1">
        <v>0.48782399999999998</v>
      </c>
      <c r="S1516" s="5">
        <v>269.98</v>
      </c>
      <c r="T1516" s="1">
        <v>118.44200000000001</v>
      </c>
      <c r="U1516" s="5">
        <v>495.64</v>
      </c>
      <c r="V1516" s="5">
        <v>4.3089999999999998E-10</v>
      </c>
      <c r="W1516" s="5">
        <v>1.25E-29</v>
      </c>
      <c r="X1516" s="5">
        <v>26.26</v>
      </c>
      <c r="Y1516" s="5">
        <v>1.544</v>
      </c>
      <c r="Z1516" s="5">
        <v>73.789999999999992</v>
      </c>
      <c r="AA1516" s="1">
        <v>927000000000</v>
      </c>
      <c r="AB1516" s="5">
        <v>21510</v>
      </c>
      <c r="AC1516" s="5">
        <v>298.5</v>
      </c>
      <c r="AD1516" s="5">
        <v>380800</v>
      </c>
      <c r="AE1516" s="5">
        <v>261200</v>
      </c>
      <c r="AF1516" s="5">
        <v>171500000</v>
      </c>
      <c r="AG1516" s="5">
        <v>150300000</v>
      </c>
      <c r="AH1516" s="5">
        <v>-9700000</v>
      </c>
      <c r="AI1516" s="5">
        <v>47100000</v>
      </c>
      <c r="AJ1516" s="5">
        <v>11480000</v>
      </c>
      <c r="AK1516" s="5">
        <v>-3591400000</v>
      </c>
      <c r="AL1516" s="5">
        <v>82500000</v>
      </c>
      <c r="AM1516" s="5">
        <v>269.98</v>
      </c>
      <c r="AN1516" s="5">
        <v>1.7292799999999999</v>
      </c>
    </row>
    <row r="1517" spans="1:40" x14ac:dyDescent="0.25">
      <c r="A1517" s="1" t="s">
        <v>8767</v>
      </c>
      <c r="B1517" s="1" t="s">
        <v>13</v>
      </c>
      <c r="C1517" s="1" t="s">
        <v>8768</v>
      </c>
      <c r="D1517" s="1" t="s">
        <v>8767</v>
      </c>
      <c r="E1517" s="1" t="s">
        <v>4175</v>
      </c>
      <c r="F1517" s="1"/>
      <c r="G1517" s="1" t="s">
        <v>16</v>
      </c>
      <c r="H1517" s="1" t="s">
        <v>8760</v>
      </c>
      <c r="I1517" s="1" t="s">
        <v>8761</v>
      </c>
      <c r="J1517" s="17" t="s">
        <v>8769</v>
      </c>
      <c r="K1517" s="17" t="s">
        <v>8770</v>
      </c>
      <c r="L1517" s="1">
        <v>137.136</v>
      </c>
      <c r="M1517" s="1">
        <v>743</v>
      </c>
      <c r="N1517" s="12">
        <v>3207000</v>
      </c>
      <c r="O1517" s="12">
        <v>441</v>
      </c>
      <c r="P1517" s="1">
        <v>2.2675736961451248E-3</v>
      </c>
      <c r="Q1517" s="1">
        <v>0.22900000000000001</v>
      </c>
      <c r="R1517" s="1">
        <v>0.42522199999999999</v>
      </c>
      <c r="S1517" s="5">
        <v>324.75</v>
      </c>
      <c r="T1517" s="1">
        <v>121.89400000000001</v>
      </c>
      <c r="U1517" s="5">
        <v>511.65</v>
      </c>
      <c r="V1517" s="5">
        <v>4.3710000000000002E-10</v>
      </c>
      <c r="W1517" s="5">
        <v>1.4800000000000001E-29</v>
      </c>
      <c r="X1517" s="5">
        <v>22.2</v>
      </c>
      <c r="Y1517" s="5">
        <v>1.5381800000000001</v>
      </c>
      <c r="Z1517" s="5">
        <v>73.789999999999992</v>
      </c>
      <c r="AA1517" s="1">
        <v>927000000000</v>
      </c>
      <c r="AB1517" s="5">
        <v>23500</v>
      </c>
      <c r="AC1517" s="5">
        <v>302.5</v>
      </c>
      <c r="AD1517" s="5">
        <v>380800</v>
      </c>
      <c r="AE1517" s="5">
        <v>214400</v>
      </c>
      <c r="AF1517" s="5">
        <v>155400000</v>
      </c>
      <c r="AG1517" s="5">
        <v>125900000</v>
      </c>
      <c r="AH1517" s="5">
        <v>-48120000</v>
      </c>
      <c r="AI1517" s="5">
        <v>31000000</v>
      </c>
      <c r="AJ1517" s="5">
        <v>16676000</v>
      </c>
      <c r="AK1517" s="5">
        <v>-3553000000</v>
      </c>
      <c r="AL1517" s="5">
        <v>79131000</v>
      </c>
      <c r="AM1517" s="5">
        <v>324.75</v>
      </c>
      <c r="AN1517" s="5">
        <v>40.482900000000001</v>
      </c>
    </row>
    <row r="1518" spans="1:40" x14ac:dyDescent="0.25">
      <c r="A1518" s="1" t="s">
        <v>8771</v>
      </c>
      <c r="B1518" s="1" t="s">
        <v>13</v>
      </c>
      <c r="C1518" s="1" t="s">
        <v>8771</v>
      </c>
      <c r="D1518" s="1" t="s">
        <v>8771</v>
      </c>
      <c r="E1518" s="1" t="s">
        <v>1027</v>
      </c>
      <c r="F1518" s="1"/>
      <c r="G1518" s="1" t="s">
        <v>16</v>
      </c>
      <c r="H1518" s="1" t="s">
        <v>8772</v>
      </c>
      <c r="I1518" s="1" t="s">
        <v>8773</v>
      </c>
      <c r="J1518" s="17" t="s">
        <v>8774</v>
      </c>
      <c r="K1518" s="17" t="s">
        <v>8775</v>
      </c>
      <c r="L1518" s="1">
        <v>47.013399999999997</v>
      </c>
      <c r="M1518" s="1"/>
      <c r="N1518" s="12"/>
      <c r="O1518" s="12">
        <v>0</v>
      </c>
      <c r="P1518" s="1" t="e">
        <v>#DIV/0!</v>
      </c>
      <c r="Q1518" s="1"/>
      <c r="R1518" s="1"/>
      <c r="T1518" s="1">
        <v>0</v>
      </c>
      <c r="Z1518">
        <v>0</v>
      </c>
      <c r="AA1518" s="1">
        <v>0</v>
      </c>
      <c r="AD1518" s="5">
        <v>253990</v>
      </c>
      <c r="AE1518" s="5"/>
      <c r="AF1518" s="5">
        <v>-46000000</v>
      </c>
      <c r="AG1518" s="5"/>
      <c r="AH1518" s="5"/>
      <c r="AI1518" s="5">
        <v>-79500000</v>
      </c>
      <c r="AJ1518" s="5"/>
      <c r="AK1518" s="5">
        <v>-41400000</v>
      </c>
      <c r="AL1518" s="5"/>
      <c r="AM1518" s="5"/>
      <c r="AN1518" s="5"/>
    </row>
    <row r="1519" spans="1:40" x14ac:dyDescent="0.25">
      <c r="A1519" s="1" t="s">
        <v>8776</v>
      </c>
      <c r="B1519" s="1" t="s">
        <v>13</v>
      </c>
      <c r="C1519" s="1" t="s">
        <v>8777</v>
      </c>
      <c r="D1519" s="1" t="s">
        <v>8776</v>
      </c>
      <c r="E1519" s="1" t="s">
        <v>1614</v>
      </c>
      <c r="F1519" s="1"/>
      <c r="G1519" s="1" t="s">
        <v>45</v>
      </c>
      <c r="H1519" s="1" t="s">
        <v>8778</v>
      </c>
      <c r="I1519" s="1" t="s">
        <v>8779</v>
      </c>
      <c r="J1519" s="17" t="s">
        <v>8780</v>
      </c>
      <c r="K1519" s="17" t="s">
        <v>8781</v>
      </c>
      <c r="L1519" s="1">
        <v>44.012799999999999</v>
      </c>
      <c r="M1519" s="1">
        <v>309.57</v>
      </c>
      <c r="N1519" s="12">
        <v>7245000</v>
      </c>
      <c r="O1519" s="12">
        <v>97.4</v>
      </c>
      <c r="P1519" s="1">
        <v>1.0266940451745379E-2</v>
      </c>
      <c r="Q1519" s="1">
        <v>0.27400000000000002</v>
      </c>
      <c r="R1519" s="1">
        <v>0.14089399999999999</v>
      </c>
      <c r="S1519" s="5">
        <v>182.33</v>
      </c>
      <c r="T1519" s="1">
        <v>59.28</v>
      </c>
      <c r="U1519" s="5">
        <v>184.67</v>
      </c>
      <c r="V1519" s="5">
        <v>9.5370000000000003E-11</v>
      </c>
      <c r="W1519" s="5">
        <v>5.5699999999999998E-31</v>
      </c>
      <c r="X1519" s="5">
        <v>1.4</v>
      </c>
      <c r="Y1519" s="5">
        <v>1.1930000000000001</v>
      </c>
      <c r="Z1519" s="5">
        <v>18.899999999999999</v>
      </c>
      <c r="AA1519" s="1">
        <v>312637000000</v>
      </c>
      <c r="AB1519" s="5">
        <v>8214</v>
      </c>
      <c r="AC1519" s="5">
        <v>80.260000000000005</v>
      </c>
      <c r="AD1519" s="5">
        <v>219850</v>
      </c>
      <c r="AE1519" s="5">
        <v>219850</v>
      </c>
      <c r="AF1519" s="5">
        <v>104160000</v>
      </c>
      <c r="AG1519" s="5">
        <v>104160000</v>
      </c>
      <c r="AH1519" s="5">
        <v>82050000</v>
      </c>
      <c r="AI1519" s="5">
        <v>82050000</v>
      </c>
      <c r="AJ1519" s="5">
        <v>6539000</v>
      </c>
      <c r="AK1519" s="5">
        <v>-82048200</v>
      </c>
      <c r="AL1519" s="5">
        <v>23100000</v>
      </c>
      <c r="AM1519" s="5">
        <v>182.3</v>
      </c>
      <c r="AN1519" s="5">
        <v>87850</v>
      </c>
    </row>
    <row r="1520" spans="1:40" x14ac:dyDescent="0.25">
      <c r="A1520" s="1" t="s">
        <v>8782</v>
      </c>
      <c r="B1520" s="1" t="s">
        <v>13</v>
      </c>
      <c r="C1520" s="1" t="s">
        <v>8783</v>
      </c>
      <c r="D1520" s="1" t="s">
        <v>8784</v>
      </c>
      <c r="E1520" s="1" t="s">
        <v>67</v>
      </c>
      <c r="F1520" s="1" t="s">
        <v>457</v>
      </c>
      <c r="G1520" s="1" t="s">
        <v>16</v>
      </c>
      <c r="H1520" s="1" t="s">
        <v>8785</v>
      </c>
      <c r="I1520" s="1" t="s">
        <v>8786</v>
      </c>
      <c r="J1520" s="17" t="s">
        <v>8787</v>
      </c>
      <c r="K1520" s="17" t="s">
        <v>8788</v>
      </c>
      <c r="L1520" s="1">
        <v>148.203</v>
      </c>
      <c r="M1520" s="1">
        <v>781.8</v>
      </c>
      <c r="N1520" s="12">
        <v>3804000</v>
      </c>
      <c r="O1520" s="12">
        <v>442</v>
      </c>
      <c r="P1520" s="1">
        <v>2.2624434389140274E-3</v>
      </c>
      <c r="Q1520" s="1">
        <v>0.25900000000000001</v>
      </c>
      <c r="R1520" s="1">
        <v>1.1399900000000001</v>
      </c>
      <c r="S1520" s="5">
        <v>373.2</v>
      </c>
      <c r="T1520" s="1">
        <v>143.5</v>
      </c>
      <c r="U1520" s="5">
        <v>591.9</v>
      </c>
      <c r="V1520" s="5">
        <v>4.9160000000000004E-10</v>
      </c>
      <c r="W1520" s="5">
        <v>4.0200000000000002E-30</v>
      </c>
      <c r="X1520" s="5">
        <v>5.5890000000000004</v>
      </c>
      <c r="Y1520" s="5">
        <v>1.55</v>
      </c>
      <c r="Z1520" s="5">
        <v>93.61999999999999</v>
      </c>
      <c r="AA1520" s="1">
        <v>1300000000000</v>
      </c>
      <c r="AB1520" s="5">
        <v>24870</v>
      </c>
      <c r="AC1520" s="5">
        <v>360.4</v>
      </c>
      <c r="AD1520" s="5">
        <v>561100</v>
      </c>
      <c r="AE1520" s="5">
        <v>198700</v>
      </c>
      <c r="AF1520" s="5">
        <v>-107500000</v>
      </c>
      <c r="AG1520" s="5">
        <v>-142800000</v>
      </c>
      <c r="AH1520" s="5">
        <v>-523800000</v>
      </c>
      <c r="AI1520" s="5">
        <v>-380500000</v>
      </c>
      <c r="AJ1520" s="5">
        <v>49700000</v>
      </c>
      <c r="AK1520" s="5">
        <v>-3771760000</v>
      </c>
      <c r="AL1520" s="5">
        <v>142000000</v>
      </c>
      <c r="AM1520" s="5">
        <v>373.2</v>
      </c>
      <c r="AN1520" s="5">
        <v>3.89</v>
      </c>
    </row>
    <row r="1521" spans="1:40" x14ac:dyDescent="0.25">
      <c r="A1521" s="1" t="s">
        <v>8789</v>
      </c>
      <c r="B1521" s="1" t="s">
        <v>13</v>
      </c>
      <c r="C1521" s="1" t="s">
        <v>8790</v>
      </c>
      <c r="D1521" s="1" t="s">
        <v>8791</v>
      </c>
      <c r="E1521" s="1" t="s">
        <v>61</v>
      </c>
      <c r="F1521" s="1"/>
      <c r="G1521" s="1" t="s">
        <v>16</v>
      </c>
      <c r="H1521" s="1" t="s">
        <v>449</v>
      </c>
      <c r="I1521" s="1" t="s">
        <v>8792</v>
      </c>
      <c r="J1521" s="17" t="s">
        <v>8793</v>
      </c>
      <c r="K1521" s="17" t="s">
        <v>8794</v>
      </c>
      <c r="L1521" s="1">
        <v>174.24100000000001</v>
      </c>
      <c r="M1521" s="1">
        <v>825.3</v>
      </c>
      <c r="N1521" s="12">
        <v>3880000</v>
      </c>
      <c r="O1521" s="12">
        <v>494</v>
      </c>
      <c r="P1521" s="1">
        <v>2.0242914979757085E-3</v>
      </c>
      <c r="Q1521" s="1">
        <v>0.27900000000000003</v>
      </c>
      <c r="R1521" s="1">
        <v>0.63031800000000004</v>
      </c>
      <c r="S1521" s="5">
        <v>409.15</v>
      </c>
      <c r="T1521" s="1">
        <v>173.1</v>
      </c>
      <c r="U1521" s="5">
        <v>582.4</v>
      </c>
      <c r="V1521" s="5">
        <v>5.1220000000000005E-10</v>
      </c>
      <c r="W1521" s="5">
        <v>6.8400000000000003E-30</v>
      </c>
      <c r="X1521" s="5">
        <v>2.8861300000000001</v>
      </c>
      <c r="Y1521" s="5">
        <v>1.5</v>
      </c>
      <c r="Z1521" s="5">
        <v>106.6</v>
      </c>
      <c r="AA1521" s="1">
        <v>1418000000000</v>
      </c>
      <c r="AB1521" s="5">
        <v>20770</v>
      </c>
      <c r="AC1521" s="5">
        <v>416</v>
      </c>
      <c r="AD1521" s="5">
        <v>454200</v>
      </c>
      <c r="AE1521" s="5">
        <v>244800</v>
      </c>
      <c r="AF1521" s="5">
        <v>-9276000</v>
      </c>
      <c r="AG1521" s="5">
        <v>-54440000</v>
      </c>
      <c r="AH1521" s="5">
        <v>-464100000</v>
      </c>
      <c r="AI1521" s="5">
        <v>-356500000</v>
      </c>
      <c r="AJ1521" s="5">
        <v>25900000</v>
      </c>
      <c r="AK1521" s="5">
        <v>-4860360000</v>
      </c>
      <c r="AL1521" s="5">
        <v>104100000</v>
      </c>
      <c r="AM1521" s="5">
        <v>409.15</v>
      </c>
      <c r="AN1521" s="5">
        <v>188</v>
      </c>
    </row>
    <row r="1522" spans="1:40" x14ac:dyDescent="0.25">
      <c r="A1522" s="1" t="s">
        <v>8795</v>
      </c>
      <c r="B1522" s="1" t="s">
        <v>13</v>
      </c>
      <c r="C1522" s="1" t="s">
        <v>8796</v>
      </c>
      <c r="D1522" s="1" t="s">
        <v>8797</v>
      </c>
      <c r="E1522" s="1" t="s">
        <v>8798</v>
      </c>
      <c r="F1522" s="1"/>
      <c r="G1522" s="1" t="s">
        <v>16</v>
      </c>
      <c r="H1522" s="1" t="s">
        <v>8799</v>
      </c>
      <c r="I1522" s="1" t="s">
        <v>8800</v>
      </c>
      <c r="J1522" s="17" t="s">
        <v>8801</v>
      </c>
      <c r="K1522" s="17" t="s">
        <v>8802</v>
      </c>
      <c r="L1522" s="1">
        <v>260.33300000000003</v>
      </c>
      <c r="M1522" s="1">
        <v>1017</v>
      </c>
      <c r="N1522" s="12">
        <v>2310000</v>
      </c>
      <c r="O1522" s="12">
        <v>817</v>
      </c>
      <c r="P1522" s="1">
        <v>1.2239902080783353E-3</v>
      </c>
      <c r="Q1522" s="1">
        <v>0.223</v>
      </c>
      <c r="R1522" s="1">
        <v>0.859101</v>
      </c>
      <c r="S1522" s="5">
        <v>425.15</v>
      </c>
      <c r="T1522" s="1">
        <v>225.70200000000003</v>
      </c>
      <c r="U1522" s="5">
        <v>772</v>
      </c>
      <c r="V1522" s="5">
        <v>6.7549999999999999E-10</v>
      </c>
      <c r="W1522" s="5">
        <v>6.1400000000000002E-30</v>
      </c>
      <c r="X1522" s="5">
        <v>5.0609999999999999</v>
      </c>
      <c r="Y1522" s="5"/>
      <c r="Z1522" s="5">
        <v>151.16</v>
      </c>
      <c r="AA1522" s="1">
        <v>1729000000000</v>
      </c>
      <c r="AB1522" s="5">
        <v>22340</v>
      </c>
      <c r="AC1522" s="5">
        <v>607.98</v>
      </c>
      <c r="AD1522" s="5">
        <v>526000</v>
      </c>
      <c r="AE1522" s="5">
        <v>248600</v>
      </c>
      <c r="AF1522" s="5">
        <v>564000000</v>
      </c>
      <c r="AG1522" s="5">
        <v>494300000</v>
      </c>
      <c r="AH1522" s="5">
        <v>169084000</v>
      </c>
      <c r="AI1522" s="5">
        <v>321000000</v>
      </c>
      <c r="AJ1522" s="5">
        <v>29200000</v>
      </c>
      <c r="AK1522" s="5">
        <v>-9340000000</v>
      </c>
      <c r="AL1522" s="5">
        <v>134000000</v>
      </c>
      <c r="AM1522" s="5">
        <v>425.15</v>
      </c>
      <c r="AN1522" s="5">
        <v>0.217864</v>
      </c>
    </row>
    <row r="1523" spans="1:40" x14ac:dyDescent="0.25">
      <c r="A1523" s="1" t="s">
        <v>8803</v>
      </c>
      <c r="B1523" s="1"/>
      <c r="C1523" s="1" t="s">
        <v>8804</v>
      </c>
      <c r="D1523" s="1" t="s">
        <v>8805</v>
      </c>
      <c r="E1523" s="1" t="s">
        <v>327</v>
      </c>
      <c r="F1523" s="1"/>
      <c r="G1523" s="1" t="s">
        <v>16</v>
      </c>
      <c r="H1523" s="1" t="s">
        <v>8806</v>
      </c>
      <c r="I1523" s="1" t="s">
        <v>8807</v>
      </c>
      <c r="J1523" s="17" t="s">
        <v>8808</v>
      </c>
      <c r="K1523" s="17" t="s">
        <v>8809</v>
      </c>
      <c r="L1523" s="1">
        <v>172.31100000000001</v>
      </c>
      <c r="M1523" s="1">
        <v>625</v>
      </c>
      <c r="N1523" s="12">
        <v>2160000</v>
      </c>
      <c r="O1523" s="12">
        <v>686</v>
      </c>
      <c r="P1523" s="1">
        <v>1.4577259475218659E-3</v>
      </c>
      <c r="Q1523" s="1">
        <v>0.28499999999999998</v>
      </c>
      <c r="R1523" s="1">
        <v>0.62781699999999996</v>
      </c>
      <c r="S1523" s="5">
        <v>326.5</v>
      </c>
      <c r="T1523" s="1">
        <v>248.15</v>
      </c>
      <c r="U1523" s="5">
        <v>462.15</v>
      </c>
      <c r="V1523" s="5">
        <v>5.5120000000000002E-10</v>
      </c>
      <c r="W1523" s="5">
        <v>2.07E-30</v>
      </c>
      <c r="X1523" s="5">
        <v>1.8220000000000001</v>
      </c>
      <c r="Y1523" s="5">
        <v>1.44</v>
      </c>
      <c r="Z1523" s="5">
        <v>125.3</v>
      </c>
      <c r="AA1523" s="1">
        <v>1740000000000</v>
      </c>
      <c r="AB1523" s="5">
        <v>14250</v>
      </c>
      <c r="AC1523" s="5">
        <v>489.6</v>
      </c>
      <c r="AD1523" s="5">
        <v>532400</v>
      </c>
      <c r="AE1523" s="5">
        <v>328600</v>
      </c>
      <c r="AF1523" s="5">
        <v>194600000</v>
      </c>
      <c r="AG1523" s="5">
        <v>178500000</v>
      </c>
      <c r="AH1523" s="5">
        <v>-264900000</v>
      </c>
      <c r="AI1523" s="5">
        <v>-188000000</v>
      </c>
      <c r="AJ1523" s="5">
        <v>23700000</v>
      </c>
      <c r="AK1523" s="5">
        <v>-6572000000</v>
      </c>
      <c r="AL1523" s="5">
        <v>82400000</v>
      </c>
      <c r="AM1523" s="5">
        <v>326.5</v>
      </c>
      <c r="AN1523" s="5">
        <v>455.62599999999998</v>
      </c>
    </row>
    <row r="1524" spans="1:40" x14ac:dyDescent="0.25">
      <c r="A1524" s="1" t="s">
        <v>8810</v>
      </c>
      <c r="B1524" s="1"/>
      <c r="C1524" s="1" t="s">
        <v>8811</v>
      </c>
      <c r="D1524" s="1" t="s">
        <v>8811</v>
      </c>
      <c r="E1524" s="1" t="s">
        <v>1181</v>
      </c>
      <c r="F1524" s="1"/>
      <c r="G1524" s="1" t="s">
        <v>16</v>
      </c>
      <c r="H1524" s="1" t="s">
        <v>8812</v>
      </c>
      <c r="I1524" s="1" t="s">
        <v>8813</v>
      </c>
      <c r="J1524" s="17" t="s">
        <v>8814</v>
      </c>
      <c r="K1524" s="17" t="s">
        <v>8815</v>
      </c>
      <c r="L1524" s="1">
        <v>408.78699999999998</v>
      </c>
      <c r="M1524" s="1">
        <v>838</v>
      </c>
      <c r="N1524" s="12">
        <v>826000</v>
      </c>
      <c r="O1524" s="12">
        <v>2009.9999999999998</v>
      </c>
      <c r="P1524" s="1">
        <v>4.9751243781094535E-4</v>
      </c>
      <c r="Q1524" s="1">
        <v>0.23799999999999999</v>
      </c>
      <c r="R1524" s="1">
        <v>1.2653099999999999</v>
      </c>
      <c r="S1524" s="5">
        <v>336.85</v>
      </c>
      <c r="T1524" s="1">
        <v>523.82399999999996</v>
      </c>
      <c r="U1524" s="5">
        <v>713.95</v>
      </c>
      <c r="V1524" s="5">
        <v>1.066E-9</v>
      </c>
      <c r="W1524" s="5">
        <v>0</v>
      </c>
      <c r="X1524" s="5">
        <v>2.0720000000000001</v>
      </c>
      <c r="Y1524" s="5">
        <v>1.45086</v>
      </c>
      <c r="Z1524" s="5">
        <v>303.55</v>
      </c>
      <c r="AA1524" s="1">
        <v>4069000000000</v>
      </c>
      <c r="AB1524" s="5">
        <v>15550</v>
      </c>
      <c r="AC1524" s="5">
        <v>1193.5</v>
      </c>
      <c r="AD1524" s="5">
        <v>1295000</v>
      </c>
      <c r="AE1524" s="5">
        <v>737060</v>
      </c>
      <c r="AF1524" s="5">
        <v>187900000</v>
      </c>
      <c r="AG1524" s="5">
        <v>115360000</v>
      </c>
      <c r="AH1524" s="5">
        <v>-882410000</v>
      </c>
      <c r="AI1524" s="5">
        <v>-643500000</v>
      </c>
      <c r="AJ1524" s="5">
        <v>66107000</v>
      </c>
      <c r="AK1524" s="5">
        <v>-17820000000</v>
      </c>
      <c r="AL1524" s="5">
        <v>220000000</v>
      </c>
      <c r="AM1524" s="5">
        <v>336.85</v>
      </c>
      <c r="AN1524" s="5">
        <v>6.8461900000000003E-5</v>
      </c>
    </row>
    <row r="1525" spans="1:40" x14ac:dyDescent="0.25">
      <c r="A1525" s="1" t="s">
        <v>8816</v>
      </c>
      <c r="B1525" s="1" t="s">
        <v>13</v>
      </c>
      <c r="C1525" s="1" t="s">
        <v>8817</v>
      </c>
      <c r="D1525" s="1" t="s">
        <v>8817</v>
      </c>
      <c r="E1525" s="1" t="s">
        <v>1181</v>
      </c>
      <c r="F1525" s="1"/>
      <c r="G1525" s="1" t="s">
        <v>16</v>
      </c>
      <c r="H1525" s="1" t="s">
        <v>8818</v>
      </c>
      <c r="I1525" s="1" t="s">
        <v>8819</v>
      </c>
      <c r="J1525" s="17" t="s">
        <v>8820</v>
      </c>
      <c r="K1525" s="17" t="s">
        <v>8821</v>
      </c>
      <c r="L1525" s="1">
        <v>268.52100000000002</v>
      </c>
      <c r="M1525" s="1">
        <v>758</v>
      </c>
      <c r="N1525" s="12">
        <v>1210000</v>
      </c>
      <c r="O1525" s="12">
        <v>1260</v>
      </c>
      <c r="P1525" s="1">
        <v>7.9365079365079365E-4</v>
      </c>
      <c r="Q1525" s="1">
        <v>0.24199999999999999</v>
      </c>
      <c r="R1525" s="1">
        <v>0.85223099999999996</v>
      </c>
      <c r="S1525" s="5">
        <v>305.04000000000002</v>
      </c>
      <c r="T1525" s="1">
        <v>345.62100000000004</v>
      </c>
      <c r="U1525" s="5">
        <v>603.04999999999995</v>
      </c>
      <c r="V1525" s="5">
        <v>7.9830000000000002E-10</v>
      </c>
      <c r="W1525" s="5">
        <v>0</v>
      </c>
      <c r="X1525" s="5">
        <v>2.0706000000000002</v>
      </c>
      <c r="Y1525" s="5">
        <v>1.4388000000000001</v>
      </c>
      <c r="Z1525" s="5">
        <v>201.2</v>
      </c>
      <c r="AA1525" s="1">
        <v>2719000000000</v>
      </c>
      <c r="AB1525" s="5">
        <v>16380</v>
      </c>
      <c r="AC1525" s="5">
        <v>792.4</v>
      </c>
      <c r="AD1525" s="5">
        <v>898660</v>
      </c>
      <c r="AE1525" s="5">
        <v>503550</v>
      </c>
      <c r="AF1525" s="5">
        <v>107400000</v>
      </c>
      <c r="AG1525" s="5">
        <v>64768000</v>
      </c>
      <c r="AH1525" s="5">
        <v>-596210000</v>
      </c>
      <c r="AI1525" s="5">
        <v>-435790000</v>
      </c>
      <c r="AJ1525" s="5">
        <v>45810000</v>
      </c>
      <c r="AK1525" s="5">
        <v>-11781200000</v>
      </c>
      <c r="AL1525" s="5">
        <v>144000000</v>
      </c>
      <c r="AM1525" s="5">
        <v>305.04000000000002</v>
      </c>
      <c r="AN1525" s="5">
        <v>1.59089E-2</v>
      </c>
    </row>
    <row r="1526" spans="1:40" x14ac:dyDescent="0.25">
      <c r="A1526" s="1" t="s">
        <v>8822</v>
      </c>
      <c r="B1526" s="1" t="s">
        <v>13</v>
      </c>
      <c r="C1526" s="1" t="s">
        <v>8823</v>
      </c>
      <c r="D1526" s="1" t="s">
        <v>8823</v>
      </c>
      <c r="E1526" s="1" t="s">
        <v>89</v>
      </c>
      <c r="F1526" s="1"/>
      <c r="G1526" s="1" t="s">
        <v>16</v>
      </c>
      <c r="H1526" s="1" t="s">
        <v>6731</v>
      </c>
      <c r="I1526" s="1" t="s">
        <v>8824</v>
      </c>
      <c r="J1526" s="17" t="s">
        <v>8825</v>
      </c>
      <c r="K1526" s="17" t="s">
        <v>8826</v>
      </c>
      <c r="L1526" s="1">
        <v>298.50400000000002</v>
      </c>
      <c r="M1526" s="1">
        <v>811</v>
      </c>
      <c r="N1526" s="12">
        <v>1270000</v>
      </c>
      <c r="O1526" s="12">
        <v>1200</v>
      </c>
      <c r="P1526" s="1">
        <v>8.3333333333333339E-4</v>
      </c>
      <c r="Q1526" s="1">
        <v>0.22600000000000001</v>
      </c>
      <c r="R1526" s="1">
        <v>1.06769</v>
      </c>
      <c r="S1526" s="5">
        <v>341.23</v>
      </c>
      <c r="T1526" s="1">
        <v>352</v>
      </c>
      <c r="U1526" s="5">
        <v>657.15</v>
      </c>
      <c r="V1526" s="5">
        <v>8.6859999999999998E-10</v>
      </c>
      <c r="W1526" s="5">
        <v>5.4999999999999998E-30</v>
      </c>
      <c r="X1526" s="5">
        <v>2.202</v>
      </c>
      <c r="Y1526" s="5">
        <v>1.4518</v>
      </c>
      <c r="Z1526" s="5">
        <v>207.1</v>
      </c>
      <c r="AA1526" s="1">
        <v>2813000000000</v>
      </c>
      <c r="AB1526" s="5">
        <v>18860</v>
      </c>
      <c r="AC1526" s="5">
        <v>818.8</v>
      </c>
      <c r="AD1526" s="5">
        <v>953300</v>
      </c>
      <c r="AE1526" s="5">
        <v>503500</v>
      </c>
      <c r="AF1526" s="5">
        <v>-236000000</v>
      </c>
      <c r="AG1526" s="5">
        <v>-299400000</v>
      </c>
      <c r="AH1526" s="5">
        <v>-983000000</v>
      </c>
      <c r="AI1526" s="5">
        <v>-785300000</v>
      </c>
      <c r="AJ1526" s="5">
        <v>57618000</v>
      </c>
      <c r="AK1526" s="5">
        <v>-11090000000</v>
      </c>
      <c r="AL1526" s="5">
        <v>185000000</v>
      </c>
      <c r="AM1526" s="5">
        <v>341.23</v>
      </c>
      <c r="AN1526" s="5">
        <v>2.5400000000000002E-3</v>
      </c>
    </row>
    <row r="1527" spans="1:40" x14ac:dyDescent="0.25">
      <c r="A1527" s="1" t="s">
        <v>8827</v>
      </c>
      <c r="B1527" s="1" t="s">
        <v>13</v>
      </c>
      <c r="C1527" s="1" t="s">
        <v>8827</v>
      </c>
      <c r="D1527" s="1" t="s">
        <v>8827</v>
      </c>
      <c r="E1527" s="1" t="s">
        <v>1224</v>
      </c>
      <c r="F1527" s="1"/>
      <c r="G1527" s="1" t="s">
        <v>16</v>
      </c>
      <c r="H1527" s="1" t="s">
        <v>8828</v>
      </c>
      <c r="I1527" s="1" t="s">
        <v>8829</v>
      </c>
      <c r="J1527" s="17" t="s">
        <v>8830</v>
      </c>
      <c r="K1527" s="17" t="s">
        <v>8831</v>
      </c>
      <c r="L1527" s="1">
        <v>284.52</v>
      </c>
      <c r="M1527" s="1">
        <v>798.8</v>
      </c>
      <c r="N1527" s="12">
        <v>1220000</v>
      </c>
      <c r="O1527" s="12">
        <v>1310</v>
      </c>
      <c r="P1527" s="1">
        <v>7.6335877862595419E-4</v>
      </c>
      <c r="Q1527" s="1">
        <v>0.24</v>
      </c>
      <c r="R1527" s="1">
        <v>0.85824299999999998</v>
      </c>
      <c r="S1527" s="5">
        <v>334.85</v>
      </c>
      <c r="T1527" s="1">
        <v>349.1</v>
      </c>
      <c r="U1527" s="5">
        <v>635.1</v>
      </c>
      <c r="V1527" s="5">
        <v>8.208E-10</v>
      </c>
      <c r="W1527" s="5">
        <v>5.4999999999999998E-30</v>
      </c>
      <c r="X1527" s="5">
        <v>4</v>
      </c>
      <c r="Y1527" s="5">
        <v>1.4525999999999999</v>
      </c>
      <c r="Z1527" s="5">
        <v>204</v>
      </c>
      <c r="AA1527" s="1">
        <v>2788000000000</v>
      </c>
      <c r="AB1527" s="5">
        <v>17840</v>
      </c>
      <c r="AC1527" s="5">
        <v>808.65</v>
      </c>
      <c r="AD1527" s="5">
        <v>950100</v>
      </c>
      <c r="AE1527" s="5">
        <v>501200</v>
      </c>
      <c r="AF1527" s="5">
        <v>-24370000</v>
      </c>
      <c r="AG1527" s="5">
        <v>-89890000</v>
      </c>
      <c r="AH1527" s="5">
        <v>-782800000</v>
      </c>
      <c r="AI1527" s="5">
        <v>-583500000</v>
      </c>
      <c r="AJ1527" s="5">
        <v>73300000</v>
      </c>
      <c r="AK1527" s="5">
        <v>-11530000000</v>
      </c>
      <c r="AL1527" s="5">
        <v>202000000</v>
      </c>
      <c r="AM1527" s="5">
        <v>334.85</v>
      </c>
      <c r="AN1527" s="5">
        <v>1.43E-2</v>
      </c>
    </row>
    <row r="1528" spans="1:40" x14ac:dyDescent="0.25">
      <c r="A1528" s="1" t="s">
        <v>8832</v>
      </c>
      <c r="B1528" s="1"/>
      <c r="C1528" s="1" t="s">
        <v>8832</v>
      </c>
      <c r="D1528" s="1" t="s">
        <v>8832</v>
      </c>
      <c r="E1528" s="1" t="s">
        <v>1236</v>
      </c>
      <c r="F1528" s="1"/>
      <c r="G1528" s="1" t="s">
        <v>37</v>
      </c>
      <c r="H1528" s="1" t="s">
        <v>8833</v>
      </c>
      <c r="I1528" s="1" t="s">
        <v>8834</v>
      </c>
      <c r="J1528" s="17" t="s">
        <v>8835</v>
      </c>
      <c r="K1528" s="17" t="s">
        <v>8836</v>
      </c>
      <c r="L1528" s="1">
        <v>266.505</v>
      </c>
      <c r="M1528" s="1">
        <v>760</v>
      </c>
      <c r="N1528" s="12">
        <v>1280000</v>
      </c>
      <c r="O1528" s="12">
        <v>1226</v>
      </c>
      <c r="P1528" s="1">
        <v>8.1566068515497557E-4</v>
      </c>
      <c r="Q1528" s="1">
        <v>0.248</v>
      </c>
      <c r="R1528" s="1">
        <v>0.83245800000000003</v>
      </c>
      <c r="S1528" s="5">
        <v>296.55</v>
      </c>
      <c r="T1528" s="1">
        <v>338.08199999999999</v>
      </c>
      <c r="U1528" s="5">
        <v>602.16999999999996</v>
      </c>
      <c r="V1528" s="5">
        <v>7.8499999999999998E-10</v>
      </c>
      <c r="W1528" s="5">
        <v>1.1999999999999999E-30</v>
      </c>
      <c r="X1528" s="5">
        <v>2.2029999999999998</v>
      </c>
      <c r="Y1528" s="5">
        <v>1.4450000000000001</v>
      </c>
      <c r="Z1528" s="5">
        <v>197.76</v>
      </c>
      <c r="AA1528" s="1">
        <v>2666000000000</v>
      </c>
      <c r="AB1528" s="5">
        <v>16170</v>
      </c>
      <c r="AC1528" s="5">
        <v>781.4</v>
      </c>
      <c r="AD1528" s="5">
        <v>899000</v>
      </c>
      <c r="AE1528" s="5">
        <v>722400</v>
      </c>
      <c r="AF1528" s="5">
        <v>194100000</v>
      </c>
      <c r="AG1528" s="5">
        <v>157800000</v>
      </c>
      <c r="AH1528" s="5">
        <v>-399587000</v>
      </c>
      <c r="AI1528" s="5">
        <v>-310700000</v>
      </c>
      <c r="AJ1528" s="5">
        <v>38800000</v>
      </c>
      <c r="AK1528" s="5">
        <v>-11665400000</v>
      </c>
      <c r="AL1528" s="5">
        <v>128000000</v>
      </c>
      <c r="AM1528" s="5">
        <v>296.55</v>
      </c>
      <c r="AN1528" s="5">
        <v>4.7581799999999999E-3</v>
      </c>
    </row>
    <row r="1529" spans="1:40" x14ac:dyDescent="0.25">
      <c r="A1529" s="1" t="s">
        <v>8837</v>
      </c>
      <c r="B1529" s="1" t="s">
        <v>13</v>
      </c>
      <c r="C1529" s="1" t="s">
        <v>8837</v>
      </c>
      <c r="D1529" s="1" t="s">
        <v>8837</v>
      </c>
      <c r="E1529" s="1" t="s">
        <v>43</v>
      </c>
      <c r="F1529" s="1" t="s">
        <v>44</v>
      </c>
      <c r="G1529" s="1" t="s">
        <v>37</v>
      </c>
      <c r="H1529" s="1" t="s">
        <v>3462</v>
      </c>
      <c r="I1529" s="1" t="s">
        <v>8838</v>
      </c>
      <c r="J1529" s="17" t="s">
        <v>8839</v>
      </c>
      <c r="K1529" s="17" t="s">
        <v>8840</v>
      </c>
      <c r="L1529" s="1">
        <v>142.239</v>
      </c>
      <c r="M1529" s="1">
        <v>658.5</v>
      </c>
      <c r="N1529" s="12">
        <v>2680000</v>
      </c>
      <c r="O1529" s="12">
        <v>543</v>
      </c>
      <c r="P1529" s="1">
        <v>1.841620626151013E-3</v>
      </c>
      <c r="Q1529" s="1">
        <v>0.26600000000000001</v>
      </c>
      <c r="R1529" s="1">
        <v>0.47330899999999998</v>
      </c>
      <c r="S1529" s="5">
        <v>267.3</v>
      </c>
      <c r="T1529" s="1">
        <v>172.9</v>
      </c>
      <c r="U1529" s="5">
        <v>465.52</v>
      </c>
      <c r="V1529" s="5">
        <v>5.2970000000000004E-10</v>
      </c>
      <c r="W1529" s="5">
        <v>8.6099999999999996E-30</v>
      </c>
      <c r="X1529" s="5">
        <v>7.6239999999999997</v>
      </c>
      <c r="Y1529" s="5">
        <v>1.4208000000000001</v>
      </c>
      <c r="Z1529" s="5">
        <v>100.7</v>
      </c>
      <c r="AA1529" s="1">
        <v>1394000000000</v>
      </c>
      <c r="AB1529" s="5">
        <v>17260</v>
      </c>
      <c r="AC1529" s="5">
        <v>416.1</v>
      </c>
      <c r="AD1529" s="5">
        <v>526600</v>
      </c>
      <c r="AE1529" s="5">
        <v>396920</v>
      </c>
      <c r="AF1529" s="5">
        <v>-71360000</v>
      </c>
      <c r="AG1529" s="5">
        <v>-89520000</v>
      </c>
      <c r="AH1529" s="5">
        <v>-367800000</v>
      </c>
      <c r="AI1529" s="5">
        <v>-310900000</v>
      </c>
      <c r="AJ1529" s="5">
        <v>30510000</v>
      </c>
      <c r="AK1529" s="5">
        <v>-5350000000</v>
      </c>
      <c r="AL1529" s="5">
        <v>85900000</v>
      </c>
      <c r="AM1529" s="5">
        <v>267.3</v>
      </c>
      <c r="AN1529" s="5">
        <v>4.25</v>
      </c>
    </row>
    <row r="1530" spans="1:40" x14ac:dyDescent="0.25">
      <c r="A1530" s="1" t="s">
        <v>8841</v>
      </c>
      <c r="B1530" s="1" t="s">
        <v>13</v>
      </c>
      <c r="C1530" s="1" t="s">
        <v>8842</v>
      </c>
      <c r="D1530" s="1" t="s">
        <v>8842</v>
      </c>
      <c r="E1530" s="1" t="s">
        <v>1181</v>
      </c>
      <c r="F1530" s="1"/>
      <c r="G1530" s="1" t="s">
        <v>37</v>
      </c>
      <c r="H1530" s="1" t="s">
        <v>7937</v>
      </c>
      <c r="I1530" s="1" t="s">
        <v>8843</v>
      </c>
      <c r="J1530" s="17" t="s">
        <v>8844</v>
      </c>
      <c r="K1530" s="17" t="s">
        <v>8845</v>
      </c>
      <c r="L1530" s="1">
        <v>128.255</v>
      </c>
      <c r="M1530" s="1">
        <v>594.6</v>
      </c>
      <c r="N1530" s="12">
        <v>2290000</v>
      </c>
      <c r="O1530" s="12">
        <v>551</v>
      </c>
      <c r="P1530" s="1">
        <v>1.8148820326678765E-3</v>
      </c>
      <c r="Q1530" s="1">
        <v>0.255</v>
      </c>
      <c r="R1530" s="1">
        <v>0.44346000000000002</v>
      </c>
      <c r="S1530" s="5">
        <v>219.66</v>
      </c>
      <c r="T1530" s="1">
        <v>178.89</v>
      </c>
      <c r="U1530" s="5">
        <v>423.97</v>
      </c>
      <c r="V1530" s="5">
        <v>4.8140000000000001E-10</v>
      </c>
      <c r="W1530" s="5">
        <v>0</v>
      </c>
      <c r="X1530" s="5">
        <v>1.9722</v>
      </c>
      <c r="Y1530" s="5">
        <v>1.4031100000000001</v>
      </c>
      <c r="Z1530" s="5">
        <v>98.95</v>
      </c>
      <c r="AA1530" s="1">
        <v>1369000000000</v>
      </c>
      <c r="AB1530" s="5">
        <v>15690</v>
      </c>
      <c r="AC1530" s="5">
        <v>390</v>
      </c>
      <c r="AD1530" s="5">
        <v>506400</v>
      </c>
      <c r="AE1530" s="5">
        <v>393670</v>
      </c>
      <c r="AF1530" s="5">
        <v>24980000</v>
      </c>
      <c r="AG1530" s="5">
        <v>12647000</v>
      </c>
      <c r="AH1530" s="5">
        <v>-274680000</v>
      </c>
      <c r="AI1530" s="5">
        <v>-228740000</v>
      </c>
      <c r="AJ1530" s="5">
        <v>15470000</v>
      </c>
      <c r="AK1530" s="5">
        <v>-5684550000</v>
      </c>
      <c r="AL1530" s="5">
        <v>70000000</v>
      </c>
      <c r="AM1530" s="5">
        <v>219.66</v>
      </c>
      <c r="AN1530" s="5">
        <v>0.43058299999999999</v>
      </c>
    </row>
    <row r="1531" spans="1:40" x14ac:dyDescent="0.25">
      <c r="A1531" s="1" t="s">
        <v>8846</v>
      </c>
      <c r="B1531" s="1" t="s">
        <v>13</v>
      </c>
      <c r="C1531" s="1" t="s">
        <v>8847</v>
      </c>
      <c r="D1531" s="1" t="s">
        <v>8847</v>
      </c>
      <c r="E1531" s="1" t="s">
        <v>89</v>
      </c>
      <c r="F1531" s="1"/>
      <c r="G1531" s="1" t="s">
        <v>37</v>
      </c>
      <c r="H1531" s="1" t="s">
        <v>1494</v>
      </c>
      <c r="I1531" s="1" t="s">
        <v>8848</v>
      </c>
      <c r="J1531" s="17" t="s">
        <v>8849</v>
      </c>
      <c r="K1531" s="17" t="s">
        <v>8850</v>
      </c>
      <c r="L1531" s="1">
        <v>158.238</v>
      </c>
      <c r="M1531" s="1">
        <v>710.7</v>
      </c>
      <c r="N1531" s="12">
        <v>2514000</v>
      </c>
      <c r="O1531" s="12">
        <v>584</v>
      </c>
      <c r="P1531" s="1">
        <v>1.7123287671232876E-3</v>
      </c>
      <c r="Q1531" s="1">
        <v>0.248</v>
      </c>
      <c r="R1531" s="1">
        <v>0.77870600000000001</v>
      </c>
      <c r="S1531" s="5">
        <v>285.55</v>
      </c>
      <c r="T1531" s="1">
        <v>175.5</v>
      </c>
      <c r="U1531" s="5">
        <v>528.75</v>
      </c>
      <c r="V1531" s="5">
        <v>5.7320000000000005E-10</v>
      </c>
      <c r="W1531" s="5">
        <v>5.5999999999999998E-30</v>
      </c>
      <c r="X1531" s="5">
        <v>3.2010000000000001</v>
      </c>
      <c r="Y1531" s="5">
        <v>1.4301999999999999</v>
      </c>
      <c r="Z1531" s="5">
        <v>104.80000000000001</v>
      </c>
      <c r="AA1531" s="1">
        <v>1463000000000</v>
      </c>
      <c r="AB1531" s="5">
        <v>21620</v>
      </c>
      <c r="AC1531" s="5">
        <v>408.1</v>
      </c>
      <c r="AD1531" s="5">
        <v>559000</v>
      </c>
      <c r="AE1531" s="5">
        <v>388500</v>
      </c>
      <c r="AF1531" s="5">
        <v>-317000000</v>
      </c>
      <c r="AG1531" s="5">
        <v>-351000000</v>
      </c>
      <c r="AH1531" s="5">
        <v>-662100000</v>
      </c>
      <c r="AI1531" s="5">
        <v>-577300000</v>
      </c>
      <c r="AJ1531" s="5">
        <v>19823000</v>
      </c>
      <c r="AK1531" s="5">
        <v>-5061000000</v>
      </c>
      <c r="AL1531" s="5">
        <v>106000000</v>
      </c>
      <c r="AM1531" s="5">
        <v>285.55</v>
      </c>
      <c r="AN1531" s="5">
        <v>4.58E-2</v>
      </c>
    </row>
    <row r="1532" spans="1:40" x14ac:dyDescent="0.25">
      <c r="A1532" s="1" t="s">
        <v>8851</v>
      </c>
      <c r="B1532" s="1" t="s">
        <v>13</v>
      </c>
      <c r="C1532" s="1" t="s">
        <v>8851</v>
      </c>
      <c r="D1532" s="1" t="s">
        <v>8851</v>
      </c>
      <c r="E1532" s="1" t="s">
        <v>1224</v>
      </c>
      <c r="F1532" s="1"/>
      <c r="G1532" s="1" t="s">
        <v>37</v>
      </c>
      <c r="H1532" s="1" t="s">
        <v>7960</v>
      </c>
      <c r="I1532" s="1" t="s">
        <v>8852</v>
      </c>
      <c r="J1532" s="17" t="s">
        <v>8853</v>
      </c>
      <c r="K1532" s="17" t="s">
        <v>8854</v>
      </c>
      <c r="L1532" s="1">
        <v>144.255</v>
      </c>
      <c r="M1532" s="1">
        <v>670.9</v>
      </c>
      <c r="N1532" s="12">
        <v>2527000</v>
      </c>
      <c r="O1532" s="12">
        <v>576</v>
      </c>
      <c r="P1532" s="1">
        <v>1.736111111111111E-3</v>
      </c>
      <c r="Q1532" s="1">
        <v>0.26100000000000001</v>
      </c>
      <c r="R1532" s="1">
        <v>0.58407399999999998</v>
      </c>
      <c r="S1532" s="5">
        <v>268.14999999999998</v>
      </c>
      <c r="T1532" s="1">
        <v>175</v>
      </c>
      <c r="U1532" s="5">
        <v>485.2</v>
      </c>
      <c r="V1532" s="5">
        <v>5.1080000000000004E-10</v>
      </c>
      <c r="W1532" s="5">
        <v>5.3700000000000003E-30</v>
      </c>
      <c r="X1532" s="5">
        <v>8.83</v>
      </c>
      <c r="Y1532" s="5">
        <v>1.4319</v>
      </c>
      <c r="Z1532" s="5">
        <v>103.6</v>
      </c>
      <c r="AA1532" s="1">
        <v>1438000000000</v>
      </c>
      <c r="AB1532" s="5">
        <v>20850</v>
      </c>
      <c r="AC1532" s="5">
        <v>402.66</v>
      </c>
      <c r="AD1532" s="5">
        <v>557900</v>
      </c>
      <c r="AE1532" s="5">
        <v>385700</v>
      </c>
      <c r="AF1532" s="5">
        <v>-108600000</v>
      </c>
      <c r="AG1532" s="5">
        <v>-133500000</v>
      </c>
      <c r="AH1532" s="5">
        <v>-454100000</v>
      </c>
      <c r="AI1532" s="5">
        <v>-377900000</v>
      </c>
      <c r="AJ1532" s="5">
        <v>26800000</v>
      </c>
      <c r="AK1532" s="5">
        <v>-5506000000</v>
      </c>
      <c r="AL1532" s="5">
        <v>109000000</v>
      </c>
      <c r="AM1532" s="5">
        <v>268.14999999999998</v>
      </c>
      <c r="AN1532" s="5">
        <v>8.5500000000000007E-2</v>
      </c>
    </row>
    <row r="1533" spans="1:40" x14ac:dyDescent="0.25">
      <c r="A1533" s="1" t="s">
        <v>8855</v>
      </c>
      <c r="B1533" s="1" t="s">
        <v>13</v>
      </c>
      <c r="C1533" s="1" t="s">
        <v>8855</v>
      </c>
      <c r="D1533" s="1" t="s">
        <v>8855</v>
      </c>
      <c r="E1533" s="1" t="s">
        <v>321</v>
      </c>
      <c r="F1533" s="1" t="s">
        <v>1231</v>
      </c>
      <c r="G1533" s="1" t="s">
        <v>37</v>
      </c>
      <c r="H1533" s="1" t="s">
        <v>7960</v>
      </c>
      <c r="I1533" s="1" t="s">
        <v>8856</v>
      </c>
      <c r="J1533" s="17" t="s">
        <v>8857</v>
      </c>
      <c r="K1533" s="17" t="s">
        <v>8858</v>
      </c>
      <c r="L1533" s="1">
        <v>144.255</v>
      </c>
      <c r="M1533" s="1">
        <v>649.5</v>
      </c>
      <c r="N1533" s="12">
        <v>2540800</v>
      </c>
      <c r="O1533" s="12">
        <v>577</v>
      </c>
      <c r="P1533" s="1">
        <v>1.7331022530329288E-3</v>
      </c>
      <c r="Q1533" s="1">
        <v>0.27100000000000002</v>
      </c>
      <c r="R1533" s="1">
        <v>0.60919999999999996</v>
      </c>
      <c r="S1533" s="5">
        <v>238.15</v>
      </c>
      <c r="T1533" s="1">
        <v>175.4</v>
      </c>
      <c r="U1533" s="5">
        <v>471.7</v>
      </c>
      <c r="V1533" s="5">
        <v>5.2809999999999997E-10</v>
      </c>
      <c r="W1533" s="5">
        <v>5.16E-30</v>
      </c>
      <c r="X1533" s="5">
        <v>6.66</v>
      </c>
      <c r="Y1533" s="5">
        <v>1.429</v>
      </c>
      <c r="Z1533" s="5">
        <v>106.6</v>
      </c>
      <c r="AA1533" s="1">
        <v>1416000000000</v>
      </c>
      <c r="AB1533" s="5">
        <v>19970</v>
      </c>
      <c r="AC1533" s="5">
        <v>400.5</v>
      </c>
      <c r="AD1533" s="5">
        <v>552300</v>
      </c>
      <c r="AE1533" s="5">
        <v>397300</v>
      </c>
      <c r="AF1533" s="5">
        <v>-126100000</v>
      </c>
      <c r="AG1533" s="5">
        <v>-148700000</v>
      </c>
      <c r="AH1533" s="5">
        <v>-465900000</v>
      </c>
      <c r="AI1533" s="5">
        <v>-397100000</v>
      </c>
      <c r="AJ1533" s="5">
        <v>20500000</v>
      </c>
      <c r="AK1533" s="5">
        <v>-5506000000</v>
      </c>
      <c r="AL1533" s="5">
        <v>94000000</v>
      </c>
      <c r="AM1533" s="5">
        <v>238.15</v>
      </c>
      <c r="AN1533" s="5">
        <v>3.8500000000000001E-3</v>
      </c>
    </row>
    <row r="1534" spans="1:40" x14ac:dyDescent="0.25">
      <c r="A1534" s="1" t="s">
        <v>8859</v>
      </c>
      <c r="B1534" s="1" t="s">
        <v>13</v>
      </c>
      <c r="C1534" s="1" t="s">
        <v>8859</v>
      </c>
      <c r="D1534" s="1" t="s">
        <v>8859</v>
      </c>
      <c r="E1534" s="1" t="s">
        <v>151</v>
      </c>
      <c r="F1534" s="1" t="s">
        <v>152</v>
      </c>
      <c r="G1534" s="1" t="s">
        <v>37</v>
      </c>
      <c r="H1534" s="1" t="s">
        <v>3462</v>
      </c>
      <c r="I1534" s="1" t="s">
        <v>8860</v>
      </c>
      <c r="J1534" s="17" t="s">
        <v>8861</v>
      </c>
      <c r="K1534" s="17" t="s">
        <v>8862</v>
      </c>
      <c r="L1534" s="1">
        <v>142.239</v>
      </c>
      <c r="M1534" s="1">
        <v>651.9</v>
      </c>
      <c r="N1534" s="12">
        <v>2482000</v>
      </c>
      <c r="O1534" s="12">
        <v>560</v>
      </c>
      <c r="P1534" s="1">
        <v>1.7857142857142857E-3</v>
      </c>
      <c r="Q1534" s="1">
        <v>0.25600000000000001</v>
      </c>
      <c r="R1534" s="1">
        <v>0.50897199999999998</v>
      </c>
      <c r="S1534" s="5">
        <v>265.64999999999998</v>
      </c>
      <c r="T1534" s="1">
        <v>173.9</v>
      </c>
      <c r="U1534" s="5">
        <v>467.15</v>
      </c>
      <c r="V1534" s="5">
        <v>5.3209999999999995E-10</v>
      </c>
      <c r="W1534" s="5">
        <v>8.4900000000000004E-30</v>
      </c>
      <c r="X1534" s="5">
        <v>9.14</v>
      </c>
      <c r="Y1534" s="5">
        <v>1.421</v>
      </c>
      <c r="Z1534" s="5">
        <v>100.4</v>
      </c>
      <c r="AA1534" s="1">
        <v>1394000000000</v>
      </c>
      <c r="AB1534" s="5">
        <v>17760</v>
      </c>
      <c r="AC1534" s="5">
        <v>395.9</v>
      </c>
      <c r="AD1534" s="5">
        <v>536100</v>
      </c>
      <c r="AE1534" s="5">
        <v>406100</v>
      </c>
      <c r="AF1534" s="5">
        <v>-104400000</v>
      </c>
      <c r="AG1534" s="5">
        <v>-121100000</v>
      </c>
      <c r="AH1534" s="5">
        <v>-396700000</v>
      </c>
      <c r="AI1534" s="5">
        <v>-339700000</v>
      </c>
      <c r="AJ1534" s="5">
        <v>27347000</v>
      </c>
      <c r="AK1534" s="5">
        <v>-5321200000</v>
      </c>
      <c r="AL1534" s="5">
        <v>87700000</v>
      </c>
      <c r="AM1534" s="5">
        <v>265.64999999999998</v>
      </c>
      <c r="AN1534" s="5">
        <v>2.99</v>
      </c>
    </row>
    <row r="1535" spans="1:40" x14ac:dyDescent="0.25">
      <c r="A1535" s="1" t="s">
        <v>8863</v>
      </c>
      <c r="B1535" s="1" t="s">
        <v>13</v>
      </c>
      <c r="C1535" s="1" t="s">
        <v>8863</v>
      </c>
      <c r="D1535" s="1" t="s">
        <v>8864</v>
      </c>
      <c r="E1535" s="1" t="s">
        <v>151</v>
      </c>
      <c r="F1535" s="1" t="s">
        <v>6027</v>
      </c>
      <c r="G1535" s="1" t="s">
        <v>37</v>
      </c>
      <c r="H1535" s="1" t="s">
        <v>3462</v>
      </c>
      <c r="I1535" s="1" t="s">
        <v>8865</v>
      </c>
      <c r="J1535" s="17" t="s">
        <v>8866</v>
      </c>
      <c r="K1535" s="17" t="s">
        <v>8867</v>
      </c>
      <c r="L1535" s="1">
        <v>142.239</v>
      </c>
      <c r="M1535" s="1">
        <v>648.1</v>
      </c>
      <c r="N1535" s="12">
        <v>2453000</v>
      </c>
      <c r="O1535" s="12">
        <v>560.42200000000003</v>
      </c>
      <c r="P1535" s="1">
        <v>1.7843696357387824E-3</v>
      </c>
      <c r="Q1535" s="1">
        <v>0.255</v>
      </c>
      <c r="R1535" s="1">
        <v>0.462899</v>
      </c>
      <c r="S1535" s="5">
        <v>265.14999999999998</v>
      </c>
      <c r="T1535" s="1">
        <v>173.5</v>
      </c>
      <c r="U1535" s="5">
        <v>460.65</v>
      </c>
      <c r="V1535" s="5">
        <v>5.0659999999999999E-10</v>
      </c>
      <c r="W1535" s="5">
        <v>8.2699999999999998E-30</v>
      </c>
      <c r="X1535" s="5">
        <v>9.5549999999999997</v>
      </c>
      <c r="Y1535" s="5">
        <v>1.4213</v>
      </c>
      <c r="Z1535" s="5">
        <v>100.4</v>
      </c>
      <c r="AA1535" s="1">
        <v>1394000000000</v>
      </c>
      <c r="AB1535" s="5">
        <v>17580</v>
      </c>
      <c r="AC1535" s="5">
        <v>396.8</v>
      </c>
      <c r="AD1535" s="5">
        <v>527000</v>
      </c>
      <c r="AE1535" s="5">
        <v>406000</v>
      </c>
      <c r="AF1535" s="5">
        <v>-102300000</v>
      </c>
      <c r="AG1535" s="5">
        <v>-121800000</v>
      </c>
      <c r="AH1535" s="5">
        <v>-397400000</v>
      </c>
      <c r="AI1535" s="5">
        <v>-341800000</v>
      </c>
      <c r="AJ1535" s="5">
        <v>25500000</v>
      </c>
      <c r="AK1535" s="5">
        <v>-5321000000</v>
      </c>
      <c r="AL1535" s="5">
        <v>80200000</v>
      </c>
      <c r="AM1535" s="5">
        <v>265.14999999999998</v>
      </c>
      <c r="AN1535" s="5">
        <v>3.96</v>
      </c>
    </row>
    <row r="1536" spans="1:40" x14ac:dyDescent="0.25">
      <c r="A1536" s="1" t="s">
        <v>8868</v>
      </c>
      <c r="B1536" s="1" t="s">
        <v>13</v>
      </c>
      <c r="C1536" s="1" t="s">
        <v>8868</v>
      </c>
      <c r="D1536" s="1" t="s">
        <v>8869</v>
      </c>
      <c r="E1536" s="1" t="s">
        <v>151</v>
      </c>
      <c r="F1536" s="1"/>
      <c r="G1536" s="1" t="s">
        <v>37</v>
      </c>
      <c r="H1536" s="1" t="s">
        <v>3462</v>
      </c>
      <c r="I1536" s="1" t="s">
        <v>8870</v>
      </c>
      <c r="J1536" s="17" t="s">
        <v>8871</v>
      </c>
      <c r="K1536" s="18" t="s">
        <v>12887</v>
      </c>
      <c r="L1536" s="1">
        <v>142.239</v>
      </c>
      <c r="M1536" s="1">
        <v>643.70000000000005</v>
      </c>
      <c r="N1536" s="12">
        <v>2453000</v>
      </c>
      <c r="O1536" s="12">
        <v>560.42200000000003</v>
      </c>
      <c r="P1536" s="1">
        <v>1.7843696357387824E-3</v>
      </c>
      <c r="Q1536" s="1">
        <v>0.25700000000000001</v>
      </c>
      <c r="R1536" s="1">
        <v>0.49884200000000001</v>
      </c>
      <c r="S1536" s="5">
        <v>247.6</v>
      </c>
      <c r="T1536" s="1">
        <v>173.6</v>
      </c>
      <c r="U1536" s="5">
        <v>460.65</v>
      </c>
      <c r="V1536" s="5">
        <v>4.4300000000000002E-10</v>
      </c>
      <c r="W1536" s="5">
        <v>9.2099999999999996E-30</v>
      </c>
      <c r="X1536" s="5">
        <v>10.97</v>
      </c>
      <c r="Y1536" s="5">
        <v>1.4179999999999999</v>
      </c>
      <c r="Z1536" s="5">
        <v>100.4</v>
      </c>
      <c r="AA1536" s="1">
        <v>1394000000000</v>
      </c>
      <c r="AB1536" s="5">
        <v>17410</v>
      </c>
      <c r="AC1536" s="5">
        <v>393</v>
      </c>
      <c r="AD1536" s="5">
        <v>527000</v>
      </c>
      <c r="AE1536" s="5">
        <v>404800</v>
      </c>
      <c r="AF1536" s="5">
        <v>-102800000</v>
      </c>
      <c r="AG1536" s="5">
        <v>-122300000</v>
      </c>
      <c r="AH1536" s="5">
        <v>-398300000</v>
      </c>
      <c r="AI1536" s="5">
        <v>-342300000</v>
      </c>
      <c r="AJ1536" s="5">
        <v>23800000</v>
      </c>
      <c r="AK1536" s="5">
        <v>-5320000000</v>
      </c>
      <c r="AL1536" s="5">
        <v>78200000</v>
      </c>
      <c r="AM1536" s="5">
        <v>247.6</v>
      </c>
      <c r="AN1536" s="5">
        <v>0.70399999999999996</v>
      </c>
    </row>
    <row r="1537" spans="1:40" x14ac:dyDescent="0.25">
      <c r="A1537" s="1" t="s">
        <v>8872</v>
      </c>
      <c r="B1537" s="1" t="s">
        <v>13</v>
      </c>
      <c r="C1537" s="1" t="s">
        <v>8872</v>
      </c>
      <c r="D1537" s="1" t="s">
        <v>8872</v>
      </c>
      <c r="E1537" s="1" t="s">
        <v>151</v>
      </c>
      <c r="F1537" s="1"/>
      <c r="G1537" s="1" t="s">
        <v>37</v>
      </c>
      <c r="H1537" s="1" t="s">
        <v>3462</v>
      </c>
      <c r="I1537" s="1" t="s">
        <v>8873</v>
      </c>
      <c r="J1537" s="17" t="s">
        <v>8874</v>
      </c>
      <c r="K1537" s="17" t="s">
        <v>8875</v>
      </c>
      <c r="L1537" s="1">
        <v>142.239</v>
      </c>
      <c r="M1537" s="1">
        <v>640</v>
      </c>
      <c r="N1537" s="12">
        <v>2320000</v>
      </c>
      <c r="O1537" s="12">
        <v>560</v>
      </c>
      <c r="P1537" s="1">
        <v>1.7857142857142857E-3</v>
      </c>
      <c r="Q1537" s="1">
        <v>0.24399999999999999</v>
      </c>
      <c r="R1537" s="1">
        <v>0.513652</v>
      </c>
      <c r="S1537" s="5">
        <v>267.25</v>
      </c>
      <c r="T1537" s="1">
        <v>174</v>
      </c>
      <c r="U1537" s="5">
        <v>461.6</v>
      </c>
      <c r="V1537" s="5">
        <v>5.5469999999999996E-10</v>
      </c>
      <c r="W1537" s="5">
        <v>9.1400000000000005E-30</v>
      </c>
      <c r="X1537" s="5">
        <v>10.6</v>
      </c>
      <c r="Y1537" s="5">
        <v>1.4195</v>
      </c>
      <c r="Z1537" s="5">
        <v>100.42</v>
      </c>
      <c r="AA1537" s="1">
        <v>1394000000000</v>
      </c>
      <c r="AB1537" s="5">
        <v>17400</v>
      </c>
      <c r="AC1537" s="5">
        <v>394.1</v>
      </c>
      <c r="AD1537" s="5">
        <v>530720</v>
      </c>
      <c r="AE1537" s="5">
        <v>401410</v>
      </c>
      <c r="AF1537" s="5">
        <v>-106900000</v>
      </c>
      <c r="AG1537" s="5">
        <v>-121600000</v>
      </c>
      <c r="AH1537" s="5">
        <v>-398240000</v>
      </c>
      <c r="AI1537" s="5">
        <v>-344900000</v>
      </c>
      <c r="AJ1537" s="5">
        <v>24930000</v>
      </c>
      <c r="AK1537" s="5">
        <v>-5322300000</v>
      </c>
      <c r="AL1537" s="5">
        <v>81700000</v>
      </c>
      <c r="AM1537" s="5">
        <v>267.25</v>
      </c>
      <c r="AN1537" s="5">
        <v>5.8408300000000004</v>
      </c>
    </row>
    <row r="1538" spans="1:40" x14ac:dyDescent="0.25">
      <c r="A1538" s="1" t="s">
        <v>8876</v>
      </c>
      <c r="B1538" s="1" t="s">
        <v>13</v>
      </c>
      <c r="C1538" s="1" t="s">
        <v>8877</v>
      </c>
      <c r="D1538" s="1" t="s">
        <v>8876</v>
      </c>
      <c r="E1538" s="1" t="s">
        <v>2442</v>
      </c>
      <c r="F1538" s="1"/>
      <c r="G1538" s="1" t="s">
        <v>37</v>
      </c>
      <c r="H1538" s="1" t="s">
        <v>1364</v>
      </c>
      <c r="I1538" s="1" t="s">
        <v>8878</v>
      </c>
      <c r="J1538" s="17" t="s">
        <v>8879</v>
      </c>
      <c r="K1538" s="17" t="s">
        <v>8880</v>
      </c>
      <c r="L1538" s="1">
        <v>126.239</v>
      </c>
      <c r="M1538" s="1">
        <v>593.1</v>
      </c>
      <c r="N1538" s="12">
        <v>2428000</v>
      </c>
      <c r="O1538" s="12">
        <v>524</v>
      </c>
      <c r="P1538" s="1">
        <v>1.9083969465648854E-3</v>
      </c>
      <c r="Q1538" s="1">
        <v>0.25800000000000001</v>
      </c>
      <c r="R1538" s="1">
        <v>0.43673600000000001</v>
      </c>
      <c r="S1538" s="5">
        <v>191.91</v>
      </c>
      <c r="T1538" s="1">
        <v>173.80799999999999</v>
      </c>
      <c r="U1538" s="5">
        <v>420.01799999999997</v>
      </c>
      <c r="V1538" s="5">
        <v>4.8729999999999996E-10</v>
      </c>
      <c r="W1538" s="5">
        <v>2.0000000000000002E-30</v>
      </c>
      <c r="X1538" s="5">
        <v>2.1709999999999998</v>
      </c>
      <c r="Y1538" s="5">
        <v>1.41333</v>
      </c>
      <c r="Z1538" s="5">
        <v>95.460000000000008</v>
      </c>
      <c r="AA1538" s="1">
        <v>1316000000000</v>
      </c>
      <c r="AB1538" s="5">
        <v>15500</v>
      </c>
      <c r="AC1538" s="5">
        <v>379.1</v>
      </c>
      <c r="AD1538" s="5">
        <v>504100</v>
      </c>
      <c r="AE1538" s="5">
        <v>392800</v>
      </c>
      <c r="AF1538" s="5">
        <v>112300000</v>
      </c>
      <c r="AG1538" s="5">
        <v>100100000</v>
      </c>
      <c r="AH1538" s="5">
        <v>-148800000</v>
      </c>
      <c r="AI1538" s="5">
        <v>-103500000</v>
      </c>
      <c r="AJ1538" s="5">
        <v>19359000</v>
      </c>
      <c r="AK1538" s="5">
        <v>-5571600000</v>
      </c>
      <c r="AL1538" s="5">
        <v>68600000</v>
      </c>
      <c r="AM1538" s="5">
        <v>191.91</v>
      </c>
      <c r="AN1538" s="5">
        <v>2.0400000000000001E-2</v>
      </c>
    </row>
    <row r="1539" spans="1:40" x14ac:dyDescent="0.25">
      <c r="A1539" s="1" t="s">
        <v>8881</v>
      </c>
      <c r="B1539" s="1" t="s">
        <v>13</v>
      </c>
      <c r="C1539" s="1" t="s">
        <v>8882</v>
      </c>
      <c r="D1539" s="1" t="s">
        <v>8883</v>
      </c>
      <c r="E1539" s="1" t="s">
        <v>1250</v>
      </c>
      <c r="F1539" s="1" t="s">
        <v>1244</v>
      </c>
      <c r="G1539" s="1" t="s">
        <v>37</v>
      </c>
      <c r="H1539" s="1" t="s">
        <v>1364</v>
      </c>
      <c r="I1539" s="1" t="s">
        <v>8884</v>
      </c>
      <c r="J1539" s="17" t="s">
        <v>8885</v>
      </c>
      <c r="K1539" s="17" t="s">
        <v>8886</v>
      </c>
      <c r="L1539" s="1">
        <v>126.239</v>
      </c>
      <c r="M1539" s="1">
        <v>598.1</v>
      </c>
      <c r="N1539" s="12">
        <v>2370000</v>
      </c>
      <c r="O1539" s="12">
        <v>525</v>
      </c>
      <c r="P1539" s="1">
        <v>1.9047619047619048E-3</v>
      </c>
      <c r="Q1539" s="1">
        <v>0.25</v>
      </c>
      <c r="R1539" s="1">
        <v>0.43038599999999999</v>
      </c>
      <c r="S1539" s="5">
        <v>194.6</v>
      </c>
      <c r="T1539" s="1">
        <v>172</v>
      </c>
      <c r="U1539" s="5">
        <v>423.9</v>
      </c>
      <c r="V1539" s="5">
        <v>4.9439999999999997E-10</v>
      </c>
      <c r="W1539" s="5">
        <v>1.04E-30</v>
      </c>
      <c r="X1539" s="5">
        <v>2.036</v>
      </c>
      <c r="Y1539" s="5">
        <v>1.42</v>
      </c>
      <c r="Z1539" s="5">
        <v>95.43</v>
      </c>
      <c r="AA1539" s="1">
        <v>1315000000000</v>
      </c>
      <c r="AB1539" s="5">
        <v>15610</v>
      </c>
      <c r="AC1539" s="5">
        <v>379.2</v>
      </c>
      <c r="AD1539" s="5">
        <v>502400</v>
      </c>
      <c r="AE1539" s="5">
        <v>388500</v>
      </c>
      <c r="AF1539" s="5">
        <v>105900000</v>
      </c>
      <c r="AG1539" s="5">
        <v>93230000</v>
      </c>
      <c r="AH1539" s="5">
        <v>-157000000</v>
      </c>
      <c r="AI1539" s="5">
        <v>-110400000</v>
      </c>
      <c r="AJ1539" s="5">
        <v>18200000</v>
      </c>
      <c r="AK1539" s="5">
        <v>-5561000000</v>
      </c>
      <c r="AL1539" s="5">
        <v>68200000</v>
      </c>
      <c r="AM1539" s="5">
        <v>194.6</v>
      </c>
      <c r="AN1539" s="5">
        <v>2.76E-2</v>
      </c>
    </row>
    <row r="1540" spans="1:40" x14ac:dyDescent="0.25">
      <c r="A1540" s="1" t="s">
        <v>8887</v>
      </c>
      <c r="B1540" s="1" t="s">
        <v>13</v>
      </c>
      <c r="C1540" s="1" t="s">
        <v>8888</v>
      </c>
      <c r="D1540" s="1" t="s">
        <v>8889</v>
      </c>
      <c r="E1540" s="1" t="s">
        <v>1250</v>
      </c>
      <c r="F1540" s="1" t="s">
        <v>1251</v>
      </c>
      <c r="G1540" s="1" t="s">
        <v>37</v>
      </c>
      <c r="H1540" s="1" t="s">
        <v>1364</v>
      </c>
      <c r="I1540" s="1" t="s">
        <v>8884</v>
      </c>
      <c r="J1540" s="17" t="s">
        <v>8890</v>
      </c>
      <c r="K1540" s="17" t="s">
        <v>8891</v>
      </c>
      <c r="L1540" s="1">
        <v>126.239</v>
      </c>
      <c r="M1540" s="1">
        <v>597.1</v>
      </c>
      <c r="N1540" s="12">
        <v>2370000</v>
      </c>
      <c r="O1540" s="12">
        <v>525</v>
      </c>
      <c r="P1540" s="1">
        <v>1.9047619047619048E-3</v>
      </c>
      <c r="Q1540" s="1">
        <v>0.251</v>
      </c>
      <c r="R1540" s="1">
        <v>0.43035000000000001</v>
      </c>
      <c r="S1540" s="5">
        <v>194.6</v>
      </c>
      <c r="T1540" s="1">
        <v>173</v>
      </c>
      <c r="U1540" s="5">
        <v>423.2</v>
      </c>
      <c r="V1540" s="5">
        <v>4.6839999999999995E-10</v>
      </c>
      <c r="W1540" s="5">
        <v>0</v>
      </c>
      <c r="X1540" s="5">
        <v>2.012</v>
      </c>
      <c r="Y1540" s="5">
        <v>1.4174</v>
      </c>
      <c r="Z1540" s="5">
        <v>95.43</v>
      </c>
      <c r="AA1540" s="1">
        <v>1315000000000</v>
      </c>
      <c r="AB1540" s="5">
        <v>15580</v>
      </c>
      <c r="AC1540" s="5">
        <v>379.2</v>
      </c>
      <c r="AD1540" s="5">
        <v>501600</v>
      </c>
      <c r="AE1540" s="5">
        <v>394200</v>
      </c>
      <c r="AF1540" s="5">
        <v>106800000</v>
      </c>
      <c r="AG1540" s="5">
        <v>92130000</v>
      </c>
      <c r="AH1540" s="5">
        <v>-156400000</v>
      </c>
      <c r="AI1540" s="5">
        <v>-109700000</v>
      </c>
      <c r="AJ1540" s="5">
        <v>18200000</v>
      </c>
      <c r="AK1540" s="5">
        <v>-5562000000</v>
      </c>
      <c r="AL1540" s="5">
        <v>67300000</v>
      </c>
      <c r="AM1540" s="5">
        <v>194.6</v>
      </c>
      <c r="AN1540" s="5">
        <v>2.7699999999999999E-2</v>
      </c>
    </row>
    <row r="1541" spans="1:40" x14ac:dyDescent="0.25">
      <c r="A1541" s="1" t="s">
        <v>8892</v>
      </c>
      <c r="B1541" s="1"/>
      <c r="C1541" s="1" t="s">
        <v>8893</v>
      </c>
      <c r="D1541" s="1" t="s">
        <v>8894</v>
      </c>
      <c r="E1541" s="1" t="s">
        <v>306</v>
      </c>
      <c r="F1541" s="1" t="s">
        <v>1287</v>
      </c>
      <c r="G1541" s="1" t="s">
        <v>37</v>
      </c>
      <c r="H1541" s="1" t="s">
        <v>2488</v>
      </c>
      <c r="I1541" s="1" t="s">
        <v>8895</v>
      </c>
      <c r="J1541" s="17" t="s">
        <v>8896</v>
      </c>
      <c r="K1541" s="17" t="s">
        <v>8897</v>
      </c>
      <c r="L1541" s="1">
        <v>186.291</v>
      </c>
      <c r="M1541" s="1">
        <v>661</v>
      </c>
      <c r="N1541" s="12">
        <v>1990000</v>
      </c>
      <c r="O1541" s="12">
        <v>653</v>
      </c>
      <c r="P1541" s="1">
        <v>1.5313935681470138E-3</v>
      </c>
      <c r="Q1541" s="1">
        <v>0.23599999999999999</v>
      </c>
      <c r="R1541" s="1">
        <v>0.70357700000000001</v>
      </c>
      <c r="S1541" s="5">
        <v>247.15</v>
      </c>
      <c r="T1541" s="1">
        <v>216.31399999999999</v>
      </c>
      <c r="U1541" s="5">
        <v>497.1</v>
      </c>
      <c r="V1541" s="5">
        <v>6.2659999999999999E-10</v>
      </c>
      <c r="W1541" s="5">
        <v>6.2999999999999998E-30</v>
      </c>
      <c r="X1541" s="5">
        <v>3.87</v>
      </c>
      <c r="Y1541" s="5">
        <v>1.4225000000000001</v>
      </c>
      <c r="Z1541" s="5">
        <v>124.38000000000001</v>
      </c>
      <c r="AA1541" s="1">
        <v>1724000000000</v>
      </c>
      <c r="AB1541" s="5">
        <v>17230</v>
      </c>
      <c r="AC1541" s="5">
        <v>494.6</v>
      </c>
      <c r="AD1541" s="5">
        <v>638400</v>
      </c>
      <c r="AE1541" s="5">
        <v>498700</v>
      </c>
      <c r="AF1541" s="5">
        <v>-270800000</v>
      </c>
      <c r="AG1541" s="5">
        <v>-294600000</v>
      </c>
      <c r="AH1541" s="5">
        <v>-654119000</v>
      </c>
      <c r="AI1541" s="5">
        <v>-588600000</v>
      </c>
      <c r="AJ1541" s="5">
        <v>29800000</v>
      </c>
      <c r="AK1541" s="5">
        <v>-6335000000</v>
      </c>
      <c r="AL1541" s="5">
        <v>103000000</v>
      </c>
      <c r="AM1541" s="5">
        <v>247.15</v>
      </c>
      <c r="AN1541" s="5">
        <v>2.05661E-2</v>
      </c>
    </row>
    <row r="1542" spans="1:40" x14ac:dyDescent="0.25">
      <c r="A1542" s="1" t="s">
        <v>8898</v>
      </c>
      <c r="B1542" s="1" t="s">
        <v>13</v>
      </c>
      <c r="C1542" s="1" t="s">
        <v>8899</v>
      </c>
      <c r="D1542" s="1" t="s">
        <v>8900</v>
      </c>
      <c r="E1542" s="1" t="s">
        <v>1309</v>
      </c>
      <c r="F1542" s="1"/>
      <c r="G1542" s="1" t="s">
        <v>37</v>
      </c>
      <c r="H1542" s="1" t="s">
        <v>8901</v>
      </c>
      <c r="I1542" s="1" t="s">
        <v>8902</v>
      </c>
      <c r="J1542" s="17" t="s">
        <v>8903</v>
      </c>
      <c r="K1542" s="17" t="s">
        <v>8904</v>
      </c>
      <c r="L1542" s="1">
        <v>143.27000000000001</v>
      </c>
      <c r="M1542" s="1">
        <v>648</v>
      </c>
      <c r="N1542" s="12">
        <v>2360000</v>
      </c>
      <c r="O1542" s="12">
        <v>577</v>
      </c>
      <c r="P1542" s="1">
        <v>1.7331022530329288E-3</v>
      </c>
      <c r="Q1542" s="1">
        <v>0.253</v>
      </c>
      <c r="R1542" s="1">
        <v>0.617062</v>
      </c>
      <c r="T1542" s="1">
        <v>0</v>
      </c>
      <c r="Z1542">
        <v>0</v>
      </c>
      <c r="AA1542" s="1">
        <v>0</v>
      </c>
      <c r="AD1542" s="5">
        <v>561100</v>
      </c>
      <c r="AE1542" s="5">
        <v>440300</v>
      </c>
      <c r="AF1542" s="5">
        <v>90220000</v>
      </c>
      <c r="AG1542" s="5">
        <v>71000000</v>
      </c>
      <c r="AH1542" s="5">
        <v>-250439000</v>
      </c>
      <c r="AI1542" s="5">
        <v>-195200000</v>
      </c>
      <c r="AJ1542" s="5">
        <v>34300000</v>
      </c>
      <c r="AK1542" s="5">
        <v>-5830000000</v>
      </c>
      <c r="AL1542" s="5">
        <v>89200000</v>
      </c>
      <c r="AM1542" s="5">
        <v>273.14999999999998</v>
      </c>
      <c r="AN1542" s="5">
        <v>5.3070000000000004</v>
      </c>
    </row>
    <row r="1543" spans="1:40" x14ac:dyDescent="0.25">
      <c r="A1543" s="1" t="s">
        <v>8905</v>
      </c>
      <c r="B1543" s="1" t="s">
        <v>13</v>
      </c>
      <c r="C1543" s="1" t="s">
        <v>8906</v>
      </c>
      <c r="D1543" s="1" t="s">
        <v>8905</v>
      </c>
      <c r="E1543" s="1" t="s">
        <v>2474</v>
      </c>
      <c r="F1543" s="1"/>
      <c r="G1543" s="1" t="s">
        <v>37</v>
      </c>
      <c r="H1543" s="1" t="s">
        <v>8907</v>
      </c>
      <c r="I1543" s="1" t="s">
        <v>8908</v>
      </c>
      <c r="J1543" s="17" t="s">
        <v>8909</v>
      </c>
      <c r="K1543" s="17" t="s">
        <v>8910</v>
      </c>
      <c r="L1543" s="1">
        <v>204.351</v>
      </c>
      <c r="M1543" s="1">
        <v>741</v>
      </c>
      <c r="N1543" s="12">
        <v>1895000</v>
      </c>
      <c r="O1543" s="12">
        <v>753</v>
      </c>
      <c r="P1543" s="1">
        <v>1.3280212483399733E-3</v>
      </c>
      <c r="Q1543" s="1">
        <v>0.23200000000000001</v>
      </c>
      <c r="R1543" s="1">
        <v>0.63306300000000004</v>
      </c>
      <c r="S1543" s="5">
        <v>249</v>
      </c>
      <c r="T1543" s="1">
        <v>239.79500000000002</v>
      </c>
      <c r="U1543" s="5">
        <v>555.20000000000005</v>
      </c>
      <c r="V1543" s="5">
        <v>6.7630000000000003E-10</v>
      </c>
      <c r="W1543" s="5">
        <v>0</v>
      </c>
      <c r="X1543" s="5">
        <v>2.2069999999999999</v>
      </c>
      <c r="Y1543" s="5">
        <v>1.4817</v>
      </c>
      <c r="Z1543" s="5">
        <v>141.35</v>
      </c>
      <c r="AA1543" s="1">
        <v>1822000000000</v>
      </c>
      <c r="AB1543" s="5">
        <v>17430</v>
      </c>
      <c r="AC1543" s="5">
        <v>564.1</v>
      </c>
      <c r="AD1543" s="5">
        <v>636050</v>
      </c>
      <c r="AE1543" s="5">
        <v>482800</v>
      </c>
      <c r="AF1543" s="5">
        <v>186700000</v>
      </c>
      <c r="AG1543" s="5">
        <v>158500000</v>
      </c>
      <c r="AH1543" s="5">
        <v>-190400000</v>
      </c>
      <c r="AI1543" s="5">
        <v>-116490000</v>
      </c>
      <c r="AJ1543" s="5">
        <v>28870000</v>
      </c>
      <c r="AK1543" s="5">
        <v>-8612700000</v>
      </c>
      <c r="AL1543" s="5">
        <v>104000000</v>
      </c>
      <c r="AM1543" s="5">
        <v>249</v>
      </c>
      <c r="AN1543" s="5">
        <v>6.6026799999999999E-4</v>
      </c>
    </row>
    <row r="1544" spans="1:40" x14ac:dyDescent="0.25">
      <c r="A1544" s="1" t="s">
        <v>8911</v>
      </c>
      <c r="B1544" s="1"/>
      <c r="C1544" s="1" t="s">
        <v>8912</v>
      </c>
      <c r="D1544" s="1" t="s">
        <v>8911</v>
      </c>
      <c r="E1544" s="1" t="s">
        <v>1393</v>
      </c>
      <c r="F1544" s="1" t="s">
        <v>1394</v>
      </c>
      <c r="G1544" s="1" t="s">
        <v>37</v>
      </c>
      <c r="H1544" s="1" t="s">
        <v>2431</v>
      </c>
      <c r="I1544" s="1" t="s">
        <v>8913</v>
      </c>
      <c r="J1544" s="17" t="s">
        <v>8914</v>
      </c>
      <c r="K1544" s="17" t="s">
        <v>8915</v>
      </c>
      <c r="L1544" s="1">
        <v>172.26499999999999</v>
      </c>
      <c r="M1544" s="1">
        <v>656</v>
      </c>
      <c r="N1544" s="12">
        <v>2140000</v>
      </c>
      <c r="O1544" s="12">
        <v>639</v>
      </c>
      <c r="P1544" s="1">
        <v>1.5649452269170579E-3</v>
      </c>
      <c r="Q1544" s="1">
        <v>0.251</v>
      </c>
      <c r="R1544" s="1">
        <v>0.65041899999999997</v>
      </c>
      <c r="S1544" s="5">
        <v>240</v>
      </c>
      <c r="T1544" s="1">
        <v>199.61599999999999</v>
      </c>
      <c r="U1544" s="5">
        <v>487</v>
      </c>
      <c r="V1544" s="5">
        <v>5.9689999999999998E-10</v>
      </c>
      <c r="W1544" s="5">
        <v>6.2699999999999997E-30</v>
      </c>
      <c r="X1544" s="5">
        <v>5.1040000000000001</v>
      </c>
      <c r="Y1544" s="5">
        <v>1.4216</v>
      </c>
      <c r="Z1544" s="5">
        <v>114.35</v>
      </c>
      <c r="AA1544" s="1">
        <v>1589000000000</v>
      </c>
      <c r="AB1544" s="5">
        <v>16540</v>
      </c>
      <c r="AC1544" s="5">
        <v>456.9</v>
      </c>
      <c r="AD1544" s="5">
        <v>603900</v>
      </c>
      <c r="AE1544" s="5">
        <v>480400</v>
      </c>
      <c r="AF1544" s="5">
        <v>-243800000</v>
      </c>
      <c r="AG1544" s="5">
        <v>-264600000</v>
      </c>
      <c r="AH1544" s="5">
        <v>-588933000</v>
      </c>
      <c r="AI1544" s="5">
        <v>-531300000</v>
      </c>
      <c r="AJ1544" s="5">
        <v>33400000</v>
      </c>
      <c r="AK1544" s="5">
        <v>-5764000000</v>
      </c>
      <c r="AL1544" s="5">
        <v>101000000</v>
      </c>
      <c r="AM1544" s="5">
        <v>240</v>
      </c>
      <c r="AN1544" s="5">
        <v>7.3007500000000003E-2</v>
      </c>
    </row>
    <row r="1545" spans="1:40" x14ac:dyDescent="0.25">
      <c r="A1545" s="1" t="s">
        <v>8916</v>
      </c>
      <c r="B1545" s="1"/>
      <c r="C1545" s="1" t="s">
        <v>8917</v>
      </c>
      <c r="D1545" s="1" t="s">
        <v>8917</v>
      </c>
      <c r="E1545" s="1" t="s">
        <v>895</v>
      </c>
      <c r="F1545" s="1" t="s">
        <v>1428</v>
      </c>
      <c r="G1545" s="1" t="s">
        <v>37</v>
      </c>
      <c r="H1545" s="1" t="s">
        <v>8918</v>
      </c>
      <c r="I1545" s="1" t="s">
        <v>8919</v>
      </c>
      <c r="J1545" s="17" t="s">
        <v>8920</v>
      </c>
      <c r="K1545" s="17" t="s">
        <v>8921</v>
      </c>
      <c r="L1545" s="1">
        <v>160.32</v>
      </c>
      <c r="M1545" s="1">
        <v>681</v>
      </c>
      <c r="N1545" s="12">
        <v>2310000</v>
      </c>
      <c r="O1545" s="12">
        <v>571</v>
      </c>
      <c r="P1545" s="1">
        <v>1.7513134851138354E-3</v>
      </c>
      <c r="Q1545" s="1">
        <v>0.23300000000000001</v>
      </c>
      <c r="R1545" s="1">
        <v>0.52603999999999995</v>
      </c>
      <c r="S1545" s="5">
        <v>253.05</v>
      </c>
      <c r="T1545" s="1">
        <v>190.41800000000001</v>
      </c>
      <c r="U1545" s="5">
        <v>492.95</v>
      </c>
      <c r="V1545" s="5">
        <v>5.3440000000000004E-10</v>
      </c>
      <c r="W1545" s="5">
        <v>5.4999999999999998E-30</v>
      </c>
      <c r="X1545" s="5">
        <v>4.1130000000000004</v>
      </c>
      <c r="Y1545" s="5">
        <v>1.4537</v>
      </c>
      <c r="Z1545" s="5">
        <v>110.32000000000001</v>
      </c>
      <c r="AA1545" s="1">
        <v>1520000000000</v>
      </c>
      <c r="AB1545" s="5">
        <v>17690</v>
      </c>
      <c r="AC1545" s="5">
        <v>441.5</v>
      </c>
      <c r="AD1545" s="5">
        <v>572400</v>
      </c>
      <c r="AE1545" s="5">
        <v>449000</v>
      </c>
      <c r="AF1545" s="5">
        <v>52800000</v>
      </c>
      <c r="AG1545" s="5">
        <v>31730000</v>
      </c>
      <c r="AH1545" s="5">
        <v>-248660000</v>
      </c>
      <c r="AI1545" s="5">
        <v>-190800000</v>
      </c>
      <c r="AJ1545" s="5">
        <v>33000000</v>
      </c>
      <c r="AK1545" s="5">
        <v>-6006000000</v>
      </c>
      <c r="AL1545" s="5">
        <v>87400000</v>
      </c>
      <c r="AM1545" s="5">
        <v>253.05</v>
      </c>
      <c r="AN1545" s="5">
        <v>0.14704200000000001</v>
      </c>
    </row>
    <row r="1546" spans="1:40" x14ac:dyDescent="0.25">
      <c r="A1546" s="1" t="s">
        <v>8922</v>
      </c>
      <c r="B1546" s="1" t="s">
        <v>13</v>
      </c>
      <c r="C1546" s="1" t="s">
        <v>8923</v>
      </c>
      <c r="D1546" s="1" t="s">
        <v>8924</v>
      </c>
      <c r="E1546" s="1" t="s">
        <v>1444</v>
      </c>
      <c r="F1546" s="1" t="s">
        <v>2501</v>
      </c>
      <c r="G1546" s="1" t="s">
        <v>37</v>
      </c>
      <c r="H1546" s="1" t="s">
        <v>8925</v>
      </c>
      <c r="I1546" s="1" t="s">
        <v>8926</v>
      </c>
      <c r="J1546" s="17" t="s">
        <v>8927</v>
      </c>
      <c r="K1546" s="17" t="s">
        <v>8928</v>
      </c>
      <c r="L1546" s="1">
        <v>254.41</v>
      </c>
      <c r="M1546" s="1">
        <v>835.1</v>
      </c>
      <c r="N1546" s="12">
        <v>1643000</v>
      </c>
      <c r="O1546" s="12">
        <v>906</v>
      </c>
      <c r="P1546" s="1">
        <v>1.1037527593818985E-3</v>
      </c>
      <c r="Q1546" s="1">
        <v>0.214</v>
      </c>
      <c r="R1546" s="1">
        <v>0.72155999999999998</v>
      </c>
      <c r="S1546" s="5">
        <v>281.14999999999998</v>
      </c>
      <c r="T1546" s="1">
        <v>272.7</v>
      </c>
      <c r="U1546" s="5">
        <v>639.15</v>
      </c>
      <c r="V1546" s="5">
        <v>7.8909999999999999E-10</v>
      </c>
      <c r="W1546" s="5">
        <v>2.13E-30</v>
      </c>
      <c r="X1546" s="5">
        <v>2.52</v>
      </c>
      <c r="Y1546" s="5">
        <v>1.5455000000000001</v>
      </c>
      <c r="Z1546" s="5">
        <v>172.9</v>
      </c>
      <c r="AA1546" s="1">
        <v>2113000000000</v>
      </c>
      <c r="AB1546" s="5">
        <v>18080</v>
      </c>
      <c r="AC1546" s="5">
        <v>665.2</v>
      </c>
      <c r="AD1546" s="5">
        <v>688600</v>
      </c>
      <c r="AE1546" s="5">
        <v>528300</v>
      </c>
      <c r="AF1546" s="5">
        <v>286200000</v>
      </c>
      <c r="AG1546" s="5">
        <v>243800000</v>
      </c>
      <c r="AH1546" s="5">
        <v>-137700000</v>
      </c>
      <c r="AI1546" s="5">
        <v>-47500000</v>
      </c>
      <c r="AJ1546" s="5">
        <v>33700000</v>
      </c>
      <c r="AK1546" s="5">
        <v>-10480000000</v>
      </c>
      <c r="AL1546" s="5">
        <v>123000000</v>
      </c>
      <c r="AM1546" s="5">
        <v>281.14999999999998</v>
      </c>
      <c r="AN1546" s="5">
        <v>2.8200000000000002E-4</v>
      </c>
    </row>
    <row r="1547" spans="1:40" x14ac:dyDescent="0.25">
      <c r="A1547" s="1" t="s">
        <v>8929</v>
      </c>
      <c r="B1547" s="1"/>
      <c r="C1547" s="1" t="s">
        <v>8930</v>
      </c>
      <c r="D1547" s="1" t="s">
        <v>8931</v>
      </c>
      <c r="E1547" s="1" t="s">
        <v>741</v>
      </c>
      <c r="F1547" s="1" t="s">
        <v>2747</v>
      </c>
      <c r="G1547" s="1" t="s">
        <v>37</v>
      </c>
      <c r="H1547" s="1" t="s">
        <v>3474</v>
      </c>
      <c r="I1547" s="1" t="s">
        <v>8932</v>
      </c>
      <c r="J1547" s="17" t="s">
        <v>8933</v>
      </c>
      <c r="K1547" s="17" t="s">
        <v>8934</v>
      </c>
      <c r="L1547" s="1">
        <v>446.66199999999998</v>
      </c>
      <c r="M1547" s="1">
        <v>914.6</v>
      </c>
      <c r="N1547" s="12">
        <v>995100</v>
      </c>
      <c r="O1547" s="12">
        <v>1480</v>
      </c>
      <c r="P1547" s="1">
        <v>6.7567567567567571E-4</v>
      </c>
      <c r="Q1547" s="1">
        <v>0.19400000000000001</v>
      </c>
      <c r="R1547" s="1">
        <v>0.90795599999999999</v>
      </c>
      <c r="S1547" s="5">
        <v>261.39999999999998</v>
      </c>
      <c r="T1547" s="1">
        <v>403.5</v>
      </c>
      <c r="U1547" s="5">
        <v>743.9</v>
      </c>
      <c r="V1547" s="5">
        <v>9.8320000000000008E-10</v>
      </c>
      <c r="W1547" s="5">
        <v>9.7099999999999997E-30</v>
      </c>
      <c r="X1547" s="5">
        <v>5.9859999999999998</v>
      </c>
      <c r="Y1547" s="5">
        <v>1.4910000000000001</v>
      </c>
      <c r="Z1547" s="5">
        <v>286.47000000000003</v>
      </c>
      <c r="AA1547" s="1">
        <v>3827000000000</v>
      </c>
      <c r="AB1547" s="5">
        <v>16930</v>
      </c>
      <c r="AC1547" s="5">
        <v>946.71</v>
      </c>
      <c r="AD1547" s="5">
        <v>1267000</v>
      </c>
      <c r="AE1547" s="5">
        <v>1076000</v>
      </c>
      <c r="AF1547" s="5">
        <v>-333400000</v>
      </c>
      <c r="AG1547" s="5">
        <v>-394400000</v>
      </c>
      <c r="AH1547" s="5">
        <v>-1140000000</v>
      </c>
      <c r="AI1547" s="5">
        <v>-1022000000</v>
      </c>
      <c r="AJ1547" s="5">
        <v>60300000</v>
      </c>
      <c r="AK1547" s="5">
        <v>-15440000000</v>
      </c>
      <c r="AL1547" s="5">
        <v>230000000</v>
      </c>
      <c r="AM1547" s="5">
        <v>261.39999999999998</v>
      </c>
      <c r="AN1547" s="5">
        <v>2.0200000000000001E-9</v>
      </c>
    </row>
    <row r="1548" spans="1:40" x14ac:dyDescent="0.25">
      <c r="A1548" s="1" t="s">
        <v>8935</v>
      </c>
      <c r="B1548" s="1"/>
      <c r="C1548" s="1" t="s">
        <v>8936</v>
      </c>
      <c r="D1548" s="1" t="s">
        <v>8935</v>
      </c>
      <c r="E1548" s="1" t="s">
        <v>851</v>
      </c>
      <c r="F1548" s="1"/>
      <c r="G1548" s="1" t="s">
        <v>37</v>
      </c>
      <c r="H1548" s="1" t="s">
        <v>8937</v>
      </c>
      <c r="I1548" s="1" t="s">
        <v>8938</v>
      </c>
      <c r="J1548" s="17" t="s">
        <v>8939</v>
      </c>
      <c r="K1548" s="17" t="s">
        <v>8940</v>
      </c>
      <c r="L1548" s="1">
        <v>220.35</v>
      </c>
      <c r="M1548" s="1">
        <v>770</v>
      </c>
      <c r="N1548" s="12">
        <v>2070000</v>
      </c>
      <c r="O1548" s="12">
        <v>757</v>
      </c>
      <c r="P1548" s="1">
        <v>1.321003963011889E-3</v>
      </c>
      <c r="Q1548" s="1">
        <v>0.245</v>
      </c>
      <c r="R1548" s="1">
        <v>0.87953599999999998</v>
      </c>
      <c r="S1548" s="5"/>
      <c r="T1548" s="1">
        <v>232.18100000000001</v>
      </c>
      <c r="U1548" s="5">
        <v>590.76</v>
      </c>
      <c r="V1548" s="5">
        <v>6.9289999999999995E-10</v>
      </c>
      <c r="W1548" s="5">
        <v>6.33E-30</v>
      </c>
      <c r="X1548" s="5">
        <v>8.3290000000000006</v>
      </c>
      <c r="Y1548" s="5">
        <v>1.5116000000000001</v>
      </c>
      <c r="Z1548" s="5">
        <v>146.87</v>
      </c>
      <c r="AA1548" s="1">
        <v>1897000000000</v>
      </c>
      <c r="AB1548" s="5">
        <v>21070</v>
      </c>
      <c r="AC1548" s="5">
        <v>575.4</v>
      </c>
      <c r="AD1548" s="5">
        <v>673000</v>
      </c>
      <c r="AE1548" s="5">
        <v>493700</v>
      </c>
      <c r="AF1548" s="5">
        <v>31700000</v>
      </c>
      <c r="AG1548" s="5">
        <v>-11120000</v>
      </c>
      <c r="AH1548" s="5">
        <v>-387326000</v>
      </c>
      <c r="AI1548" s="5">
        <v>-291000000</v>
      </c>
      <c r="AJ1548" s="5"/>
      <c r="AK1548" s="5">
        <v>-8420000000</v>
      </c>
      <c r="AL1548" s="5">
        <v>130000000</v>
      </c>
      <c r="AM1548" s="5"/>
      <c r="AN1548" s="5"/>
    </row>
    <row r="1549" spans="1:40" x14ac:dyDescent="0.25">
      <c r="A1549" s="1" t="s">
        <v>8941</v>
      </c>
      <c r="B1549" s="1" t="s">
        <v>13</v>
      </c>
      <c r="C1549" s="1" t="s">
        <v>8941</v>
      </c>
      <c r="D1549" s="1" t="s">
        <v>8942</v>
      </c>
      <c r="E1549" s="1" t="s">
        <v>209</v>
      </c>
      <c r="F1549" s="1" t="s">
        <v>2508</v>
      </c>
      <c r="G1549" s="1" t="s">
        <v>37</v>
      </c>
      <c r="H1549" s="1" t="s">
        <v>8943</v>
      </c>
      <c r="I1549" s="1" t="s">
        <v>8944</v>
      </c>
      <c r="J1549" s="17" t="s">
        <v>8945</v>
      </c>
      <c r="K1549" s="18">
        <v>567104</v>
      </c>
      <c r="L1549" s="1">
        <v>124.223</v>
      </c>
      <c r="M1549" s="1">
        <v>598.04999999999995</v>
      </c>
      <c r="N1549" s="12">
        <v>2610000</v>
      </c>
      <c r="O1549" s="12">
        <v>497</v>
      </c>
      <c r="P1549" s="1">
        <v>2.012072434607646E-3</v>
      </c>
      <c r="Q1549" s="1">
        <v>0.26100000000000001</v>
      </c>
      <c r="R1549" s="1">
        <v>0.470974</v>
      </c>
      <c r="S1549" s="5">
        <v>223.15</v>
      </c>
      <c r="T1549" s="1">
        <v>164.77600000000001</v>
      </c>
      <c r="U1549" s="5">
        <v>423.85</v>
      </c>
      <c r="V1549" s="5">
        <v>4.7479999999999995E-10</v>
      </c>
      <c r="W1549" s="5">
        <v>3.4099999999999999E-30</v>
      </c>
      <c r="X1549" s="5">
        <v>2.4380000000000002</v>
      </c>
      <c r="Y1549" s="5">
        <v>1.4195</v>
      </c>
      <c r="Z1549" s="5">
        <v>94.649999999999991</v>
      </c>
      <c r="AA1549" s="1">
        <v>1294000000000</v>
      </c>
      <c r="AB1549" s="5">
        <v>16660</v>
      </c>
      <c r="AC1549" s="5">
        <v>367.1</v>
      </c>
      <c r="AD1549" s="5">
        <v>486990</v>
      </c>
      <c r="AE1549" s="5">
        <v>371200</v>
      </c>
      <c r="AF1549" s="5">
        <v>243400000</v>
      </c>
      <c r="AG1549" s="5">
        <v>230100000</v>
      </c>
      <c r="AH1549" s="5">
        <v>13600000</v>
      </c>
      <c r="AI1549" s="5">
        <v>61700000</v>
      </c>
      <c r="AJ1549" s="5">
        <v>19600000</v>
      </c>
      <c r="AK1549" s="5">
        <v>-5493000000</v>
      </c>
      <c r="AL1549" s="5">
        <v>72200000</v>
      </c>
      <c r="AM1549" s="5">
        <v>223.15</v>
      </c>
      <c r="AN1549" s="5">
        <v>0.44997599999999999</v>
      </c>
    </row>
    <row r="1550" spans="1:40" x14ac:dyDescent="0.25">
      <c r="A1550" s="1" t="s">
        <v>8946</v>
      </c>
      <c r="B1550" s="1" t="s">
        <v>13</v>
      </c>
      <c r="C1550" s="1" t="s">
        <v>8947</v>
      </c>
      <c r="D1550" s="1" t="s">
        <v>8946</v>
      </c>
      <c r="E1550" s="1" t="s">
        <v>272</v>
      </c>
      <c r="F1550" s="1"/>
      <c r="G1550" s="1" t="s">
        <v>16</v>
      </c>
      <c r="H1550" s="1" t="s">
        <v>8948</v>
      </c>
      <c r="I1550" s="1" t="s">
        <v>8949</v>
      </c>
      <c r="J1550" s="17" t="s">
        <v>8950</v>
      </c>
      <c r="K1550" s="17" t="s">
        <v>8951</v>
      </c>
      <c r="L1550" s="1">
        <v>94.154300000000006</v>
      </c>
      <c r="M1550" s="1">
        <v>583</v>
      </c>
      <c r="N1550" s="12">
        <v>3930000</v>
      </c>
      <c r="O1550" s="12">
        <v>337</v>
      </c>
      <c r="P1550" s="1">
        <v>2.967359050445104E-3</v>
      </c>
      <c r="Q1550" s="1">
        <v>0.27300000000000002</v>
      </c>
      <c r="R1550" s="1">
        <v>0.159</v>
      </c>
      <c r="S1550" s="5">
        <v>319.39999999999998</v>
      </c>
      <c r="T1550" s="1">
        <v>119.63</v>
      </c>
      <c r="U1550" s="5">
        <v>368.65</v>
      </c>
      <c r="V1550" s="5">
        <v>2.9570000000000002E-10</v>
      </c>
      <c r="W1550" s="5">
        <v>1.3300000000000001E-30</v>
      </c>
      <c r="X1550" s="5">
        <v>2.1539999999999999</v>
      </c>
      <c r="Y1550" s="5"/>
      <c r="Z1550" s="5">
        <v>60.05</v>
      </c>
      <c r="AA1550" s="1">
        <v>678000000000</v>
      </c>
      <c r="AB1550" s="5">
        <v>15820</v>
      </c>
      <c r="AC1550" s="5">
        <v>243</v>
      </c>
      <c r="AD1550" s="5">
        <v>314000</v>
      </c>
      <c r="AE1550" s="5">
        <v>211000</v>
      </c>
      <c r="AF1550" s="5">
        <v>203000000</v>
      </c>
      <c r="AG1550" s="5">
        <v>188000000</v>
      </c>
      <c r="AH1550" s="5">
        <v>44440000</v>
      </c>
      <c r="AI1550" s="5">
        <v>90000000</v>
      </c>
      <c r="AJ1550" s="5">
        <v>3200000</v>
      </c>
      <c r="AK1550" s="5">
        <v>-4008260000</v>
      </c>
      <c r="AL1550" s="5">
        <v>37700000</v>
      </c>
      <c r="AM1550" s="5">
        <v>319.39999999999998</v>
      </c>
      <c r="AN1550" s="5">
        <v>20037.5</v>
      </c>
    </row>
    <row r="1551" spans="1:40" x14ac:dyDescent="0.25">
      <c r="A1551" s="1" t="s">
        <v>8952</v>
      </c>
      <c r="B1551" s="1" t="s">
        <v>13</v>
      </c>
      <c r="C1551" s="1" t="s">
        <v>8953</v>
      </c>
      <c r="D1551" s="1" t="s">
        <v>8954</v>
      </c>
      <c r="E1551" s="1" t="s">
        <v>295</v>
      </c>
      <c r="F1551" s="1"/>
      <c r="G1551" s="1" t="s">
        <v>16</v>
      </c>
      <c r="H1551" s="1" t="s">
        <v>994</v>
      </c>
      <c r="I1551" s="1" t="s">
        <v>995</v>
      </c>
      <c r="J1551" s="17" t="s">
        <v>8955</v>
      </c>
      <c r="K1551" s="17" t="s">
        <v>8956</v>
      </c>
      <c r="L1551" s="1">
        <v>228.286</v>
      </c>
      <c r="M1551" s="1">
        <v>849.1</v>
      </c>
      <c r="N1551" s="12">
        <v>2925000</v>
      </c>
      <c r="O1551" s="12">
        <v>676</v>
      </c>
      <c r="P1551" s="1">
        <v>1.4792899408284023E-3</v>
      </c>
      <c r="Q1551" s="1">
        <v>0.28000000000000003</v>
      </c>
      <c r="R1551" s="1">
        <v>0.93201999999999996</v>
      </c>
      <c r="S1551" s="5">
        <v>384.15</v>
      </c>
      <c r="T1551" s="1">
        <v>231.4</v>
      </c>
      <c r="U1551" s="5">
        <v>633.70000000000005</v>
      </c>
      <c r="V1551" s="5">
        <v>5.7240000000000001E-10</v>
      </c>
      <c r="W1551" s="5">
        <v>6.8500000000000006E-30</v>
      </c>
      <c r="X1551" s="5">
        <v>6.56</v>
      </c>
      <c r="Y1551" s="5">
        <v>1.587</v>
      </c>
      <c r="Z1551" s="5">
        <v>137.1</v>
      </c>
      <c r="AA1551" s="1">
        <v>1580000000000</v>
      </c>
      <c r="AB1551" s="5">
        <v>24130</v>
      </c>
      <c r="AC1551" s="5">
        <v>516.79999999999995</v>
      </c>
      <c r="AD1551" s="5">
        <v>448500</v>
      </c>
      <c r="AE1551" s="5">
        <v>134700</v>
      </c>
      <c r="AF1551" s="5">
        <v>120600000</v>
      </c>
      <c r="AG1551" s="5">
        <v>48730000</v>
      </c>
      <c r="AH1551" s="5">
        <v>-309640000</v>
      </c>
      <c r="AI1551" s="5">
        <v>-144190000</v>
      </c>
      <c r="AJ1551" s="5">
        <v>25400000</v>
      </c>
      <c r="AK1551" s="5">
        <v>-7527520000</v>
      </c>
      <c r="AL1551" s="5">
        <v>163302000</v>
      </c>
      <c r="AM1551" s="5">
        <v>384.15</v>
      </c>
      <c r="AN1551" s="5">
        <v>7.9100000000000004E-2</v>
      </c>
    </row>
    <row r="1552" spans="1:40" x14ac:dyDescent="0.25">
      <c r="A1552" s="1" t="s">
        <v>8957</v>
      </c>
      <c r="B1552" s="1"/>
      <c r="C1552" s="1" t="s">
        <v>8958</v>
      </c>
      <c r="D1552" s="1" t="s">
        <v>8957</v>
      </c>
      <c r="E1552" s="1" t="s">
        <v>1181</v>
      </c>
      <c r="F1552" s="1"/>
      <c r="G1552" s="1" t="s">
        <v>16</v>
      </c>
      <c r="H1552" s="1" t="s">
        <v>8959</v>
      </c>
      <c r="I1552" s="1" t="s">
        <v>8960</v>
      </c>
      <c r="J1552" s="17" t="s">
        <v>8961</v>
      </c>
      <c r="K1552" s="17" t="s">
        <v>8962</v>
      </c>
      <c r="L1552" s="1">
        <v>394.76</v>
      </c>
      <c r="M1552" s="1">
        <v>832</v>
      </c>
      <c r="N1552" s="12">
        <v>850000</v>
      </c>
      <c r="O1552" s="12">
        <v>1930</v>
      </c>
      <c r="P1552" s="1">
        <v>5.1813471502590671E-4</v>
      </c>
      <c r="Q1552" s="1">
        <v>0.23699999999999999</v>
      </c>
      <c r="R1552" s="1">
        <v>1.23752</v>
      </c>
      <c r="S1552" s="5">
        <v>334.35</v>
      </c>
      <c r="T1552" s="1">
        <v>507.66800000000001</v>
      </c>
      <c r="U1552" s="5">
        <v>704.75</v>
      </c>
      <c r="V1552" s="5">
        <v>1.0330000000000001E-9</v>
      </c>
      <c r="W1552" s="5">
        <v>0</v>
      </c>
      <c r="X1552" s="5">
        <v>2.0750000000000002</v>
      </c>
      <c r="Y1552" s="5">
        <v>1.4499</v>
      </c>
      <c r="Z1552" s="5">
        <v>293.3</v>
      </c>
      <c r="AA1552" s="1">
        <v>3934000000000</v>
      </c>
      <c r="AB1552" s="5">
        <v>15670</v>
      </c>
      <c r="AC1552" s="5">
        <v>1153.3</v>
      </c>
      <c r="AD1552" s="5">
        <v>1255000</v>
      </c>
      <c r="AE1552" s="5">
        <v>713710</v>
      </c>
      <c r="AF1552" s="5">
        <v>179900000</v>
      </c>
      <c r="AG1552" s="5">
        <v>110300000</v>
      </c>
      <c r="AH1552" s="5">
        <v>-853790000</v>
      </c>
      <c r="AI1552" s="5">
        <v>-622800000</v>
      </c>
      <c r="AJ1552" s="5">
        <v>64643000</v>
      </c>
      <c r="AK1552" s="5">
        <v>-17220000000</v>
      </c>
      <c r="AL1552" s="5">
        <v>208900000</v>
      </c>
      <c r="AM1552" s="5">
        <v>334.35</v>
      </c>
      <c r="AN1552" s="5">
        <v>1.0445700000000001E-4</v>
      </c>
    </row>
    <row r="1553" spans="1:40" x14ac:dyDescent="0.25">
      <c r="A1553" s="1" t="s">
        <v>8963</v>
      </c>
      <c r="B1553" s="1" t="s">
        <v>13</v>
      </c>
      <c r="C1553" s="1" t="s">
        <v>8963</v>
      </c>
      <c r="D1553" s="1" t="s">
        <v>8964</v>
      </c>
      <c r="E1553" s="1" t="s">
        <v>1236</v>
      </c>
      <c r="F1553" s="1"/>
      <c r="G1553" s="1" t="s">
        <v>16</v>
      </c>
      <c r="H1553" s="1" t="s">
        <v>8965</v>
      </c>
      <c r="I1553" s="1" t="s">
        <v>8966</v>
      </c>
      <c r="J1553" s="17" t="s">
        <v>8967</v>
      </c>
      <c r="K1553" s="17" t="s">
        <v>8968</v>
      </c>
      <c r="L1553" s="1">
        <v>392.74400000000003</v>
      </c>
      <c r="M1553" s="1">
        <v>842.2</v>
      </c>
      <c r="N1553" s="12">
        <v>901100</v>
      </c>
      <c r="O1553" s="12">
        <v>1900</v>
      </c>
      <c r="P1553" s="1">
        <v>5.263157894736842E-4</v>
      </c>
      <c r="Q1553" s="1">
        <v>0.24399999999999999</v>
      </c>
      <c r="R1553" s="1">
        <v>1.1350800000000001</v>
      </c>
      <c r="S1553" s="5">
        <v>330.65</v>
      </c>
      <c r="T1553" s="1">
        <v>497.5</v>
      </c>
      <c r="U1553" s="5">
        <v>703.15</v>
      </c>
      <c r="V1553" s="5">
        <v>1.037E-9</v>
      </c>
      <c r="W1553" s="5">
        <v>1.7500000000000001E-30</v>
      </c>
      <c r="X1553" s="5">
        <v>2.12</v>
      </c>
      <c r="Y1553" s="5">
        <v>1.454</v>
      </c>
      <c r="Z1553" s="5">
        <v>289.8</v>
      </c>
      <c r="AA1553" s="1">
        <v>3881000000000</v>
      </c>
      <c r="AB1553" s="5">
        <v>15280</v>
      </c>
      <c r="AC1553" s="5">
        <v>1142</v>
      </c>
      <c r="AD1553" s="5">
        <v>1255000</v>
      </c>
      <c r="AE1553" s="5">
        <v>691500</v>
      </c>
      <c r="AF1553" s="5">
        <v>268900000</v>
      </c>
      <c r="AG1553" s="5">
        <v>254800000</v>
      </c>
      <c r="AH1553" s="5">
        <v>-677900000</v>
      </c>
      <c r="AI1553" s="5">
        <v>-495600000</v>
      </c>
      <c r="AJ1553" s="5">
        <v>63500000</v>
      </c>
      <c r="AK1553" s="5">
        <v>-16910000000</v>
      </c>
      <c r="AL1553" s="5">
        <v>182000000</v>
      </c>
      <c r="AM1553" s="5">
        <v>330.65</v>
      </c>
      <c r="AN1553" s="5">
        <v>3.0499999999999999E-4</v>
      </c>
    </row>
    <row r="1554" spans="1:40" x14ac:dyDescent="0.25">
      <c r="A1554" s="1" t="s">
        <v>8969</v>
      </c>
      <c r="B1554" s="1" t="s">
        <v>13</v>
      </c>
      <c r="C1554" s="1" t="s">
        <v>8970</v>
      </c>
      <c r="D1554" s="1" t="s">
        <v>8971</v>
      </c>
      <c r="E1554" s="1" t="s">
        <v>509</v>
      </c>
      <c r="F1554" s="1" t="s">
        <v>2406</v>
      </c>
      <c r="G1554" s="1" t="s">
        <v>37</v>
      </c>
      <c r="H1554" s="1" t="s">
        <v>8972</v>
      </c>
      <c r="I1554" s="1" t="s">
        <v>8973</v>
      </c>
      <c r="J1554" s="17" t="s">
        <v>8974</v>
      </c>
      <c r="K1554" s="17" t="s">
        <v>8975</v>
      </c>
      <c r="L1554" s="1">
        <v>607.30100000000004</v>
      </c>
      <c r="M1554" s="1">
        <v>688.9</v>
      </c>
      <c r="N1554" s="12">
        <v>624160</v>
      </c>
      <c r="O1554" s="12">
        <v>2466</v>
      </c>
      <c r="P1554" s="1">
        <v>4.0551500405515005E-4</v>
      </c>
      <c r="Q1554" s="1">
        <v>0.26900000000000002</v>
      </c>
      <c r="R1554" s="1">
        <v>0.98367499999999997</v>
      </c>
      <c r="S1554" s="5">
        <v>210.15</v>
      </c>
      <c r="T1554" s="1">
        <v>672.5</v>
      </c>
      <c r="U1554" s="5">
        <v>583.6</v>
      </c>
      <c r="V1554" s="5">
        <v>1.1410000000000001E-9</v>
      </c>
      <c r="W1554" s="5">
        <v>4.8073399999999999E-30</v>
      </c>
      <c r="X1554" s="5">
        <v>2.56</v>
      </c>
      <c r="Y1554" s="5">
        <v>1.3955</v>
      </c>
      <c r="Z1554" s="5">
        <v>354.64</v>
      </c>
      <c r="AA1554" s="1">
        <v>4605000000000</v>
      </c>
      <c r="AB1554" s="5">
        <v>10980</v>
      </c>
      <c r="AC1554" s="5">
        <v>1395</v>
      </c>
      <c r="AD1554" s="5">
        <v>1288000</v>
      </c>
      <c r="AE1554" s="5">
        <v>1088510</v>
      </c>
      <c r="AF1554" s="5">
        <v>-2955260000</v>
      </c>
      <c r="AG1554" s="5">
        <v>-2993060000</v>
      </c>
      <c r="AH1554" s="5">
        <v>-4010270000</v>
      </c>
      <c r="AI1554" s="5">
        <v>-3912990000</v>
      </c>
      <c r="AJ1554" s="5">
        <v>34900000</v>
      </c>
      <c r="AK1554" s="5">
        <v>-16888700000</v>
      </c>
      <c r="AL1554" s="5">
        <v>147000000</v>
      </c>
      <c r="AM1554" s="5">
        <v>210.15</v>
      </c>
      <c r="AN1554" s="5">
        <v>1.6499999999999999E-8</v>
      </c>
    </row>
    <row r="1555" spans="1:40" x14ac:dyDescent="0.25">
      <c r="A1555" s="1" t="s">
        <v>8976</v>
      </c>
      <c r="B1555" s="1" t="s">
        <v>13</v>
      </c>
      <c r="C1555" s="1" t="s">
        <v>8977</v>
      </c>
      <c r="D1555" s="1" t="s">
        <v>8977</v>
      </c>
      <c r="E1555" s="1" t="s">
        <v>1181</v>
      </c>
      <c r="F1555" s="1"/>
      <c r="G1555" s="1" t="s">
        <v>16</v>
      </c>
      <c r="H1555" s="1" t="s">
        <v>8978</v>
      </c>
      <c r="I1555" s="1" t="s">
        <v>8979</v>
      </c>
      <c r="J1555" s="17" t="s">
        <v>8980</v>
      </c>
      <c r="K1555" s="17" t="s">
        <v>8981</v>
      </c>
      <c r="L1555" s="1">
        <v>254.494</v>
      </c>
      <c r="M1555" s="1">
        <v>747</v>
      </c>
      <c r="N1555" s="12">
        <v>1270000</v>
      </c>
      <c r="O1555" s="12">
        <v>1190</v>
      </c>
      <c r="P1555" s="1">
        <v>8.4033613445378156E-4</v>
      </c>
      <c r="Q1555" s="1">
        <v>0.24299999999999999</v>
      </c>
      <c r="R1555" s="1">
        <v>0.81135900000000005</v>
      </c>
      <c r="S1555" s="5">
        <v>301.31</v>
      </c>
      <c r="T1555" s="1">
        <v>328.233</v>
      </c>
      <c r="U1555" s="5">
        <v>589.86</v>
      </c>
      <c r="V1555" s="5">
        <v>7.6549999999999999E-10</v>
      </c>
      <c r="W1555" s="5">
        <v>0</v>
      </c>
      <c r="X1555" s="5">
        <v>2.0670000000000002</v>
      </c>
      <c r="Y1555" s="5">
        <v>1.4369000000000001</v>
      </c>
      <c r="Z1555" s="5">
        <v>191</v>
      </c>
      <c r="AA1555" s="1">
        <v>2584000000000</v>
      </c>
      <c r="AB1555" s="5">
        <v>16280</v>
      </c>
      <c r="AC1555" s="5">
        <v>752.2</v>
      </c>
      <c r="AD1555" s="5">
        <v>859450</v>
      </c>
      <c r="AE1555" s="5">
        <v>480200</v>
      </c>
      <c r="AF1555" s="5">
        <v>99100000</v>
      </c>
      <c r="AG1555" s="5">
        <v>60160000</v>
      </c>
      <c r="AH1555" s="5">
        <v>-567140000</v>
      </c>
      <c r="AI1555" s="5">
        <v>-415120000</v>
      </c>
      <c r="AJ1555" s="5">
        <v>61706000</v>
      </c>
      <c r="AK1555" s="5">
        <v>-11171500000</v>
      </c>
      <c r="AL1555" s="5">
        <v>153000000</v>
      </c>
      <c r="AM1555" s="5">
        <v>301.31</v>
      </c>
      <c r="AN1555" s="5">
        <v>3.3909099999999998E-2</v>
      </c>
    </row>
    <row r="1556" spans="1:40" x14ac:dyDescent="0.25">
      <c r="A1556" s="1" t="s">
        <v>8982</v>
      </c>
      <c r="B1556" s="1" t="s">
        <v>13</v>
      </c>
      <c r="C1556" s="1" t="s">
        <v>8983</v>
      </c>
      <c r="D1556" s="1" t="s">
        <v>8983</v>
      </c>
      <c r="E1556" s="1" t="s">
        <v>1512</v>
      </c>
      <c r="F1556" s="1"/>
      <c r="G1556" s="1" t="s">
        <v>16</v>
      </c>
      <c r="H1556" s="1" t="s">
        <v>8984</v>
      </c>
      <c r="I1556" s="1" t="s">
        <v>8985</v>
      </c>
      <c r="J1556" s="17" t="s">
        <v>8986</v>
      </c>
      <c r="K1556" s="18" t="s">
        <v>12888</v>
      </c>
      <c r="L1556" s="1">
        <v>284.47699999999998</v>
      </c>
      <c r="M1556" s="1">
        <v>803</v>
      </c>
      <c r="N1556" s="12">
        <v>1330000</v>
      </c>
      <c r="O1556" s="12">
        <v>1140</v>
      </c>
      <c r="P1556" s="1">
        <v>8.7719298245614037E-4</v>
      </c>
      <c r="Q1556" s="1">
        <v>0.22700000000000001</v>
      </c>
      <c r="R1556" s="1">
        <v>1.0393600000000001</v>
      </c>
      <c r="S1556" s="5">
        <v>342.75</v>
      </c>
      <c r="T1556" s="1">
        <v>336.2</v>
      </c>
      <c r="U1556" s="5">
        <v>647.15</v>
      </c>
      <c r="V1556" s="5">
        <v>8.4869999999999997E-10</v>
      </c>
      <c r="W1556" s="5">
        <v>5.5700000000000003E-30</v>
      </c>
      <c r="X1556" s="5">
        <v>2.2810000000000001</v>
      </c>
      <c r="Y1556" s="5">
        <v>1.4505999999999999</v>
      </c>
      <c r="Z1556" s="5">
        <v>196.9</v>
      </c>
      <c r="AA1556" s="1">
        <v>2678000000000</v>
      </c>
      <c r="AB1556" s="5">
        <v>19070</v>
      </c>
      <c r="AC1556" s="5">
        <v>778.2</v>
      </c>
      <c r="AD1556" s="5">
        <v>913900</v>
      </c>
      <c r="AE1556" s="5">
        <v>480500</v>
      </c>
      <c r="AF1556" s="5">
        <v>-244000000</v>
      </c>
      <c r="AG1556" s="5">
        <v>-303500000</v>
      </c>
      <c r="AH1556" s="5">
        <v>-953000000</v>
      </c>
      <c r="AI1556" s="5">
        <v>-764000000</v>
      </c>
      <c r="AJ1556" s="5">
        <v>61209000</v>
      </c>
      <c r="AK1556" s="5">
        <v>-10510000000</v>
      </c>
      <c r="AL1556" s="5">
        <v>184000000</v>
      </c>
      <c r="AM1556" s="5">
        <v>342.75</v>
      </c>
      <c r="AN1556" s="5">
        <v>7.2399999999999999E-3</v>
      </c>
    </row>
    <row r="1557" spans="1:40" x14ac:dyDescent="0.25">
      <c r="A1557" s="1" t="s">
        <v>8987</v>
      </c>
      <c r="B1557" s="1" t="s">
        <v>13</v>
      </c>
      <c r="C1557" s="1" t="s">
        <v>8987</v>
      </c>
      <c r="D1557" s="1" t="s">
        <v>8987</v>
      </c>
      <c r="E1557" s="1" t="s">
        <v>2436</v>
      </c>
      <c r="F1557" s="1"/>
      <c r="G1557" s="1" t="s">
        <v>16</v>
      </c>
      <c r="H1557" s="1" t="s">
        <v>4247</v>
      </c>
      <c r="I1557" s="1" t="s">
        <v>8988</v>
      </c>
      <c r="J1557" s="17" t="s">
        <v>8989</v>
      </c>
      <c r="K1557" s="17" t="s">
        <v>8990</v>
      </c>
      <c r="L1557" s="1">
        <v>270.49400000000003</v>
      </c>
      <c r="M1557" s="1">
        <v>789.3</v>
      </c>
      <c r="N1557" s="12">
        <v>1295000</v>
      </c>
      <c r="O1557" s="12">
        <v>1230</v>
      </c>
      <c r="P1557" s="1">
        <v>8.1300813008130081E-4</v>
      </c>
      <c r="Q1557" s="1">
        <v>0.24299999999999999</v>
      </c>
      <c r="R1557" s="1">
        <v>0.83222399999999996</v>
      </c>
      <c r="S1557" s="5">
        <v>331.05</v>
      </c>
      <c r="T1557" s="1">
        <v>333.1</v>
      </c>
      <c r="U1557" s="5">
        <v>623.6</v>
      </c>
      <c r="V1557" s="5">
        <v>7.9299999999999995E-10</v>
      </c>
      <c r="W1557" s="5">
        <v>5.5400000000000002E-30</v>
      </c>
      <c r="X1557" s="5">
        <v>3.38</v>
      </c>
      <c r="Y1557" s="5">
        <v>1.4510000000000001</v>
      </c>
      <c r="Z1557" s="5">
        <v>195.6</v>
      </c>
      <c r="AA1557" s="1">
        <v>2653000000000</v>
      </c>
      <c r="AB1557" s="5">
        <v>17710</v>
      </c>
      <c r="AC1557" s="5">
        <v>772.28899999999999</v>
      </c>
      <c r="AD1557" s="5">
        <v>910800</v>
      </c>
      <c r="AE1557" s="5">
        <v>478200</v>
      </c>
      <c r="AF1557" s="5">
        <v>-32790000</v>
      </c>
      <c r="AG1557" s="5">
        <v>-92810000</v>
      </c>
      <c r="AH1557" s="5">
        <v>-751900000</v>
      </c>
      <c r="AI1557" s="5">
        <v>-562900000</v>
      </c>
      <c r="AJ1557" s="5">
        <v>68500000</v>
      </c>
      <c r="AK1557" s="5">
        <v>-10930000000</v>
      </c>
      <c r="AL1557" s="5">
        <v>188000000</v>
      </c>
      <c r="AM1557" s="5">
        <v>331.05</v>
      </c>
      <c r="AN1557" s="5">
        <v>2.9100000000000001E-2</v>
      </c>
    </row>
    <row r="1558" spans="1:40" x14ac:dyDescent="0.25">
      <c r="A1558" s="1" t="s">
        <v>8991</v>
      </c>
      <c r="B1558" s="1"/>
      <c r="C1558" s="1" t="s">
        <v>8991</v>
      </c>
      <c r="D1558" s="1" t="s">
        <v>8991</v>
      </c>
      <c r="E1558" s="1" t="s">
        <v>1236</v>
      </c>
      <c r="F1558" s="1"/>
      <c r="G1558" s="1" t="s">
        <v>37</v>
      </c>
      <c r="H1558" s="1" t="s">
        <v>8992</v>
      </c>
      <c r="I1558" s="1" t="s">
        <v>8993</v>
      </c>
      <c r="J1558" s="17" t="s">
        <v>8994</v>
      </c>
      <c r="K1558" s="17" t="s">
        <v>8995</v>
      </c>
      <c r="L1558" s="1">
        <v>252.47800000000001</v>
      </c>
      <c r="M1558" s="1">
        <v>748</v>
      </c>
      <c r="N1558" s="12">
        <v>1340000</v>
      </c>
      <c r="O1558" s="12">
        <v>1153</v>
      </c>
      <c r="P1558" s="1">
        <v>8.6730268863833475E-4</v>
      </c>
      <c r="Q1558" s="1">
        <v>0.248</v>
      </c>
      <c r="R1558" s="1">
        <v>0.79427499999999995</v>
      </c>
      <c r="S1558" s="5">
        <v>290.76</v>
      </c>
      <c r="T1558" s="1">
        <v>322.15100000000001</v>
      </c>
      <c r="U1558" s="5">
        <v>587.97</v>
      </c>
      <c r="V1558" s="5">
        <v>7.5890000000000004E-10</v>
      </c>
      <c r="W1558" s="5">
        <v>1.2300000000000001E-30</v>
      </c>
      <c r="X1558" s="5">
        <v>2.1629999999999998</v>
      </c>
      <c r="Y1558" s="5">
        <v>1.4428000000000001</v>
      </c>
      <c r="Z1558" s="5">
        <v>187.53</v>
      </c>
      <c r="AA1558" s="1">
        <v>2531000000000</v>
      </c>
      <c r="AB1558" s="5">
        <v>16150</v>
      </c>
      <c r="AC1558" s="5">
        <v>741.1</v>
      </c>
      <c r="AD1558" s="5">
        <v>859400</v>
      </c>
      <c r="AE1558" s="5">
        <v>689100</v>
      </c>
      <c r="AF1558" s="5">
        <v>185900000</v>
      </c>
      <c r="AG1558" s="5">
        <v>151900000</v>
      </c>
      <c r="AH1558" s="5">
        <v>-374770000</v>
      </c>
      <c r="AI1558" s="5">
        <v>-290000000</v>
      </c>
      <c r="AJ1558" s="5">
        <v>36100000</v>
      </c>
      <c r="AK1558" s="5">
        <v>-11055700000</v>
      </c>
      <c r="AL1558" s="5">
        <v>105510000</v>
      </c>
      <c r="AM1558" s="5">
        <v>290.76</v>
      </c>
      <c r="AN1558" s="5">
        <v>9.0497300000000006E-3</v>
      </c>
    </row>
    <row r="1559" spans="1:40" x14ac:dyDescent="0.25">
      <c r="A1559" s="1" t="s">
        <v>8996</v>
      </c>
      <c r="B1559" s="1" t="s">
        <v>13</v>
      </c>
      <c r="C1559" s="1" t="s">
        <v>8997</v>
      </c>
      <c r="D1559" s="1" t="s">
        <v>8998</v>
      </c>
      <c r="E1559" s="1" t="s">
        <v>2474</v>
      </c>
      <c r="F1559" s="1"/>
      <c r="G1559" s="1" t="s">
        <v>16</v>
      </c>
      <c r="H1559" s="1" t="s">
        <v>8999</v>
      </c>
      <c r="I1559" s="1" t="s">
        <v>9000</v>
      </c>
      <c r="J1559" s="17" t="s">
        <v>9001</v>
      </c>
      <c r="K1559" s="18">
        <v>929727</v>
      </c>
      <c r="L1559" s="1">
        <v>330.59</v>
      </c>
      <c r="M1559" s="1">
        <v>834</v>
      </c>
      <c r="N1559" s="12">
        <v>1160000</v>
      </c>
      <c r="O1559" s="12">
        <v>1250</v>
      </c>
      <c r="P1559" s="1">
        <v>8.0000000000000004E-4</v>
      </c>
      <c r="Q1559" s="1">
        <v>0.20899999999999999</v>
      </c>
      <c r="R1559" s="1">
        <v>0.95046900000000001</v>
      </c>
      <c r="S1559" s="5">
        <v>309</v>
      </c>
      <c r="T1559" s="1">
        <v>390.63399999999996</v>
      </c>
      <c r="U1559" s="5">
        <v>673.15</v>
      </c>
      <c r="V1559" s="5">
        <v>9.8190000000000009E-10</v>
      </c>
      <c r="W1559" s="5">
        <v>0</v>
      </c>
      <c r="X1559" s="5">
        <v>2.153</v>
      </c>
      <c r="Y1559" s="5">
        <v>1.4787999999999999</v>
      </c>
      <c r="Z1559" s="5">
        <v>233.42</v>
      </c>
      <c r="AA1559" s="1">
        <v>3040000000000</v>
      </c>
      <c r="AB1559" s="5">
        <v>16420</v>
      </c>
      <c r="AC1559" s="5">
        <v>925.04</v>
      </c>
      <c r="AD1559" s="5">
        <v>989280</v>
      </c>
      <c r="AE1559" s="5">
        <v>560000</v>
      </c>
      <c r="AF1559" s="5">
        <v>261100000</v>
      </c>
      <c r="AG1559" s="5">
        <v>221700000</v>
      </c>
      <c r="AH1559" s="5">
        <v>-469896000</v>
      </c>
      <c r="AI1559" s="5">
        <v>-302500000</v>
      </c>
      <c r="AJ1559" s="5">
        <v>60900000</v>
      </c>
      <c r="AK1559" s="5">
        <v>-14170000000</v>
      </c>
      <c r="AL1559" s="5">
        <v>174000000</v>
      </c>
      <c r="AM1559" s="5">
        <v>309.64999999999998</v>
      </c>
      <c r="AN1559" s="5">
        <v>3.3641299999999998E-4</v>
      </c>
    </row>
    <row r="1560" spans="1:40" x14ac:dyDescent="0.25">
      <c r="A1560" s="1" t="s">
        <v>9002</v>
      </c>
      <c r="B1560" s="1" t="s">
        <v>13</v>
      </c>
      <c r="C1560" s="1" t="s">
        <v>9003</v>
      </c>
      <c r="D1560" s="1" t="s">
        <v>9004</v>
      </c>
      <c r="E1560" s="1" t="s">
        <v>826</v>
      </c>
      <c r="F1560" s="1"/>
      <c r="G1560" s="1" t="s">
        <v>45</v>
      </c>
      <c r="H1560" s="1" t="s">
        <v>9005</v>
      </c>
      <c r="I1560" s="1" t="s">
        <v>9006</v>
      </c>
      <c r="J1560" s="17" t="s">
        <v>9007</v>
      </c>
      <c r="K1560" s="17" t="s">
        <v>9008</v>
      </c>
      <c r="L1560" s="1">
        <v>200.03</v>
      </c>
      <c r="M1560" s="1">
        <v>392</v>
      </c>
      <c r="N1560" s="12">
        <v>2330000</v>
      </c>
      <c r="O1560" s="12">
        <v>347</v>
      </c>
      <c r="P1560" s="1">
        <v>2.881844380403458E-3</v>
      </c>
      <c r="Q1560" s="1">
        <v>0.248</v>
      </c>
      <c r="R1560" s="1">
        <v>0.29215200000000002</v>
      </c>
      <c r="S1560" s="5">
        <v>138.15</v>
      </c>
      <c r="T1560" s="1">
        <v>136.48399999999998</v>
      </c>
      <c r="U1560" s="5">
        <v>270.358</v>
      </c>
      <c r="V1560" s="5">
        <v>2.9400000000000002E-10</v>
      </c>
      <c r="W1560" s="5">
        <v>8.6699999999999998E-33</v>
      </c>
      <c r="X1560" s="5">
        <v>1.7609999999999999</v>
      </c>
      <c r="Y1560" s="5">
        <v>1.002</v>
      </c>
      <c r="Z1560" s="5">
        <v>64.119899999999987</v>
      </c>
      <c r="AA1560" s="1">
        <v>1032000000000</v>
      </c>
      <c r="AB1560" s="5">
        <v>11310</v>
      </c>
      <c r="AC1560" s="5">
        <v>233</v>
      </c>
      <c r="AD1560" s="5">
        <v>435400</v>
      </c>
      <c r="AE1560" s="5">
        <v>435400</v>
      </c>
      <c r="AF1560" s="5">
        <v>-1530000000</v>
      </c>
      <c r="AG1560" s="5">
        <v>-1530000000</v>
      </c>
      <c r="AH1560" s="5">
        <v>-1648000000</v>
      </c>
      <c r="AI1560" s="5">
        <v>-1648000000</v>
      </c>
      <c r="AJ1560" s="5"/>
      <c r="AK1560" s="5">
        <v>73950000</v>
      </c>
      <c r="AL1560" s="5">
        <v>33900000</v>
      </c>
      <c r="AM1560" s="5">
        <v>138.15</v>
      </c>
      <c r="AN1560" s="5">
        <v>1.25498</v>
      </c>
    </row>
    <row r="1561" spans="1:40" x14ac:dyDescent="0.25">
      <c r="A1561" s="1" t="s">
        <v>9009</v>
      </c>
      <c r="B1561" s="1" t="s">
        <v>13</v>
      </c>
      <c r="C1561" s="1" t="s">
        <v>9010</v>
      </c>
      <c r="D1561" s="1" t="s">
        <v>9011</v>
      </c>
      <c r="E1561" s="1" t="s">
        <v>1638</v>
      </c>
      <c r="F1561" s="1"/>
      <c r="G1561" s="1" t="s">
        <v>45</v>
      </c>
      <c r="H1561" s="1" t="s">
        <v>9005</v>
      </c>
      <c r="I1561" s="1" t="s">
        <v>9012</v>
      </c>
      <c r="J1561" s="17" t="s">
        <v>9013</v>
      </c>
      <c r="K1561" s="17" t="s">
        <v>9014</v>
      </c>
      <c r="L1561" s="1">
        <v>200.03</v>
      </c>
      <c r="M1561" s="1">
        <v>388.37</v>
      </c>
      <c r="N1561" s="12">
        <v>2777500</v>
      </c>
      <c r="O1561" s="12">
        <v>324.79999999999995</v>
      </c>
      <c r="P1561" s="1">
        <v>3.0788177339901484E-3</v>
      </c>
      <c r="Q1561" s="1">
        <v>0.27900000000000003</v>
      </c>
      <c r="R1561" s="1">
        <v>0.35575400000000001</v>
      </c>
      <c r="S1561" s="5">
        <v>232.96</v>
      </c>
      <c r="T1561" s="1">
        <v>133.666</v>
      </c>
      <c r="U1561" s="5">
        <v>267.17</v>
      </c>
      <c r="V1561" s="5">
        <v>3.8890000000000002E-10</v>
      </c>
      <c r="W1561" s="5">
        <v>0</v>
      </c>
      <c r="X1561" s="5">
        <v>1.6140000000000001</v>
      </c>
      <c r="Y1561" s="5">
        <v>1.2170000000000001</v>
      </c>
      <c r="Z1561" s="5">
        <v>61.32</v>
      </c>
      <c r="AA1561" s="1">
        <v>920000000000</v>
      </c>
      <c r="AB1561" s="5">
        <v>11660</v>
      </c>
      <c r="AC1561" s="5">
        <v>230</v>
      </c>
      <c r="AD1561" s="5">
        <v>400400</v>
      </c>
      <c r="AE1561" s="5">
        <v>400400</v>
      </c>
      <c r="AF1561" s="5">
        <v>-1398800000</v>
      </c>
      <c r="AG1561" s="5">
        <v>-1399000000</v>
      </c>
      <c r="AH1561" s="5">
        <v>-1528000000</v>
      </c>
      <c r="AI1561" s="5">
        <v>-1528000000</v>
      </c>
      <c r="AJ1561" s="5">
        <v>2770000</v>
      </c>
      <c r="AK1561" s="5">
        <v>-46050000</v>
      </c>
      <c r="AL1561" s="5">
        <v>26500000</v>
      </c>
      <c r="AM1561" s="5">
        <v>232.96</v>
      </c>
      <c r="AN1561" s="5">
        <v>19033.599999999999</v>
      </c>
    </row>
    <row r="1562" spans="1:40" x14ac:dyDescent="0.25">
      <c r="A1562" s="1" t="s">
        <v>9015</v>
      </c>
      <c r="B1562" s="1" t="s">
        <v>13</v>
      </c>
      <c r="C1562" s="1" t="s">
        <v>9016</v>
      </c>
      <c r="D1562" s="1" t="s">
        <v>9017</v>
      </c>
      <c r="E1562" s="1" t="s">
        <v>1638</v>
      </c>
      <c r="F1562" s="1" t="s">
        <v>2376</v>
      </c>
      <c r="G1562" s="1" t="s">
        <v>45</v>
      </c>
      <c r="H1562" s="1" t="s">
        <v>9018</v>
      </c>
      <c r="I1562" s="1" t="s">
        <v>9019</v>
      </c>
      <c r="J1562" s="17" t="s">
        <v>9020</v>
      </c>
      <c r="K1562" s="17" t="s">
        <v>9021</v>
      </c>
      <c r="L1562" s="1">
        <v>188.01900000000001</v>
      </c>
      <c r="M1562" s="1">
        <v>345.05</v>
      </c>
      <c r="N1562" s="12">
        <v>2680000</v>
      </c>
      <c r="O1562" s="12">
        <v>299</v>
      </c>
      <c r="P1562" s="1">
        <v>3.3444816053511705E-3</v>
      </c>
      <c r="Q1562" s="1">
        <v>0.27900000000000003</v>
      </c>
      <c r="R1562" s="1">
        <v>0.32801400000000003</v>
      </c>
      <c r="S1562" s="5">
        <v>125.46</v>
      </c>
      <c r="T1562" s="1">
        <v>144.22899999999998</v>
      </c>
      <c r="U1562" s="5">
        <v>236.45</v>
      </c>
      <c r="V1562" s="5">
        <v>3.9989999999999998E-10</v>
      </c>
      <c r="W1562" s="5">
        <v>0</v>
      </c>
      <c r="X1562" s="5">
        <v>1.48</v>
      </c>
      <c r="Y1562" s="5">
        <v>1.1842200000000001</v>
      </c>
      <c r="Z1562" s="5">
        <v>57.99</v>
      </c>
      <c r="AA1562" s="1">
        <v>920000000000</v>
      </c>
      <c r="AB1562" s="5">
        <v>9212</v>
      </c>
      <c r="AC1562" s="5">
        <v>211.8</v>
      </c>
      <c r="AD1562" s="5">
        <v>412700</v>
      </c>
      <c r="AE1562" s="5">
        <v>412700</v>
      </c>
      <c r="AF1562" s="5">
        <v>-1661000000</v>
      </c>
      <c r="AG1562" s="5">
        <v>-1661000000</v>
      </c>
      <c r="AH1562" s="5">
        <v>-1784700000</v>
      </c>
      <c r="AI1562" s="5">
        <v>-1784700000</v>
      </c>
      <c r="AJ1562" s="5">
        <v>477400</v>
      </c>
      <c r="AK1562" s="5">
        <v>604200000</v>
      </c>
      <c r="AL1562" s="5">
        <v>28600000</v>
      </c>
      <c r="AM1562" s="5">
        <v>125.46</v>
      </c>
      <c r="AN1562" s="5">
        <v>4.55</v>
      </c>
    </row>
    <row r="1563" spans="1:40" x14ac:dyDescent="0.25">
      <c r="A1563" s="1" t="s">
        <v>9022</v>
      </c>
      <c r="B1563" s="1"/>
      <c r="C1563" s="1" t="s">
        <v>9023</v>
      </c>
      <c r="D1563" s="1" t="s">
        <v>9023</v>
      </c>
      <c r="E1563" s="1" t="s">
        <v>343</v>
      </c>
      <c r="F1563" s="1"/>
      <c r="G1563" s="1" t="s">
        <v>37</v>
      </c>
      <c r="H1563" s="1" t="s">
        <v>1437</v>
      </c>
      <c r="I1563" s="1" t="s">
        <v>9024</v>
      </c>
      <c r="J1563" s="17" t="s">
        <v>9025</v>
      </c>
      <c r="K1563" s="17" t="s">
        <v>9026</v>
      </c>
      <c r="L1563" s="1">
        <v>142.196</v>
      </c>
      <c r="M1563" s="1">
        <v>738</v>
      </c>
      <c r="N1563" s="12">
        <v>3700000</v>
      </c>
      <c r="O1563" s="12">
        <v>408</v>
      </c>
      <c r="P1563" s="1">
        <v>2.4509803921568627E-3</v>
      </c>
      <c r="Q1563" s="1">
        <v>0.246</v>
      </c>
      <c r="R1563" s="1">
        <v>0.37154999999999999</v>
      </c>
      <c r="S1563" s="5">
        <v>235</v>
      </c>
      <c r="T1563" s="1">
        <v>121.68900000000001</v>
      </c>
      <c r="U1563" s="5">
        <v>497</v>
      </c>
      <c r="V1563" s="5">
        <v>4.3209999999999999E-10</v>
      </c>
      <c r="W1563" s="5">
        <v>7.9500000000000007E-30</v>
      </c>
      <c r="X1563" s="5">
        <v>7.88</v>
      </c>
      <c r="Y1563" s="5"/>
      <c r="Z1563" s="5">
        <v>82.34</v>
      </c>
      <c r="AA1563" s="1">
        <v>1044000000000</v>
      </c>
      <c r="AB1563" s="5">
        <v>21200</v>
      </c>
      <c r="AC1563" s="5">
        <v>306.2</v>
      </c>
      <c r="AD1563" s="5">
        <v>425100</v>
      </c>
      <c r="AE1563" s="5">
        <v>295300</v>
      </c>
      <c r="AF1563" s="5">
        <v>-108900000</v>
      </c>
      <c r="AG1563" s="5">
        <v>-131200000</v>
      </c>
      <c r="AH1563" s="5">
        <v>-390500000</v>
      </c>
      <c r="AI1563" s="5">
        <v>-329500000</v>
      </c>
      <c r="AJ1563" s="5">
        <v>22700000</v>
      </c>
      <c r="AK1563" s="5">
        <v>-4450000000</v>
      </c>
      <c r="AL1563" s="5">
        <v>68400000</v>
      </c>
      <c r="AM1563" s="5">
        <v>235</v>
      </c>
      <c r="AN1563" s="5">
        <v>3.2599999999999997E-2</v>
      </c>
    </row>
    <row r="1564" spans="1:40" x14ac:dyDescent="0.25">
      <c r="A1564" s="1" t="s">
        <v>9027</v>
      </c>
      <c r="B1564" s="1" t="s">
        <v>13</v>
      </c>
      <c r="C1564" s="1" t="s">
        <v>9028</v>
      </c>
      <c r="D1564" s="1" t="s">
        <v>9029</v>
      </c>
      <c r="E1564" s="1" t="s">
        <v>112</v>
      </c>
      <c r="F1564" s="1"/>
      <c r="G1564" s="1" t="s">
        <v>16</v>
      </c>
      <c r="H1564" s="1" t="s">
        <v>9030</v>
      </c>
      <c r="I1564" s="1" t="s">
        <v>297</v>
      </c>
      <c r="J1564" s="17" t="s">
        <v>9031</v>
      </c>
      <c r="K1564" s="17" t="s">
        <v>9032</v>
      </c>
      <c r="L1564" s="1">
        <v>154.20599999999999</v>
      </c>
      <c r="M1564" s="1">
        <v>799.5</v>
      </c>
      <c r="N1564" s="12">
        <v>3337000</v>
      </c>
      <c r="O1564" s="12">
        <v>465</v>
      </c>
      <c r="P1564" s="1">
        <v>2.1505376344086021E-3</v>
      </c>
      <c r="Q1564" s="1">
        <v>0.23300000000000001</v>
      </c>
      <c r="R1564" s="1">
        <v>0.69284999999999997</v>
      </c>
      <c r="S1564" s="5">
        <v>312.89999999999998</v>
      </c>
      <c r="T1564" s="1">
        <v>131.6</v>
      </c>
      <c r="U1564" s="5">
        <v>576.9</v>
      </c>
      <c r="V1564" s="5">
        <v>4.5279999999999998E-10</v>
      </c>
      <c r="W1564" s="5">
        <v>5.9600000000000001E-30</v>
      </c>
      <c r="X1564" s="5">
        <v>5.9509999999999996</v>
      </c>
      <c r="Y1564" s="5">
        <v>1.4843</v>
      </c>
      <c r="Z1564" s="5">
        <v>97.98</v>
      </c>
      <c r="AA1564" s="1">
        <v>1023000000000</v>
      </c>
      <c r="AB1564" s="5">
        <v>23970</v>
      </c>
      <c r="AC1564" s="5">
        <v>350.8</v>
      </c>
      <c r="AD1564" s="5">
        <v>252900</v>
      </c>
      <c r="AE1564" s="5">
        <v>135200</v>
      </c>
      <c r="AF1564" s="5">
        <v>-177000000</v>
      </c>
      <c r="AG1564" s="5">
        <v>-245900000</v>
      </c>
      <c r="AH1564" s="5">
        <v>-554900000</v>
      </c>
      <c r="AI1564" s="5">
        <v>-450900000</v>
      </c>
      <c r="AJ1564" s="5">
        <v>25400000</v>
      </c>
      <c r="AK1564" s="5">
        <v>-4679000000</v>
      </c>
      <c r="AL1564" s="5">
        <v>104000000</v>
      </c>
      <c r="AM1564" s="5">
        <v>312.89999999999998</v>
      </c>
      <c r="AN1564" s="5">
        <v>0.34499999999999997</v>
      </c>
    </row>
    <row r="1565" spans="1:40" x14ac:dyDescent="0.25">
      <c r="A1565" s="1" t="s">
        <v>9033</v>
      </c>
      <c r="B1565" s="1" t="s">
        <v>13</v>
      </c>
      <c r="C1565" s="1" t="s">
        <v>9034</v>
      </c>
      <c r="D1565" s="1" t="s">
        <v>9035</v>
      </c>
      <c r="E1565" s="1" t="s">
        <v>1000</v>
      </c>
      <c r="F1565" s="1" t="s">
        <v>2398</v>
      </c>
      <c r="G1565" s="1" t="s">
        <v>37</v>
      </c>
      <c r="H1565" s="1" t="s">
        <v>9036</v>
      </c>
      <c r="I1565" s="1" t="s">
        <v>9037</v>
      </c>
      <c r="J1565" s="17" t="s">
        <v>9038</v>
      </c>
      <c r="K1565" s="17" t="s">
        <v>9039</v>
      </c>
      <c r="L1565" s="1">
        <v>296.61599999999999</v>
      </c>
      <c r="M1565" s="1">
        <v>586.5</v>
      </c>
      <c r="N1565" s="12">
        <v>1317200</v>
      </c>
      <c r="O1565" s="12">
        <v>984</v>
      </c>
      <c r="P1565" s="1">
        <v>1.0162601626016261E-3</v>
      </c>
      <c r="Q1565" s="1">
        <v>0.26600000000000001</v>
      </c>
      <c r="R1565" s="1">
        <v>0.58373699999999995</v>
      </c>
      <c r="S1565" s="5">
        <v>290.73</v>
      </c>
      <c r="T1565" s="1">
        <v>312.7</v>
      </c>
      <c r="U1565" s="5">
        <v>448.15</v>
      </c>
      <c r="V1565" s="5">
        <v>5.8279999999999999E-10</v>
      </c>
      <c r="W1565" s="5">
        <v>3.6358E-30</v>
      </c>
      <c r="X1565" s="5">
        <v>2.39</v>
      </c>
      <c r="Y1565" s="5">
        <v>1.39463</v>
      </c>
      <c r="Z1565" s="5">
        <v>167.4</v>
      </c>
      <c r="AA1565" s="1">
        <v>1782000000000</v>
      </c>
      <c r="AB1565" s="5">
        <v>12920</v>
      </c>
      <c r="AC1565" s="5">
        <v>642.29999999999995</v>
      </c>
      <c r="AD1565" s="5">
        <v>774500</v>
      </c>
      <c r="AE1565" s="5">
        <v>623000</v>
      </c>
      <c r="AF1565" s="5">
        <v>-1680000000</v>
      </c>
      <c r="AG1565" s="5">
        <v>-1698000000</v>
      </c>
      <c r="AH1565" s="5">
        <v>-2138000000</v>
      </c>
      <c r="AI1565" s="5">
        <v>-2075540000</v>
      </c>
      <c r="AJ1565" s="5">
        <v>16966000</v>
      </c>
      <c r="AK1565" s="5">
        <v>-7492000000</v>
      </c>
      <c r="AL1565" s="5">
        <v>72900000</v>
      </c>
      <c r="AM1565" s="5">
        <v>290.73</v>
      </c>
      <c r="AN1565" s="5">
        <v>74.7</v>
      </c>
    </row>
    <row r="1566" spans="1:40" x14ac:dyDescent="0.25">
      <c r="A1566" s="1" t="s">
        <v>9040</v>
      </c>
      <c r="B1566" s="1" t="s">
        <v>13</v>
      </c>
      <c r="C1566" s="1" t="s">
        <v>9041</v>
      </c>
      <c r="D1566" s="1" t="s">
        <v>9042</v>
      </c>
      <c r="E1566" s="1" t="s">
        <v>509</v>
      </c>
      <c r="F1566" s="1" t="s">
        <v>2406</v>
      </c>
      <c r="G1566" s="1" t="s">
        <v>37</v>
      </c>
      <c r="H1566" s="1" t="s">
        <v>9043</v>
      </c>
      <c r="I1566" s="1" t="s">
        <v>9044</v>
      </c>
      <c r="J1566" s="17" t="s">
        <v>9045</v>
      </c>
      <c r="K1566" s="17" t="s">
        <v>9046</v>
      </c>
      <c r="L1566" s="1">
        <v>236.53100000000001</v>
      </c>
      <c r="M1566" s="1">
        <v>564.4</v>
      </c>
      <c r="N1566" s="12">
        <v>1460000</v>
      </c>
      <c r="O1566" s="12">
        <v>868</v>
      </c>
      <c r="P1566" s="1">
        <v>1.152073732718894E-3</v>
      </c>
      <c r="Q1566" s="1">
        <v>0.27</v>
      </c>
      <c r="R1566" s="1">
        <v>0.53772799999999998</v>
      </c>
      <c r="S1566" s="5">
        <v>193.15</v>
      </c>
      <c r="T1566" s="1">
        <v>290.3</v>
      </c>
      <c r="U1566" s="5">
        <v>425.7</v>
      </c>
      <c r="V1566" s="5">
        <v>5.7350000000000004E-10</v>
      </c>
      <c r="W1566" s="5">
        <v>3.29487E-30</v>
      </c>
      <c r="X1566" s="5">
        <v>2.31</v>
      </c>
      <c r="Y1566" s="5">
        <v>1.3848</v>
      </c>
      <c r="Z1566" s="5">
        <v>148.10000000000002</v>
      </c>
      <c r="AA1566" s="1">
        <v>1605000000000</v>
      </c>
      <c r="AB1566" s="5">
        <v>12430</v>
      </c>
      <c r="AC1566" s="5">
        <v>585.79999999999995</v>
      </c>
      <c r="AD1566" s="5">
        <v>591600</v>
      </c>
      <c r="AE1566" s="5">
        <v>466400</v>
      </c>
      <c r="AF1566" s="5">
        <v>-1084000000</v>
      </c>
      <c r="AG1566" s="5">
        <v>-1108000000</v>
      </c>
      <c r="AH1566" s="5">
        <v>-1528000000</v>
      </c>
      <c r="AI1566" s="5">
        <v>-1466490000</v>
      </c>
      <c r="AJ1566" s="5">
        <v>16100000</v>
      </c>
      <c r="AK1566" s="5">
        <v>-7254600000</v>
      </c>
      <c r="AL1566" s="5">
        <v>72100000</v>
      </c>
      <c r="AM1566" s="5">
        <v>193.15</v>
      </c>
      <c r="AN1566" s="5">
        <v>5.9500000000000004E-3</v>
      </c>
    </row>
    <row r="1567" spans="1:40" x14ac:dyDescent="0.25">
      <c r="A1567" s="1" t="s">
        <v>9047</v>
      </c>
      <c r="B1567" s="1" t="s">
        <v>13</v>
      </c>
      <c r="C1567" s="1" t="s">
        <v>9047</v>
      </c>
      <c r="D1567" s="1" t="s">
        <v>9047</v>
      </c>
      <c r="E1567" s="1" t="s">
        <v>43</v>
      </c>
      <c r="F1567" s="1" t="s">
        <v>44</v>
      </c>
      <c r="G1567" s="1" t="s">
        <v>37</v>
      </c>
      <c r="H1567" s="1" t="s">
        <v>7310</v>
      </c>
      <c r="I1567" s="1" t="s">
        <v>9048</v>
      </c>
      <c r="J1567" s="17" t="s">
        <v>9049</v>
      </c>
      <c r="K1567" s="17" t="s">
        <v>9050</v>
      </c>
      <c r="L1567" s="1">
        <v>128.21199999999999</v>
      </c>
      <c r="M1567" s="1">
        <v>638.9</v>
      </c>
      <c r="N1567" s="12">
        <v>2960000</v>
      </c>
      <c r="O1567" s="12">
        <v>488</v>
      </c>
      <c r="P1567" s="1">
        <v>2.0491803278688526E-3</v>
      </c>
      <c r="Q1567" s="1">
        <v>0.27200000000000002</v>
      </c>
      <c r="R1567" s="1">
        <v>0.44199300000000002</v>
      </c>
      <c r="S1567" s="5">
        <v>251.65</v>
      </c>
      <c r="T1567" s="1">
        <v>156.6</v>
      </c>
      <c r="U1567" s="5">
        <v>445.15</v>
      </c>
      <c r="V1567" s="5">
        <v>4.881E-10</v>
      </c>
      <c r="W1567" s="5">
        <v>9.1999999999999994E-30</v>
      </c>
      <c r="X1567" s="5">
        <v>9.1809999999999992</v>
      </c>
      <c r="Y1567" s="5">
        <v>1.4161999999999999</v>
      </c>
      <c r="Z1567" s="5">
        <v>90.45</v>
      </c>
      <c r="AA1567" s="1">
        <v>1259000000000</v>
      </c>
      <c r="AB1567" s="5">
        <v>17400</v>
      </c>
      <c r="AC1567" s="5">
        <v>370.4</v>
      </c>
      <c r="AD1567" s="5">
        <v>489600</v>
      </c>
      <c r="AE1567" s="5">
        <v>365450</v>
      </c>
      <c r="AF1567" s="5">
        <v>-80000000</v>
      </c>
      <c r="AG1567" s="5">
        <v>-95750000</v>
      </c>
      <c r="AH1567" s="5">
        <v>-342900000</v>
      </c>
      <c r="AI1567" s="5">
        <v>-290200000</v>
      </c>
      <c r="AJ1567" s="5">
        <v>26130000</v>
      </c>
      <c r="AK1567" s="5">
        <v>-4740000000</v>
      </c>
      <c r="AL1567" s="5">
        <v>80400000</v>
      </c>
      <c r="AM1567" s="5">
        <v>251.65</v>
      </c>
      <c r="AN1567" s="5">
        <v>3.49</v>
      </c>
    </row>
    <row r="1568" spans="1:40" x14ac:dyDescent="0.25">
      <c r="A1568" s="1" t="s">
        <v>9051</v>
      </c>
      <c r="B1568" s="1" t="s">
        <v>13</v>
      </c>
      <c r="C1568" s="1" t="s">
        <v>9052</v>
      </c>
      <c r="D1568" s="1" t="s">
        <v>9052</v>
      </c>
      <c r="E1568" s="1" t="s">
        <v>1181</v>
      </c>
      <c r="F1568" s="1"/>
      <c r="G1568" s="1" t="s">
        <v>37</v>
      </c>
      <c r="H1568" s="1" t="s">
        <v>7492</v>
      </c>
      <c r="I1568" s="1" t="s">
        <v>9053</v>
      </c>
      <c r="J1568" s="17" t="s">
        <v>9054</v>
      </c>
      <c r="K1568" s="17" t="s">
        <v>9055</v>
      </c>
      <c r="L1568" s="1">
        <v>114.229</v>
      </c>
      <c r="M1568" s="1">
        <v>568.70000000000005</v>
      </c>
      <c r="N1568" s="12">
        <v>2490000</v>
      </c>
      <c r="O1568" s="12">
        <v>486</v>
      </c>
      <c r="P1568" s="1">
        <v>2.05761316872428E-3</v>
      </c>
      <c r="Q1568" s="1">
        <v>0.25600000000000001</v>
      </c>
      <c r="R1568" s="1">
        <v>0.39955200000000002</v>
      </c>
      <c r="S1568" s="5">
        <v>216.38</v>
      </c>
      <c r="T1568" s="1">
        <v>162.56100000000001</v>
      </c>
      <c r="U1568" s="5">
        <v>398.83</v>
      </c>
      <c r="V1568" s="5">
        <v>4.5460000000000001E-10</v>
      </c>
      <c r="W1568" s="5">
        <v>0</v>
      </c>
      <c r="X1568" s="5">
        <v>1.948</v>
      </c>
      <c r="Y1568" s="5">
        <v>1.3950499999999999</v>
      </c>
      <c r="Z1568" s="5">
        <v>88.72</v>
      </c>
      <c r="AA1568" s="1">
        <v>1234000000000</v>
      </c>
      <c r="AB1568" s="5">
        <v>15490</v>
      </c>
      <c r="AC1568" s="5">
        <v>350.6</v>
      </c>
      <c r="AD1568" s="5">
        <v>467230</v>
      </c>
      <c r="AE1568" s="5">
        <v>361200</v>
      </c>
      <c r="AF1568" s="5">
        <v>16000000</v>
      </c>
      <c r="AG1568" s="5">
        <v>6587000</v>
      </c>
      <c r="AH1568" s="5">
        <v>-249780000</v>
      </c>
      <c r="AI1568" s="5">
        <v>-208750000</v>
      </c>
      <c r="AJ1568" s="5">
        <v>20740000</v>
      </c>
      <c r="AK1568" s="5">
        <v>-5074150000</v>
      </c>
      <c r="AL1568" s="5">
        <v>63400000</v>
      </c>
      <c r="AM1568" s="5">
        <v>216.38</v>
      </c>
      <c r="AN1568" s="5">
        <v>2.1082999999999998</v>
      </c>
    </row>
    <row r="1569" spans="1:40" x14ac:dyDescent="0.25">
      <c r="A1569" s="1" t="s">
        <v>9056</v>
      </c>
      <c r="B1569" s="1" t="s">
        <v>13</v>
      </c>
      <c r="C1569" s="1" t="s">
        <v>9057</v>
      </c>
      <c r="D1569" s="1" t="s">
        <v>9057</v>
      </c>
      <c r="E1569" s="1" t="s">
        <v>89</v>
      </c>
      <c r="F1569" s="1"/>
      <c r="G1569" s="1" t="s">
        <v>37</v>
      </c>
      <c r="H1569" s="1" t="s">
        <v>1455</v>
      </c>
      <c r="I1569" s="1" t="s">
        <v>9058</v>
      </c>
      <c r="J1569" s="17" t="s">
        <v>9059</v>
      </c>
      <c r="K1569" s="17" t="s">
        <v>9060</v>
      </c>
      <c r="L1569" s="1">
        <v>144.21100000000001</v>
      </c>
      <c r="M1569" s="1">
        <v>694.26</v>
      </c>
      <c r="N1569" s="12">
        <v>2779000</v>
      </c>
      <c r="O1569" s="12">
        <v>523</v>
      </c>
      <c r="P1569" s="1">
        <v>1.9120458891013384E-3</v>
      </c>
      <c r="Q1569" s="1">
        <v>0.252</v>
      </c>
      <c r="R1569" s="1">
        <v>0.77342699999999998</v>
      </c>
      <c r="S1569" s="5">
        <v>289.64999999999998</v>
      </c>
      <c r="T1569" s="1">
        <v>159.5</v>
      </c>
      <c r="U1569" s="5">
        <v>512.85</v>
      </c>
      <c r="V1569" s="5">
        <v>5.2109999999999999E-10</v>
      </c>
      <c r="W1569" s="5">
        <v>5.6700000000000003E-30</v>
      </c>
      <c r="X1569" s="5">
        <v>2.4500000000000002</v>
      </c>
      <c r="Y1569" s="5">
        <v>1.4260999999999999</v>
      </c>
      <c r="Z1569" s="5">
        <v>94.570000000000007</v>
      </c>
      <c r="AA1569" s="1">
        <v>1328000000000</v>
      </c>
      <c r="AB1569" s="5">
        <v>21920</v>
      </c>
      <c r="AC1569" s="5">
        <v>369.1</v>
      </c>
      <c r="AD1569" s="5">
        <v>520000</v>
      </c>
      <c r="AE1569" s="5">
        <v>356100</v>
      </c>
      <c r="AF1569" s="5">
        <v>-325000000</v>
      </c>
      <c r="AG1569" s="5">
        <v>-356300000</v>
      </c>
      <c r="AH1569" s="5">
        <v>-636000000</v>
      </c>
      <c r="AI1569" s="5">
        <v>-556000000</v>
      </c>
      <c r="AJ1569" s="5">
        <v>21350000</v>
      </c>
      <c r="AK1569" s="5">
        <v>-4448000000</v>
      </c>
      <c r="AL1569" s="5">
        <v>101000000</v>
      </c>
      <c r="AM1569" s="5">
        <v>289.64999999999998</v>
      </c>
      <c r="AN1569" s="5">
        <v>0.27600000000000002</v>
      </c>
    </row>
    <row r="1570" spans="1:40" x14ac:dyDescent="0.25">
      <c r="A1570" s="1" t="s">
        <v>9061</v>
      </c>
      <c r="B1570" s="1" t="s">
        <v>13</v>
      </c>
      <c r="C1570" s="1" t="s">
        <v>9061</v>
      </c>
      <c r="D1570" s="1" t="s">
        <v>9061</v>
      </c>
      <c r="E1570" s="1" t="s">
        <v>2436</v>
      </c>
      <c r="F1570" s="1"/>
      <c r="G1570" s="1" t="s">
        <v>37</v>
      </c>
      <c r="H1570" s="1" t="s">
        <v>2727</v>
      </c>
      <c r="I1570" s="1" t="s">
        <v>9062</v>
      </c>
      <c r="J1570" s="17" t="s">
        <v>9063</v>
      </c>
      <c r="K1570" s="17" t="s">
        <v>9064</v>
      </c>
      <c r="L1570" s="1">
        <v>130.22800000000001</v>
      </c>
      <c r="M1570" s="1">
        <v>652.29999999999995</v>
      </c>
      <c r="N1570" s="12">
        <v>2783000</v>
      </c>
      <c r="O1570" s="12">
        <v>509</v>
      </c>
      <c r="P1570" s="1">
        <v>1.9646365422396855E-3</v>
      </c>
      <c r="Q1570" s="1">
        <v>0.26100000000000001</v>
      </c>
      <c r="R1570" s="1">
        <v>0.56969400000000003</v>
      </c>
      <c r="S1570" s="5">
        <v>257.64999999999998</v>
      </c>
      <c r="T1570" s="1">
        <v>157.70000000000002</v>
      </c>
      <c r="U1570" s="5">
        <v>467.1</v>
      </c>
      <c r="V1570" s="5">
        <v>4.7870000000000001E-10</v>
      </c>
      <c r="W1570" s="5">
        <v>5.4999999999999998E-30</v>
      </c>
      <c r="X1570" s="5">
        <v>10.3</v>
      </c>
      <c r="Y1570" s="5">
        <v>1.4276</v>
      </c>
      <c r="Z1570" s="5">
        <v>93.32</v>
      </c>
      <c r="AA1570" s="1">
        <v>1303000000000</v>
      </c>
      <c r="AB1570" s="5">
        <v>21040</v>
      </c>
      <c r="AC1570" s="5">
        <v>360.94</v>
      </c>
      <c r="AD1570" s="5">
        <v>518700</v>
      </c>
      <c r="AE1570" s="5">
        <v>353700</v>
      </c>
      <c r="AF1570" s="5">
        <v>-117000000</v>
      </c>
      <c r="AG1570" s="5">
        <v>-139000000</v>
      </c>
      <c r="AH1570" s="5">
        <v>-428500000</v>
      </c>
      <c r="AI1570" s="5">
        <v>-357300000</v>
      </c>
      <c r="AJ1570" s="5">
        <v>22600000</v>
      </c>
      <c r="AK1570" s="5">
        <v>-4895000000</v>
      </c>
      <c r="AL1570" s="5">
        <v>100000000</v>
      </c>
      <c r="AM1570" s="5">
        <v>257.64999999999998</v>
      </c>
      <c r="AN1570" s="5">
        <v>9.6000000000000002E-2</v>
      </c>
    </row>
    <row r="1571" spans="1:40" x14ac:dyDescent="0.25">
      <c r="A1571" s="1" t="s">
        <v>9065</v>
      </c>
      <c r="B1571" s="1" t="s">
        <v>13</v>
      </c>
      <c r="C1571" s="1" t="s">
        <v>9065</v>
      </c>
      <c r="D1571" s="1" t="s">
        <v>9065</v>
      </c>
      <c r="E1571" s="1" t="s">
        <v>321</v>
      </c>
      <c r="F1571" s="1" t="s">
        <v>1231</v>
      </c>
      <c r="G1571" s="1" t="s">
        <v>37</v>
      </c>
      <c r="H1571" s="1" t="s">
        <v>2727</v>
      </c>
      <c r="I1571" s="1" t="s">
        <v>9066</v>
      </c>
      <c r="J1571" s="17" t="s">
        <v>9067</v>
      </c>
      <c r="K1571" s="17" t="s">
        <v>9068</v>
      </c>
      <c r="L1571" s="1">
        <v>130.22800000000001</v>
      </c>
      <c r="M1571" s="1">
        <v>629.79999999999995</v>
      </c>
      <c r="N1571" s="12">
        <v>2749000</v>
      </c>
      <c r="O1571" s="12">
        <v>512</v>
      </c>
      <c r="P1571" s="1">
        <v>1.953125E-3</v>
      </c>
      <c r="Q1571" s="1">
        <v>0.26900000000000002</v>
      </c>
      <c r="R1571" s="1">
        <v>0.58814</v>
      </c>
      <c r="S1571" s="5">
        <v>241.55</v>
      </c>
      <c r="T1571" s="1">
        <v>159.6</v>
      </c>
      <c r="U1571" s="5">
        <v>452.9</v>
      </c>
      <c r="V1571" s="5">
        <v>4.908E-10</v>
      </c>
      <c r="W1571" s="5">
        <v>5.4999999999999998E-30</v>
      </c>
      <c r="X1571" s="5">
        <v>8.1999999999999993</v>
      </c>
      <c r="Y1571" s="5">
        <v>1.4238999999999999</v>
      </c>
      <c r="Z1571" s="5">
        <v>96.22</v>
      </c>
      <c r="AA1571" s="1">
        <v>1284000000000</v>
      </c>
      <c r="AB1571" s="5">
        <v>20110</v>
      </c>
      <c r="AC1571" s="5">
        <v>364.2</v>
      </c>
      <c r="AD1571" s="5">
        <v>513200</v>
      </c>
      <c r="AE1571" s="5">
        <v>361300</v>
      </c>
      <c r="AF1571" s="5">
        <v>-134300000</v>
      </c>
      <c r="AG1571" s="5">
        <v>-153800000</v>
      </c>
      <c r="AH1571" s="5">
        <v>-441000000</v>
      </c>
      <c r="AI1571" s="5">
        <v>-376200000</v>
      </c>
      <c r="AJ1571" s="5">
        <v>22000000</v>
      </c>
      <c r="AK1571" s="5">
        <v>-4894000000</v>
      </c>
      <c r="AL1571" s="5">
        <v>87200000</v>
      </c>
      <c r="AM1571" s="5">
        <v>241.55</v>
      </c>
      <c r="AN1571" s="5">
        <v>3.7900000000000003E-2</v>
      </c>
    </row>
    <row r="1572" spans="1:40" x14ac:dyDescent="0.25">
      <c r="A1572" s="1" t="s">
        <v>9069</v>
      </c>
      <c r="B1572" s="1" t="s">
        <v>13</v>
      </c>
      <c r="C1572" s="1" t="s">
        <v>9069</v>
      </c>
      <c r="D1572" s="1" t="s">
        <v>9069</v>
      </c>
      <c r="E1572" s="1" t="s">
        <v>151</v>
      </c>
      <c r="F1572" s="1" t="s">
        <v>152</v>
      </c>
      <c r="G1572" s="1" t="s">
        <v>37</v>
      </c>
      <c r="H1572" s="1" t="s">
        <v>7310</v>
      </c>
      <c r="I1572" s="1" t="s">
        <v>9070</v>
      </c>
      <c r="J1572" s="17" t="s">
        <v>9071</v>
      </c>
      <c r="K1572" s="17" t="s">
        <v>9072</v>
      </c>
      <c r="L1572" s="1">
        <v>128.21199999999999</v>
      </c>
      <c r="M1572" s="1">
        <v>632.70000000000005</v>
      </c>
      <c r="N1572" s="12">
        <v>2709000</v>
      </c>
      <c r="O1572" s="12">
        <v>497</v>
      </c>
      <c r="P1572" s="1">
        <v>2.012072434607646E-3</v>
      </c>
      <c r="Q1572" s="1">
        <v>0.25600000000000001</v>
      </c>
      <c r="R1572" s="1">
        <v>0.45832200000000001</v>
      </c>
      <c r="S1572" s="5">
        <v>253.41</v>
      </c>
      <c r="T1572" s="1">
        <v>157.29999999999998</v>
      </c>
      <c r="U1572" s="5">
        <v>445.65</v>
      </c>
      <c r="V1572" s="5">
        <v>4.8480000000000002E-10</v>
      </c>
      <c r="W1572" s="5">
        <v>8.6199999999999999E-30</v>
      </c>
      <c r="X1572" s="5">
        <v>10.4</v>
      </c>
      <c r="Y1572" s="5">
        <v>1.4138999999999999</v>
      </c>
      <c r="Z1572" s="5">
        <v>90.190000000000012</v>
      </c>
      <c r="AA1572" s="1">
        <v>1259000000000</v>
      </c>
      <c r="AB1572" s="5">
        <v>17820</v>
      </c>
      <c r="AC1572" s="5">
        <v>355.9</v>
      </c>
      <c r="AD1572" s="5">
        <v>495000</v>
      </c>
      <c r="AE1572" s="5">
        <v>373840</v>
      </c>
      <c r="AF1572" s="5">
        <v>-111700000</v>
      </c>
      <c r="AG1572" s="5">
        <v>-127100000</v>
      </c>
      <c r="AH1572" s="5">
        <v>-371600000</v>
      </c>
      <c r="AI1572" s="5">
        <v>-320100000</v>
      </c>
      <c r="AJ1572" s="5">
        <v>24419000</v>
      </c>
      <c r="AK1572" s="5">
        <v>-4710990000</v>
      </c>
      <c r="AL1572" s="5">
        <v>80700000</v>
      </c>
      <c r="AM1572" s="5">
        <v>253.41</v>
      </c>
      <c r="AN1572" s="5">
        <v>3.39</v>
      </c>
    </row>
    <row r="1573" spans="1:40" x14ac:dyDescent="0.25">
      <c r="A1573" s="1" t="s">
        <v>9073</v>
      </c>
      <c r="B1573" s="1" t="s">
        <v>13</v>
      </c>
      <c r="C1573" s="1" t="s">
        <v>9073</v>
      </c>
      <c r="D1573" s="1" t="s">
        <v>9074</v>
      </c>
      <c r="E1573" s="1" t="s">
        <v>151</v>
      </c>
      <c r="F1573" s="1" t="s">
        <v>6027</v>
      </c>
      <c r="G1573" s="1" t="s">
        <v>37</v>
      </c>
      <c r="H1573" s="1" t="s">
        <v>7310</v>
      </c>
      <c r="I1573" s="1" t="s">
        <v>9075</v>
      </c>
      <c r="J1573" s="17" t="s">
        <v>9076</v>
      </c>
      <c r="K1573" s="17" t="s">
        <v>9077</v>
      </c>
      <c r="L1573" s="1">
        <v>128.21199999999999</v>
      </c>
      <c r="M1573" s="1">
        <v>627.70000000000005</v>
      </c>
      <c r="N1573" s="12">
        <v>2704000</v>
      </c>
      <c r="O1573" s="12">
        <v>496.95299999999997</v>
      </c>
      <c r="P1573" s="1">
        <v>2.0122627290709585E-3</v>
      </c>
      <c r="Q1573" s="1">
        <v>0.25700000000000001</v>
      </c>
      <c r="R1573" s="1">
        <v>0.44056099999999998</v>
      </c>
      <c r="S1573" s="5">
        <v>255.55</v>
      </c>
      <c r="T1573" s="1">
        <v>156.70000000000002</v>
      </c>
      <c r="U1573" s="5">
        <v>440.65</v>
      </c>
      <c r="V1573" s="5">
        <v>4.8729999999999996E-10</v>
      </c>
      <c r="W1573" s="5">
        <v>8.1400000000000004E-30</v>
      </c>
      <c r="X1573" s="5">
        <v>10.5</v>
      </c>
      <c r="Y1573" s="5">
        <v>1.4153500000000001</v>
      </c>
      <c r="Z1573" s="5">
        <v>90.190000000000012</v>
      </c>
      <c r="AA1573" s="1">
        <v>1259000000000</v>
      </c>
      <c r="AB1573" s="5">
        <v>17360</v>
      </c>
      <c r="AC1573" s="5">
        <v>354.85</v>
      </c>
      <c r="AD1573" s="5">
        <v>487900</v>
      </c>
      <c r="AE1573" s="5">
        <v>373600</v>
      </c>
      <c r="AF1573" s="5">
        <v>-128100000</v>
      </c>
      <c r="AG1573" s="5">
        <v>-127200000</v>
      </c>
      <c r="AH1573" s="5">
        <v>-371800000</v>
      </c>
      <c r="AI1573" s="5">
        <v>-339000000</v>
      </c>
      <c r="AJ1573" s="5">
        <v>22200000</v>
      </c>
      <c r="AK1573" s="5">
        <v>-4711000000</v>
      </c>
      <c r="AL1573" s="5">
        <v>74000000</v>
      </c>
      <c r="AM1573" s="5">
        <v>255.55</v>
      </c>
      <c r="AN1573" s="5">
        <v>7.84</v>
      </c>
    </row>
    <row r="1574" spans="1:40" x14ac:dyDescent="0.25">
      <c r="A1574" s="1" t="s">
        <v>9078</v>
      </c>
      <c r="B1574" s="1" t="s">
        <v>13</v>
      </c>
      <c r="C1574" s="1" t="s">
        <v>9078</v>
      </c>
      <c r="D1574" s="1" t="s">
        <v>9079</v>
      </c>
      <c r="E1574" s="1" t="s">
        <v>151</v>
      </c>
      <c r="F1574" s="1"/>
      <c r="G1574" s="1" t="s">
        <v>37</v>
      </c>
      <c r="H1574" s="1" t="s">
        <v>7310</v>
      </c>
      <c r="I1574" s="1" t="s">
        <v>9080</v>
      </c>
      <c r="J1574" s="17" t="s">
        <v>9081</v>
      </c>
      <c r="K1574" s="17" t="s">
        <v>9082</v>
      </c>
      <c r="L1574" s="1">
        <v>128.21199999999999</v>
      </c>
      <c r="M1574" s="1">
        <v>623.79999999999995</v>
      </c>
      <c r="N1574" s="12">
        <v>2704000</v>
      </c>
      <c r="O1574" s="12">
        <v>496.95299999999997</v>
      </c>
      <c r="P1574" s="1">
        <v>2.0122627290709585E-3</v>
      </c>
      <c r="Q1574" s="1">
        <v>0.25900000000000001</v>
      </c>
      <c r="R1574" s="1">
        <v>0.42041499999999998</v>
      </c>
      <c r="S1574" s="5">
        <v>248.25</v>
      </c>
      <c r="T1574" s="1">
        <v>157.5</v>
      </c>
      <c r="U1574" s="5">
        <v>436.15</v>
      </c>
      <c r="V1574" s="5">
        <v>4.6660000000000002E-10</v>
      </c>
      <c r="W1574" s="5">
        <v>9.3999999999999994E-30</v>
      </c>
      <c r="X1574" s="5">
        <v>11.997</v>
      </c>
      <c r="Y1574" s="5">
        <v>1.4114</v>
      </c>
      <c r="Z1574" s="5">
        <v>90.190000000000012</v>
      </c>
      <c r="AA1574" s="1">
        <v>1259000000000</v>
      </c>
      <c r="AB1574" s="5">
        <v>17710</v>
      </c>
      <c r="AC1574" s="5">
        <v>356.9</v>
      </c>
      <c r="AD1574" s="5">
        <v>487900</v>
      </c>
      <c r="AE1574" s="5">
        <v>372500</v>
      </c>
      <c r="AF1574" s="5">
        <v>-109300000</v>
      </c>
      <c r="AG1574" s="5">
        <v>-128200000</v>
      </c>
      <c r="AH1574" s="5">
        <v>-373100000</v>
      </c>
      <c r="AI1574" s="5">
        <v>-319800000</v>
      </c>
      <c r="AJ1574" s="5">
        <v>21600000</v>
      </c>
      <c r="AK1574" s="5">
        <v>-4709000000</v>
      </c>
      <c r="AL1574" s="5">
        <v>73400000</v>
      </c>
      <c r="AM1574" s="5">
        <v>248.25</v>
      </c>
      <c r="AN1574" s="5">
        <v>3</v>
      </c>
    </row>
    <row r="1575" spans="1:40" x14ac:dyDescent="0.25">
      <c r="A1575" s="1" t="s">
        <v>9083</v>
      </c>
      <c r="B1575" s="1" t="s">
        <v>13</v>
      </c>
      <c r="C1575" s="1" t="s">
        <v>9083</v>
      </c>
      <c r="D1575" s="1" t="s">
        <v>9083</v>
      </c>
      <c r="E1575" s="1" t="s">
        <v>2442</v>
      </c>
      <c r="F1575" s="1"/>
      <c r="G1575" s="1" t="s">
        <v>37</v>
      </c>
      <c r="H1575" s="1" t="s">
        <v>2283</v>
      </c>
      <c r="I1575" s="1" t="s">
        <v>9084</v>
      </c>
      <c r="J1575" s="17" t="s">
        <v>9085</v>
      </c>
      <c r="K1575" s="17" t="s">
        <v>9086</v>
      </c>
      <c r="L1575" s="1">
        <v>112.21299999999999</v>
      </c>
      <c r="M1575" s="1">
        <v>566.9</v>
      </c>
      <c r="N1575" s="12">
        <v>2663000</v>
      </c>
      <c r="O1575" s="12">
        <v>464</v>
      </c>
      <c r="P1575" s="1">
        <v>2.1551724137931034E-3</v>
      </c>
      <c r="Q1575" s="1">
        <v>0.26200000000000001</v>
      </c>
      <c r="R1575" s="1">
        <v>0.39214900000000003</v>
      </c>
      <c r="S1575" s="5">
        <v>171.45</v>
      </c>
      <c r="T1575" s="1">
        <v>157.4</v>
      </c>
      <c r="U1575" s="5">
        <v>394.41</v>
      </c>
      <c r="V1575" s="5">
        <v>4.4570000000000002E-10</v>
      </c>
      <c r="W1575" s="5">
        <v>1.3999999999999999E-30</v>
      </c>
      <c r="X1575" s="5">
        <v>2.0920000000000001</v>
      </c>
      <c r="Y1575" s="5">
        <v>1.4061999999999999</v>
      </c>
      <c r="Z1575" s="5">
        <v>85.23</v>
      </c>
      <c r="AA1575" s="1">
        <v>1181000000000</v>
      </c>
      <c r="AB1575" s="5">
        <v>15540</v>
      </c>
      <c r="AC1575" s="5">
        <v>339.2</v>
      </c>
      <c r="AD1575" s="5">
        <v>463700</v>
      </c>
      <c r="AE1575" s="5">
        <v>360500</v>
      </c>
      <c r="AF1575" s="5">
        <v>105700000</v>
      </c>
      <c r="AG1575" s="5">
        <v>96580000</v>
      </c>
      <c r="AH1575" s="5">
        <v>-122000000</v>
      </c>
      <c r="AI1575" s="5">
        <v>-81940000</v>
      </c>
      <c r="AJ1575" s="5">
        <v>15310000</v>
      </c>
      <c r="AK1575" s="5">
        <v>-4961000000</v>
      </c>
      <c r="AL1575" s="5">
        <v>63200000</v>
      </c>
      <c r="AM1575" s="5">
        <v>171.45</v>
      </c>
      <c r="AN1575" s="5">
        <v>2.98E-3</v>
      </c>
    </row>
    <row r="1576" spans="1:40" x14ac:dyDescent="0.25">
      <c r="A1576" s="1" t="s">
        <v>9087</v>
      </c>
      <c r="B1576" s="1" t="s">
        <v>13</v>
      </c>
      <c r="C1576" s="1" t="s">
        <v>9088</v>
      </c>
      <c r="D1576" s="1" t="s">
        <v>9087</v>
      </c>
      <c r="E1576" s="1" t="s">
        <v>1243</v>
      </c>
      <c r="F1576" s="1" t="s">
        <v>1244</v>
      </c>
      <c r="G1576" s="1" t="s">
        <v>37</v>
      </c>
      <c r="H1576" s="1" t="s">
        <v>2283</v>
      </c>
      <c r="I1576" s="1" t="s">
        <v>9089</v>
      </c>
      <c r="J1576" s="17" t="s">
        <v>9090</v>
      </c>
      <c r="K1576" s="18">
        <v>2097322</v>
      </c>
      <c r="L1576" s="1">
        <v>112.21299999999999</v>
      </c>
      <c r="M1576" s="1">
        <v>572</v>
      </c>
      <c r="N1576" s="12">
        <v>2590000</v>
      </c>
      <c r="O1576" s="12">
        <v>462</v>
      </c>
      <c r="P1576" s="1">
        <v>2.1645021645021645E-3</v>
      </c>
      <c r="Q1576" s="1">
        <v>0.252</v>
      </c>
      <c r="R1576" s="1">
        <v>0.388932</v>
      </c>
      <c r="S1576" s="5">
        <v>172.95</v>
      </c>
      <c r="T1576" s="1">
        <v>155.834</v>
      </c>
      <c r="U1576" s="5">
        <v>398.79</v>
      </c>
      <c r="V1576" s="5">
        <v>4.5299999999999999E-10</v>
      </c>
      <c r="W1576" s="5">
        <v>1.0300000000000001E-30</v>
      </c>
      <c r="X1576" s="5">
        <v>2.089</v>
      </c>
      <c r="Y1576" s="5">
        <v>1.4125000000000001</v>
      </c>
      <c r="Z1576" s="5">
        <v>85.2</v>
      </c>
      <c r="AA1576" s="1">
        <v>1180000000000</v>
      </c>
      <c r="AB1576" s="5">
        <v>15460</v>
      </c>
      <c r="AC1576" s="5">
        <v>339.3</v>
      </c>
      <c r="AD1576" s="5">
        <v>462100</v>
      </c>
      <c r="AE1576" s="5">
        <v>360300</v>
      </c>
      <c r="AF1576" s="5">
        <v>97900000</v>
      </c>
      <c r="AG1576" s="5">
        <v>88290000</v>
      </c>
      <c r="AH1576" s="5">
        <v>-129400000</v>
      </c>
      <c r="AI1576" s="5">
        <v>-89500000</v>
      </c>
      <c r="AJ1576" s="5">
        <v>13600000</v>
      </c>
      <c r="AK1576" s="5">
        <v>-4947000000</v>
      </c>
      <c r="AL1576" s="5">
        <v>61400000</v>
      </c>
      <c r="AM1576" s="5">
        <v>172.95</v>
      </c>
      <c r="AN1576" s="5">
        <v>4.5300000000000002E-3</v>
      </c>
    </row>
    <row r="1577" spans="1:40" x14ac:dyDescent="0.25">
      <c r="A1577" s="1" t="s">
        <v>9091</v>
      </c>
      <c r="B1577" s="1"/>
      <c r="C1577" s="1" t="s">
        <v>9092</v>
      </c>
      <c r="D1577" s="1" t="s">
        <v>9091</v>
      </c>
      <c r="E1577" s="1" t="s">
        <v>1243</v>
      </c>
      <c r="F1577" s="1" t="s">
        <v>6054</v>
      </c>
      <c r="G1577" s="1" t="s">
        <v>37</v>
      </c>
      <c r="H1577" s="1" t="s">
        <v>2283</v>
      </c>
      <c r="I1577" s="1" t="s">
        <v>9093</v>
      </c>
      <c r="J1577" s="17" t="s">
        <v>9094</v>
      </c>
      <c r="K1577" s="17" t="s">
        <v>9095</v>
      </c>
      <c r="L1577" s="1">
        <v>112.21299999999999</v>
      </c>
      <c r="M1577" s="1">
        <v>569</v>
      </c>
      <c r="N1577" s="12">
        <v>2590000</v>
      </c>
      <c r="O1577" s="12">
        <v>461</v>
      </c>
      <c r="P1577" s="1">
        <v>2.1691973969631237E-3</v>
      </c>
      <c r="Q1577" s="1">
        <v>0.252</v>
      </c>
      <c r="R1577" s="1">
        <v>0.379994</v>
      </c>
      <c r="S1577" s="5">
        <v>147.15</v>
      </c>
      <c r="T1577" s="1">
        <v>156.50700000000001</v>
      </c>
      <c r="U1577" s="5">
        <v>396.05</v>
      </c>
      <c r="V1577" s="5">
        <v>4.5959999999999999E-10</v>
      </c>
      <c r="W1577" s="5">
        <v>9.6700000000000003E-31</v>
      </c>
      <c r="X1577" s="5">
        <v>2.0619999999999998</v>
      </c>
      <c r="Y1577" s="5">
        <v>1.4111</v>
      </c>
      <c r="Z1577" s="5">
        <v>85.2</v>
      </c>
      <c r="AA1577" s="1">
        <v>1180000000000</v>
      </c>
      <c r="AB1577" s="5">
        <v>15360</v>
      </c>
      <c r="AC1577" s="5">
        <v>339.3</v>
      </c>
      <c r="AD1577" s="5">
        <v>463700</v>
      </c>
      <c r="AE1577" s="5">
        <v>362000</v>
      </c>
      <c r="AF1577" s="5">
        <v>97370000</v>
      </c>
      <c r="AG1577" s="5">
        <v>88080000</v>
      </c>
      <c r="AH1577" s="5">
        <v>-129135000</v>
      </c>
      <c r="AI1577" s="5">
        <v>-89500000</v>
      </c>
      <c r="AJ1577" s="5">
        <v>11600000</v>
      </c>
      <c r="AK1577" s="5">
        <v>-4951500000</v>
      </c>
      <c r="AL1577" s="5">
        <v>61700000</v>
      </c>
      <c r="AM1577" s="5">
        <v>147.15</v>
      </c>
      <c r="AN1577" s="5">
        <v>1.8779200000000001E-5</v>
      </c>
    </row>
    <row r="1578" spans="1:40" x14ac:dyDescent="0.25">
      <c r="A1578" s="1" t="s">
        <v>9096</v>
      </c>
      <c r="B1578" s="1"/>
      <c r="C1578" s="1" t="s">
        <v>9097</v>
      </c>
      <c r="D1578" s="1" t="s">
        <v>9096</v>
      </c>
      <c r="E1578" s="1" t="s">
        <v>1243</v>
      </c>
      <c r="F1578" s="1"/>
      <c r="G1578" s="1" t="s">
        <v>37</v>
      </c>
      <c r="H1578" s="1" t="s">
        <v>2283</v>
      </c>
      <c r="I1578" s="1" t="s">
        <v>9098</v>
      </c>
      <c r="J1578" s="17" t="s">
        <v>9099</v>
      </c>
      <c r="K1578" s="17" t="s">
        <v>9100</v>
      </c>
      <c r="L1578" s="1">
        <v>112.21299999999999</v>
      </c>
      <c r="M1578" s="1">
        <v>568</v>
      </c>
      <c r="N1578" s="12">
        <v>2590000</v>
      </c>
      <c r="O1578" s="12">
        <v>461</v>
      </c>
      <c r="P1578" s="1">
        <v>2.1691973969631237E-3</v>
      </c>
      <c r="Q1578" s="1">
        <v>0.253</v>
      </c>
      <c r="R1578" s="1">
        <v>0.38540099999999999</v>
      </c>
      <c r="S1578" s="5">
        <v>154.44999999999999</v>
      </c>
      <c r="T1578" s="1">
        <v>156.50800000000001</v>
      </c>
      <c r="U1578" s="5">
        <v>395.69</v>
      </c>
      <c r="V1578" s="5">
        <v>4.7840000000000002E-10</v>
      </c>
      <c r="W1578" s="5">
        <v>8.6700000000000002E-31</v>
      </c>
      <c r="X1578" s="5">
        <v>2.0529999999999999</v>
      </c>
      <c r="Y1578" s="5">
        <v>1.4124000000000001</v>
      </c>
      <c r="Z1578" s="5">
        <v>85.2</v>
      </c>
      <c r="AA1578" s="1">
        <v>1180000000000</v>
      </c>
      <c r="AB1578" s="5">
        <v>15280</v>
      </c>
      <c r="AC1578" s="5">
        <v>339.3</v>
      </c>
      <c r="AD1578" s="5">
        <v>458000</v>
      </c>
      <c r="AE1578" s="5">
        <v>358300</v>
      </c>
      <c r="AF1578" s="5">
        <v>99070000</v>
      </c>
      <c r="AG1578" s="5">
        <v>89800000</v>
      </c>
      <c r="AH1578" s="5">
        <v>-128487000</v>
      </c>
      <c r="AI1578" s="5">
        <v>-89500000</v>
      </c>
      <c r="AJ1578" s="5">
        <v>12100000</v>
      </c>
      <c r="AK1578" s="5">
        <v>-4951500000</v>
      </c>
      <c r="AL1578" s="5">
        <v>62300000</v>
      </c>
      <c r="AM1578" s="5">
        <v>154.44999999999999</v>
      </c>
      <c r="AN1578" s="5">
        <v>3.0971900000000002E-4</v>
      </c>
    </row>
    <row r="1579" spans="1:40" x14ac:dyDescent="0.25">
      <c r="A1579" s="1" t="s">
        <v>9101</v>
      </c>
      <c r="B1579" s="1"/>
      <c r="C1579" s="1" t="s">
        <v>9102</v>
      </c>
      <c r="D1579" s="1" t="s">
        <v>9101</v>
      </c>
      <c r="E1579" s="1" t="s">
        <v>1250</v>
      </c>
      <c r="F1579" s="1" t="s">
        <v>2454</v>
      </c>
      <c r="G1579" s="1" t="s">
        <v>37</v>
      </c>
      <c r="H1579" s="1" t="s">
        <v>2283</v>
      </c>
      <c r="I1579" s="1" t="s">
        <v>9103</v>
      </c>
      <c r="J1579" s="17" t="s">
        <v>9104</v>
      </c>
      <c r="K1579" s="17" t="s">
        <v>9105</v>
      </c>
      <c r="L1579" s="1">
        <v>112.21299999999999</v>
      </c>
      <c r="M1579" s="1">
        <v>571.6</v>
      </c>
      <c r="N1579" s="12">
        <v>2589000</v>
      </c>
      <c r="O1579" s="12">
        <v>462</v>
      </c>
      <c r="P1579" s="1">
        <v>2.1645021645021645E-3</v>
      </c>
      <c r="Q1579" s="1">
        <v>0.252</v>
      </c>
      <c r="R1579" s="1">
        <v>0.38403199999999998</v>
      </c>
      <c r="S1579" s="5">
        <v>185.45</v>
      </c>
      <c r="T1579" s="1">
        <v>156.9</v>
      </c>
      <c r="U1579" s="5">
        <v>398.15</v>
      </c>
      <c r="V1579" s="5">
        <v>4.3749999999999999E-10</v>
      </c>
      <c r="W1579" s="5">
        <v>0</v>
      </c>
      <c r="X1579" s="5">
        <v>2.0009999999999999</v>
      </c>
      <c r="Y1579" s="5">
        <v>1.4107000000000001</v>
      </c>
      <c r="Z1579" s="5">
        <v>85.2</v>
      </c>
      <c r="AA1579" s="1">
        <v>1180000000000</v>
      </c>
      <c r="AB1579" s="5">
        <v>15400</v>
      </c>
      <c r="AC1579" s="5">
        <v>339.3</v>
      </c>
      <c r="AD1579" s="5">
        <v>462000</v>
      </c>
      <c r="AE1579" s="5">
        <v>360700</v>
      </c>
      <c r="AF1579" s="5">
        <v>92100000</v>
      </c>
      <c r="AG1579" s="5">
        <v>82570000</v>
      </c>
      <c r="AH1579" s="5">
        <v>-135000000</v>
      </c>
      <c r="AI1579" s="5">
        <v>-95300000</v>
      </c>
      <c r="AJ1579" s="5">
        <v>15600000</v>
      </c>
      <c r="AK1579" s="5">
        <v>-4950000000</v>
      </c>
      <c r="AL1579" s="5">
        <v>60900000</v>
      </c>
      <c r="AM1579" s="5">
        <v>185.45</v>
      </c>
      <c r="AN1579" s="5">
        <v>6.9000000000000006E-2</v>
      </c>
    </row>
    <row r="1580" spans="1:40" x14ac:dyDescent="0.25">
      <c r="A1580" s="1" t="s">
        <v>9106</v>
      </c>
      <c r="B1580" s="1"/>
      <c r="C1580" s="1" t="s">
        <v>9107</v>
      </c>
      <c r="D1580" s="1" t="s">
        <v>9106</v>
      </c>
      <c r="E1580" s="1" t="s">
        <v>1243</v>
      </c>
      <c r="F1580" s="1" t="s">
        <v>6063</v>
      </c>
      <c r="G1580" s="1" t="s">
        <v>37</v>
      </c>
      <c r="H1580" s="1" t="s">
        <v>2283</v>
      </c>
      <c r="I1580" s="1" t="s">
        <v>9108</v>
      </c>
      <c r="J1580" s="17" t="s">
        <v>9109</v>
      </c>
      <c r="K1580" s="17" t="s">
        <v>9110</v>
      </c>
      <c r="L1580" s="1">
        <v>112.21299999999999</v>
      </c>
      <c r="M1580" s="1">
        <v>574</v>
      </c>
      <c r="N1580" s="12">
        <v>2580000</v>
      </c>
      <c r="O1580" s="12">
        <v>480</v>
      </c>
      <c r="P1580" s="1">
        <v>2.0833333333333333E-3</v>
      </c>
      <c r="Q1580" s="1">
        <v>0.26</v>
      </c>
      <c r="R1580" s="1">
        <v>0.34384900000000002</v>
      </c>
      <c r="S1580" s="5">
        <v>163.15</v>
      </c>
      <c r="T1580" s="1">
        <v>157.81300000000002</v>
      </c>
      <c r="U1580" s="5">
        <v>396.45</v>
      </c>
      <c r="V1580" s="5">
        <v>4.4149999999999997E-10</v>
      </c>
      <c r="W1580" s="5">
        <v>0</v>
      </c>
      <c r="X1580" s="5">
        <v>2.0019999999999998</v>
      </c>
      <c r="Y1580" s="5">
        <v>1.4101999999999999</v>
      </c>
      <c r="Z1580" s="5">
        <v>85.2</v>
      </c>
      <c r="AA1580" s="1">
        <v>1180000000000</v>
      </c>
      <c r="AB1580" s="5">
        <v>15370</v>
      </c>
      <c r="AC1580" s="5">
        <v>339.3</v>
      </c>
      <c r="AD1580" s="5">
        <v>464000</v>
      </c>
      <c r="AE1580" s="5">
        <v>362000</v>
      </c>
      <c r="AF1580" s="5">
        <v>92200000</v>
      </c>
      <c r="AG1580" s="5">
        <v>82810000</v>
      </c>
      <c r="AH1580" s="5">
        <v>-134376000</v>
      </c>
      <c r="AI1580" s="5">
        <v>-94600000</v>
      </c>
      <c r="AJ1580" s="5"/>
      <c r="AK1580" s="5">
        <v>-4950000000</v>
      </c>
      <c r="AL1580" s="5">
        <v>61100000</v>
      </c>
      <c r="AM1580" s="5">
        <v>163.15</v>
      </c>
      <c r="AN1580" s="5">
        <v>1.02166E-3</v>
      </c>
    </row>
    <row r="1581" spans="1:40" x14ac:dyDescent="0.25">
      <c r="A1581" s="1" t="s">
        <v>9111</v>
      </c>
      <c r="B1581" s="1"/>
      <c r="C1581" s="1" t="s">
        <v>9112</v>
      </c>
      <c r="D1581" s="1" t="s">
        <v>9111</v>
      </c>
      <c r="E1581" s="1" t="s">
        <v>1243</v>
      </c>
      <c r="F1581" s="1"/>
      <c r="G1581" s="1" t="s">
        <v>37</v>
      </c>
      <c r="H1581" s="1" t="s">
        <v>2283</v>
      </c>
      <c r="I1581" s="1" t="s">
        <v>9098</v>
      </c>
      <c r="J1581" s="17" t="s">
        <v>9113</v>
      </c>
      <c r="K1581" s="17" t="s">
        <v>9114</v>
      </c>
      <c r="L1581" s="1">
        <v>112.21299999999999</v>
      </c>
      <c r="M1581" s="1">
        <v>573</v>
      </c>
      <c r="N1581" s="12">
        <v>2580000</v>
      </c>
      <c r="O1581" s="12">
        <v>480</v>
      </c>
      <c r="P1581" s="1">
        <v>2.0833333333333333E-3</v>
      </c>
      <c r="Q1581" s="1">
        <v>0.26</v>
      </c>
      <c r="R1581" s="1">
        <v>0.33931800000000001</v>
      </c>
      <c r="S1581" s="5">
        <v>179.37</v>
      </c>
      <c r="T1581" s="1">
        <v>158.077</v>
      </c>
      <c r="U1581" s="5">
        <v>395.41</v>
      </c>
      <c r="V1581" s="5">
        <v>4.4189999999999999E-10</v>
      </c>
      <c r="W1581" s="5">
        <v>0</v>
      </c>
      <c r="X1581" s="5">
        <v>2.004</v>
      </c>
      <c r="Y1581" s="5">
        <v>1.4093</v>
      </c>
      <c r="Z1581" s="5">
        <v>85.2</v>
      </c>
      <c r="AA1581" s="1">
        <v>1180000000000</v>
      </c>
      <c r="AB1581" s="5">
        <v>15400</v>
      </c>
      <c r="AC1581" s="5">
        <v>339.3</v>
      </c>
      <c r="AD1581" s="5">
        <v>458000</v>
      </c>
      <c r="AE1581" s="5">
        <v>355000</v>
      </c>
      <c r="AF1581" s="5">
        <v>94000000</v>
      </c>
      <c r="AG1581" s="5">
        <v>84670000</v>
      </c>
      <c r="AH1581" s="5">
        <v>-134611000</v>
      </c>
      <c r="AI1581" s="5">
        <v>-94600000</v>
      </c>
      <c r="AJ1581" s="5"/>
      <c r="AK1581" s="5">
        <v>-4950040000</v>
      </c>
      <c r="AL1581" s="5">
        <v>61100000</v>
      </c>
      <c r="AM1581" s="5">
        <v>179.37</v>
      </c>
      <c r="AN1581" s="5">
        <v>1.90005E-2</v>
      </c>
    </row>
    <row r="1582" spans="1:40" x14ac:dyDescent="0.25">
      <c r="A1582" s="1" t="s">
        <v>9115</v>
      </c>
      <c r="B1582" s="1" t="s">
        <v>13</v>
      </c>
      <c r="C1582" s="1" t="s">
        <v>9116</v>
      </c>
      <c r="D1582" s="1" t="s">
        <v>9117</v>
      </c>
      <c r="E1582" s="1" t="s">
        <v>306</v>
      </c>
      <c r="F1582" s="1" t="s">
        <v>1287</v>
      </c>
      <c r="G1582" s="1" t="s">
        <v>37</v>
      </c>
      <c r="H1582" s="1" t="s">
        <v>2431</v>
      </c>
      <c r="I1582" s="1" t="s">
        <v>9118</v>
      </c>
      <c r="J1582" s="17" t="s">
        <v>9119</v>
      </c>
      <c r="K1582" s="17" t="s">
        <v>9120</v>
      </c>
      <c r="L1582" s="1">
        <v>172.26499999999999</v>
      </c>
      <c r="M1582" s="1">
        <v>652</v>
      </c>
      <c r="N1582" s="12">
        <v>2150000</v>
      </c>
      <c r="O1582" s="12">
        <v>600</v>
      </c>
      <c r="P1582" s="1">
        <v>1.6666666666666668E-3</v>
      </c>
      <c r="Q1582" s="1">
        <v>0.23799999999999999</v>
      </c>
      <c r="R1582" s="1">
        <v>0.65578099999999995</v>
      </c>
      <c r="S1582" s="5">
        <v>234.65</v>
      </c>
      <c r="T1582" s="1">
        <v>199.268</v>
      </c>
      <c r="U1582" s="5">
        <v>484.45</v>
      </c>
      <c r="V1582" s="5">
        <v>5.9049999999999998E-10</v>
      </c>
      <c r="W1582" s="5">
        <v>6.1400000000000002E-30</v>
      </c>
      <c r="X1582" s="5">
        <v>4.18</v>
      </c>
      <c r="Y1582" s="5">
        <v>1.4180999999999999</v>
      </c>
      <c r="Z1582" s="5">
        <v>114.15</v>
      </c>
      <c r="AA1582" s="1">
        <v>1589000000000</v>
      </c>
      <c r="AB1582" s="5">
        <v>17000</v>
      </c>
      <c r="AC1582" s="5">
        <v>474.7</v>
      </c>
      <c r="AD1582" s="5">
        <v>599200</v>
      </c>
      <c r="AE1582" s="5">
        <v>467400</v>
      </c>
      <c r="AF1582" s="5">
        <v>-279000000</v>
      </c>
      <c r="AG1582" s="5">
        <v>-300100000</v>
      </c>
      <c r="AH1582" s="5">
        <v>-628248000</v>
      </c>
      <c r="AI1582" s="5">
        <v>-567900000</v>
      </c>
      <c r="AJ1582" s="5">
        <v>25900000</v>
      </c>
      <c r="AK1582" s="5">
        <v>-5725000000</v>
      </c>
      <c r="AL1582" s="5">
        <v>95700000</v>
      </c>
      <c r="AM1582" s="5">
        <v>234.65</v>
      </c>
      <c r="AN1582" s="5">
        <v>2.0959499999999999E-2</v>
      </c>
    </row>
    <row r="1583" spans="1:40" x14ac:dyDescent="0.25">
      <c r="A1583" s="1" t="s">
        <v>9121</v>
      </c>
      <c r="B1583" s="1" t="s">
        <v>13</v>
      </c>
      <c r="C1583" s="1" t="s">
        <v>9122</v>
      </c>
      <c r="D1583" s="1" t="s">
        <v>9123</v>
      </c>
      <c r="E1583" s="1" t="s">
        <v>1309</v>
      </c>
      <c r="F1583" s="1"/>
      <c r="G1583" s="1" t="s">
        <v>37</v>
      </c>
      <c r="H1583" s="1" t="s">
        <v>2713</v>
      </c>
      <c r="I1583" s="1" t="s">
        <v>9124</v>
      </c>
      <c r="J1583" s="17" t="s">
        <v>9125</v>
      </c>
      <c r="K1583" s="17" t="s">
        <v>9126</v>
      </c>
      <c r="L1583" s="1">
        <v>129.24299999999999</v>
      </c>
      <c r="M1583" s="1">
        <v>627</v>
      </c>
      <c r="N1583" s="12">
        <v>2580000</v>
      </c>
      <c r="O1583" s="12">
        <v>524</v>
      </c>
      <c r="P1583" s="1">
        <v>1.9083969465648854E-3</v>
      </c>
      <c r="Q1583" s="1">
        <v>0.25900000000000001</v>
      </c>
      <c r="R1583" s="1">
        <v>0.56935199999999997</v>
      </c>
      <c r="T1583" s="1">
        <v>0</v>
      </c>
      <c r="Z1583">
        <v>0</v>
      </c>
      <c r="AA1583" s="1">
        <v>0</v>
      </c>
      <c r="AD1583" s="5">
        <v>521800</v>
      </c>
      <c r="AE1583" s="5">
        <v>404400</v>
      </c>
      <c r="AF1583" s="5">
        <v>81900000</v>
      </c>
      <c r="AG1583" s="5">
        <v>65470000</v>
      </c>
      <c r="AH1583" s="5">
        <v>-226020000</v>
      </c>
      <c r="AI1583" s="5">
        <v>-174600000</v>
      </c>
      <c r="AJ1583" s="5">
        <v>28600000</v>
      </c>
      <c r="AK1583" s="5">
        <v>-5219000000</v>
      </c>
      <c r="AL1583" s="5">
        <v>82200000</v>
      </c>
      <c r="AM1583" s="5">
        <v>272.75</v>
      </c>
      <c r="AN1583" s="5">
        <v>18.853000000000002</v>
      </c>
    </row>
    <row r="1584" spans="1:40" x14ac:dyDescent="0.25">
      <c r="A1584" s="1" t="s">
        <v>9127</v>
      </c>
      <c r="B1584" s="1" t="s">
        <v>13</v>
      </c>
      <c r="C1584" s="1" t="s">
        <v>9128</v>
      </c>
      <c r="D1584" s="1" t="s">
        <v>9129</v>
      </c>
      <c r="E1584" s="1" t="s">
        <v>2474</v>
      </c>
      <c r="F1584" s="1"/>
      <c r="G1584" s="1" t="s">
        <v>37</v>
      </c>
      <c r="H1584" s="1" t="s">
        <v>9130</v>
      </c>
      <c r="I1584" s="1" t="s">
        <v>9131</v>
      </c>
      <c r="J1584" s="17" t="s">
        <v>9132</v>
      </c>
      <c r="K1584" s="17" t="s">
        <v>9133</v>
      </c>
      <c r="L1584" s="1">
        <v>190.32400000000001</v>
      </c>
      <c r="M1584" s="1">
        <v>729</v>
      </c>
      <c r="N1584" s="12">
        <v>2020000</v>
      </c>
      <c r="O1584" s="12">
        <v>703</v>
      </c>
      <c r="P1584" s="1">
        <v>1.4224751066856331E-3</v>
      </c>
      <c r="Q1584" s="1">
        <v>0.23400000000000001</v>
      </c>
      <c r="R1584" s="1">
        <v>0.56704100000000002</v>
      </c>
      <c r="S1584" s="5">
        <v>237.15</v>
      </c>
      <c r="T1584" s="1">
        <v>223.18299999999999</v>
      </c>
      <c r="U1584" s="5">
        <v>537.54999999999995</v>
      </c>
      <c r="V1584" s="5">
        <v>6.381E-10</v>
      </c>
      <c r="W1584" s="5">
        <v>0</v>
      </c>
      <c r="X1584" s="5">
        <v>2.2599999999999998</v>
      </c>
      <c r="Y1584" s="5">
        <v>1.4823999999999999</v>
      </c>
      <c r="Z1584" s="5">
        <v>131.11999999999998</v>
      </c>
      <c r="AA1584" s="1">
        <v>1690000000000</v>
      </c>
      <c r="AB1584" s="5">
        <v>17450</v>
      </c>
      <c r="AC1584" s="5">
        <v>523.79999999999995</v>
      </c>
      <c r="AD1584" s="5">
        <v>596810</v>
      </c>
      <c r="AE1584" s="5">
        <v>450400</v>
      </c>
      <c r="AF1584" s="5">
        <v>178400000</v>
      </c>
      <c r="AG1584" s="5">
        <v>151800000</v>
      </c>
      <c r="AH1584" s="5">
        <v>-166100000</v>
      </c>
      <c r="AI1584" s="5">
        <v>-95820000</v>
      </c>
      <c r="AJ1584" s="5">
        <v>26000000</v>
      </c>
      <c r="AK1584" s="5">
        <v>-8003000000</v>
      </c>
      <c r="AL1584" s="5">
        <v>97400000</v>
      </c>
      <c r="AM1584" s="5">
        <v>237.15</v>
      </c>
      <c r="AN1584" s="5">
        <v>7.1847899999999995E-4</v>
      </c>
    </row>
    <row r="1585" spans="1:40" x14ac:dyDescent="0.25">
      <c r="A1585" s="1" t="s">
        <v>9134</v>
      </c>
      <c r="B1585" s="1"/>
      <c r="C1585" s="1" t="s">
        <v>9135</v>
      </c>
      <c r="D1585" s="1" t="s">
        <v>9134</v>
      </c>
      <c r="E1585" s="1" t="s">
        <v>1393</v>
      </c>
      <c r="F1585" s="1" t="s">
        <v>1394</v>
      </c>
      <c r="G1585" s="1" t="s">
        <v>37</v>
      </c>
      <c r="H1585" s="1" t="s">
        <v>1494</v>
      </c>
      <c r="I1585" s="1" t="s">
        <v>9136</v>
      </c>
      <c r="J1585" s="17" t="s">
        <v>9137</v>
      </c>
      <c r="K1585" s="17" t="s">
        <v>9138</v>
      </c>
      <c r="L1585" s="1">
        <v>158.238</v>
      </c>
      <c r="M1585" s="1">
        <v>645</v>
      </c>
      <c r="N1585" s="12">
        <v>2330000</v>
      </c>
      <c r="O1585" s="12">
        <v>547</v>
      </c>
      <c r="P1585" s="1">
        <v>1.8281535648994515E-3</v>
      </c>
      <c r="Q1585" s="1">
        <v>0.23799999999999999</v>
      </c>
      <c r="R1585" s="1">
        <v>0.58708499999999997</v>
      </c>
      <c r="S1585" s="5">
        <v>234.05</v>
      </c>
      <c r="T1585" s="1">
        <v>181.863</v>
      </c>
      <c r="U1585" s="5">
        <v>471.95</v>
      </c>
      <c r="V1585" s="5">
        <v>5.6000000000000003E-10</v>
      </c>
      <c r="W1585" s="5">
        <v>6.2499999999999998E-30</v>
      </c>
      <c r="X1585" s="5">
        <v>5.53</v>
      </c>
      <c r="Y1585" s="5">
        <v>1.4140999999999999</v>
      </c>
      <c r="Z1585" s="5">
        <v>104.12</v>
      </c>
      <c r="AA1585" s="1">
        <v>1454000000000</v>
      </c>
      <c r="AB1585" s="5">
        <v>17250</v>
      </c>
      <c r="AC1585" s="5">
        <v>417</v>
      </c>
      <c r="AD1585" s="5">
        <v>564700</v>
      </c>
      <c r="AE1585" s="5">
        <v>436700</v>
      </c>
      <c r="AF1585" s="5">
        <v>-252100000</v>
      </c>
      <c r="AG1585" s="5">
        <v>-269700000</v>
      </c>
      <c r="AH1585" s="5">
        <v>-566447000</v>
      </c>
      <c r="AI1585" s="5">
        <v>-510600000</v>
      </c>
      <c r="AJ1585" s="5">
        <v>27400000</v>
      </c>
      <c r="AK1585" s="5">
        <v>-5157000000</v>
      </c>
      <c r="AL1585" s="5">
        <v>94400000</v>
      </c>
      <c r="AM1585" s="5">
        <v>234.05</v>
      </c>
      <c r="AN1585" s="5">
        <v>0.24598600000000001</v>
      </c>
    </row>
    <row r="1586" spans="1:40" x14ac:dyDescent="0.25">
      <c r="A1586" s="1" t="s">
        <v>9139</v>
      </c>
      <c r="B1586" s="1"/>
      <c r="C1586" s="1" t="s">
        <v>9140</v>
      </c>
      <c r="D1586" s="1" t="s">
        <v>9140</v>
      </c>
      <c r="E1586" s="1" t="s">
        <v>895</v>
      </c>
      <c r="F1586" s="1" t="s">
        <v>1428</v>
      </c>
      <c r="G1586" s="1" t="s">
        <v>37</v>
      </c>
      <c r="H1586" s="1" t="s">
        <v>2771</v>
      </c>
      <c r="I1586" s="1" t="s">
        <v>9141</v>
      </c>
      <c r="J1586" s="17" t="s">
        <v>9142</v>
      </c>
      <c r="K1586" s="17" t="s">
        <v>9143</v>
      </c>
      <c r="L1586" s="1">
        <v>146.29400000000001</v>
      </c>
      <c r="M1586" s="1">
        <v>667.3</v>
      </c>
      <c r="N1586" s="12">
        <v>2520000</v>
      </c>
      <c r="O1586" s="12">
        <v>518</v>
      </c>
      <c r="P1586" s="1">
        <v>1.9305019305019305E-3</v>
      </c>
      <c r="Q1586" s="1">
        <v>0.23499999999999999</v>
      </c>
      <c r="R1586" s="1">
        <v>0.44974399999999998</v>
      </c>
      <c r="S1586" s="5">
        <v>223.95</v>
      </c>
      <c r="T1586" s="1">
        <v>174.393</v>
      </c>
      <c r="U1586" s="5">
        <v>472.19</v>
      </c>
      <c r="V1586" s="5">
        <v>5.0140000000000005E-10</v>
      </c>
      <c r="W1586" s="5">
        <v>5.3700000000000003E-30</v>
      </c>
      <c r="X1586" s="5">
        <v>3.9489999999999998</v>
      </c>
      <c r="Y1586" s="5">
        <v>1.4519</v>
      </c>
      <c r="Z1586" s="5">
        <v>100.09</v>
      </c>
      <c r="AA1586" s="1">
        <v>1390000000000</v>
      </c>
      <c r="AB1586" s="5">
        <v>17240</v>
      </c>
      <c r="AC1586" s="5">
        <v>399.8</v>
      </c>
      <c r="AD1586" s="5">
        <v>533100</v>
      </c>
      <c r="AE1586" s="5">
        <v>412400</v>
      </c>
      <c r="AF1586" s="5">
        <v>44570000</v>
      </c>
      <c r="AG1586" s="5">
        <v>26200000</v>
      </c>
      <c r="AH1586" s="5">
        <v>-224472000</v>
      </c>
      <c r="AI1586" s="5">
        <v>-170100000</v>
      </c>
      <c r="AJ1586" s="5">
        <v>24000000</v>
      </c>
      <c r="AK1586" s="5">
        <v>-5396200000</v>
      </c>
      <c r="AL1586" s="5">
        <v>80500000</v>
      </c>
      <c r="AM1586" s="5">
        <v>223.95</v>
      </c>
      <c r="AN1586" s="5">
        <v>3.0453399999999999E-2</v>
      </c>
    </row>
    <row r="1587" spans="1:40" x14ac:dyDescent="0.25">
      <c r="A1587" s="1" t="s">
        <v>9144</v>
      </c>
      <c r="B1587" s="1" t="s">
        <v>13</v>
      </c>
      <c r="C1587" s="1" t="s">
        <v>9144</v>
      </c>
      <c r="D1587" s="1" t="s">
        <v>9144</v>
      </c>
      <c r="E1587" s="1" t="s">
        <v>209</v>
      </c>
      <c r="F1587" s="1" t="s">
        <v>2508</v>
      </c>
      <c r="G1587" s="1" t="s">
        <v>37</v>
      </c>
      <c r="H1587" s="1" t="s">
        <v>917</v>
      </c>
      <c r="I1587" s="1" t="s">
        <v>9145</v>
      </c>
      <c r="J1587" s="17" t="s">
        <v>9146</v>
      </c>
      <c r="K1587" s="17" t="s">
        <v>9147</v>
      </c>
      <c r="L1587" s="1">
        <v>110.197</v>
      </c>
      <c r="M1587" s="1">
        <v>574</v>
      </c>
      <c r="N1587" s="12">
        <v>2880000</v>
      </c>
      <c r="O1587" s="12">
        <v>442</v>
      </c>
      <c r="P1587" s="1">
        <v>2.2624434389140274E-3</v>
      </c>
      <c r="Q1587" s="1">
        <v>0.26700000000000002</v>
      </c>
      <c r="R1587" s="1">
        <v>0.42329</v>
      </c>
      <c r="S1587" s="5">
        <v>193.55</v>
      </c>
      <c r="T1587" s="1">
        <v>148.404</v>
      </c>
      <c r="U1587" s="5">
        <v>399.35</v>
      </c>
      <c r="V1587" s="5">
        <v>4.4750000000000001E-10</v>
      </c>
      <c r="W1587" s="5">
        <v>3.2000000000000003E-30</v>
      </c>
      <c r="X1587" s="5">
        <v>2.3660000000000001</v>
      </c>
      <c r="Y1587" s="5">
        <v>1.4137999999999999</v>
      </c>
      <c r="Z1587" s="5">
        <v>84.42</v>
      </c>
      <c r="AA1587" s="1">
        <v>1159000000000</v>
      </c>
      <c r="AB1587" s="5">
        <v>16260</v>
      </c>
      <c r="AC1587" s="5">
        <v>327.39999999999998</v>
      </c>
      <c r="AD1587" s="5">
        <v>447800</v>
      </c>
      <c r="AE1587" s="5">
        <v>341000</v>
      </c>
      <c r="AF1587" s="5">
        <v>235000000</v>
      </c>
      <c r="AG1587" s="5">
        <v>224900000</v>
      </c>
      <c r="AH1587" s="5">
        <v>40403900</v>
      </c>
      <c r="AI1587" s="5">
        <v>82300000</v>
      </c>
      <c r="AJ1587" s="5">
        <v>7910000</v>
      </c>
      <c r="AK1587" s="5">
        <v>-4881450000</v>
      </c>
      <c r="AL1587" s="5">
        <v>54700000</v>
      </c>
      <c r="AM1587" s="5">
        <v>193.55</v>
      </c>
      <c r="AN1587" s="5">
        <v>0.103931</v>
      </c>
    </row>
    <row r="1588" spans="1:40" x14ac:dyDescent="0.25">
      <c r="A1588" s="1" t="s">
        <v>9148</v>
      </c>
      <c r="B1588" s="1" t="s">
        <v>13</v>
      </c>
      <c r="C1588" s="1" t="s">
        <v>9149</v>
      </c>
      <c r="D1588" s="1" t="s">
        <v>9148</v>
      </c>
      <c r="E1588" s="1" t="s">
        <v>112</v>
      </c>
      <c r="F1588" s="1" t="s">
        <v>252</v>
      </c>
      <c r="G1588" s="1" t="s">
        <v>37</v>
      </c>
      <c r="H1588" s="1" t="s">
        <v>9150</v>
      </c>
      <c r="I1588" s="1" t="s">
        <v>9151</v>
      </c>
      <c r="J1588" s="17" t="s">
        <v>9152</v>
      </c>
      <c r="K1588" s="17" t="s">
        <v>9153</v>
      </c>
      <c r="L1588" s="1">
        <v>282.46100000000001</v>
      </c>
      <c r="M1588" s="1">
        <v>781</v>
      </c>
      <c r="N1588" s="12">
        <v>1390000</v>
      </c>
      <c r="O1588" s="12">
        <v>1000</v>
      </c>
      <c r="P1588" s="1">
        <v>1E-3</v>
      </c>
      <c r="Q1588" s="1">
        <v>0.214</v>
      </c>
      <c r="R1588" s="1">
        <v>1.18222</v>
      </c>
      <c r="S1588" s="5">
        <v>286.52999999999997</v>
      </c>
      <c r="T1588" s="1">
        <v>319.67599999999999</v>
      </c>
      <c r="U1588" s="5">
        <v>633</v>
      </c>
      <c r="V1588" s="5">
        <v>8.5390000000000002E-10</v>
      </c>
      <c r="W1588" s="5">
        <v>4.7999999999999997E-30</v>
      </c>
      <c r="X1588" s="5">
        <v>2.3359999999999999</v>
      </c>
      <c r="Y1588" s="5">
        <v>1.4581999999999999</v>
      </c>
      <c r="Z1588" s="5">
        <v>193.35</v>
      </c>
      <c r="AA1588" s="1">
        <v>2624000000000</v>
      </c>
      <c r="AB1588" s="5">
        <v>18620</v>
      </c>
      <c r="AC1588" s="5">
        <v>766.3</v>
      </c>
      <c r="AD1588" s="5">
        <v>910100</v>
      </c>
      <c r="AE1588" s="5">
        <v>712100</v>
      </c>
      <c r="AF1588" s="5">
        <v>-227800000</v>
      </c>
      <c r="AG1588" s="5">
        <v>-261100000</v>
      </c>
      <c r="AH1588" s="5">
        <v>-802491000</v>
      </c>
      <c r="AI1588" s="5">
        <v>-710200000</v>
      </c>
      <c r="AJ1588" s="5"/>
      <c r="AK1588" s="5">
        <v>-10446000000</v>
      </c>
      <c r="AL1588" s="5">
        <v>171000000</v>
      </c>
      <c r="AM1588" s="5">
        <v>286.52999999999997</v>
      </c>
      <c r="AN1588" s="5">
        <v>1.3990300000000001E-5</v>
      </c>
    </row>
    <row r="1589" spans="1:40" x14ac:dyDescent="0.25">
      <c r="A1589" s="1" t="s">
        <v>9154</v>
      </c>
      <c r="B1589" s="1" t="s">
        <v>13</v>
      </c>
      <c r="C1589" s="1" t="s">
        <v>9155</v>
      </c>
      <c r="D1589" s="1" t="s">
        <v>9155</v>
      </c>
      <c r="E1589" s="1" t="s">
        <v>2179</v>
      </c>
      <c r="F1589" s="1" t="s">
        <v>280</v>
      </c>
      <c r="G1589" s="1" t="s">
        <v>16</v>
      </c>
      <c r="H1589" s="1" t="s">
        <v>9156</v>
      </c>
      <c r="I1589" s="1" t="s">
        <v>9157</v>
      </c>
      <c r="J1589" s="17" t="s">
        <v>9158</v>
      </c>
      <c r="K1589" s="17" t="s">
        <v>9159</v>
      </c>
      <c r="L1589" s="1">
        <v>90.034899999999993</v>
      </c>
      <c r="M1589" s="1">
        <v>828</v>
      </c>
      <c r="N1589" s="12">
        <v>8200000</v>
      </c>
      <c r="O1589" s="12">
        <v>227</v>
      </c>
      <c r="P1589" s="1">
        <v>4.4052863436123352E-3</v>
      </c>
      <c r="Q1589" s="1">
        <v>0.27</v>
      </c>
      <c r="R1589" s="1">
        <v>0.28627799999999998</v>
      </c>
      <c r="S1589" s="5">
        <v>462.65</v>
      </c>
      <c r="T1589" s="1">
        <v>80.61</v>
      </c>
      <c r="U1589" s="5">
        <v>516</v>
      </c>
      <c r="V1589" s="5">
        <v>2.7160000000000002E-10</v>
      </c>
      <c r="W1589" s="5">
        <v>8.7699999999999999E-30</v>
      </c>
      <c r="X1589" s="5">
        <v>19.309999999999999</v>
      </c>
      <c r="Y1589" s="5">
        <v>1.44</v>
      </c>
      <c r="Z1589" s="5">
        <v>39.480000000000004</v>
      </c>
      <c r="AA1589" s="1">
        <v>491000000000</v>
      </c>
      <c r="AB1589" s="5">
        <v>27860</v>
      </c>
      <c r="AC1589" s="5">
        <v>149</v>
      </c>
      <c r="AD1589" s="5">
        <v>360800</v>
      </c>
      <c r="AE1589" s="5">
        <v>115600</v>
      </c>
      <c r="AF1589" s="5">
        <v>-662400000</v>
      </c>
      <c r="AG1589" s="5">
        <v>-699400000</v>
      </c>
      <c r="AH1589" s="5">
        <v>-829700000</v>
      </c>
      <c r="AI1589" s="5">
        <v>-719500000</v>
      </c>
      <c r="AJ1589" s="5">
        <v>30000000</v>
      </c>
      <c r="AK1589" s="5">
        <v>-198900000</v>
      </c>
      <c r="AL1589" s="5">
        <v>95600000</v>
      </c>
      <c r="AM1589" s="5">
        <v>462.65</v>
      </c>
      <c r="AN1589" s="5">
        <v>19700</v>
      </c>
    </row>
    <row r="1590" spans="1:40" x14ac:dyDescent="0.25">
      <c r="A1590" s="1" t="s">
        <v>9160</v>
      </c>
      <c r="B1590" s="1" t="s">
        <v>13</v>
      </c>
      <c r="C1590" s="1" t="s">
        <v>9160</v>
      </c>
      <c r="D1590" s="1" t="s">
        <v>9160</v>
      </c>
      <c r="E1590" s="1" t="s">
        <v>61</v>
      </c>
      <c r="F1590" s="1" t="s">
        <v>6751</v>
      </c>
      <c r="G1590" s="1" t="s">
        <v>37</v>
      </c>
      <c r="H1590" s="1" t="s">
        <v>6752</v>
      </c>
      <c r="I1590" s="1" t="s">
        <v>9161</v>
      </c>
      <c r="J1590" s="17" t="s">
        <v>9162</v>
      </c>
      <c r="K1590" s="17" t="s">
        <v>9163</v>
      </c>
      <c r="L1590" s="1">
        <v>69.061999999999998</v>
      </c>
      <c r="M1590" s="1">
        <v>554</v>
      </c>
      <c r="N1590" s="12">
        <v>6320000</v>
      </c>
      <c r="O1590" s="12">
        <v>237</v>
      </c>
      <c r="P1590" s="1">
        <v>4.2194092827004216E-3</v>
      </c>
      <c r="Q1590" s="1">
        <v>0.32500000000000001</v>
      </c>
      <c r="R1590" s="1">
        <v>0.230993</v>
      </c>
      <c r="S1590" s="5">
        <v>191.15</v>
      </c>
      <c r="T1590" s="1">
        <v>96.174800000000005</v>
      </c>
      <c r="U1590" s="5">
        <v>342.65</v>
      </c>
      <c r="V1590" s="5">
        <v>2.4669999999999999E-10</v>
      </c>
      <c r="W1590" s="5">
        <v>4.9999999999999997E-30</v>
      </c>
      <c r="X1590" s="5">
        <v>8.0459999999999994</v>
      </c>
      <c r="Y1590" s="5">
        <v>1.4285000000000001</v>
      </c>
      <c r="Z1590" s="5">
        <v>34.33</v>
      </c>
      <c r="AA1590" s="1">
        <v>407000000000</v>
      </c>
      <c r="AB1590" s="5">
        <v>17600</v>
      </c>
      <c r="AC1590" s="5">
        <v>234.4</v>
      </c>
      <c r="AD1590" s="5">
        <v>270734</v>
      </c>
      <c r="AE1590" s="5">
        <v>177300</v>
      </c>
      <c r="AF1590" s="5">
        <v>26400000</v>
      </c>
      <c r="AG1590" s="5">
        <v>21790000</v>
      </c>
      <c r="AH1590" s="5">
        <v>-48000000</v>
      </c>
      <c r="AI1590" s="5">
        <v>-15522600</v>
      </c>
      <c r="AJ1590" s="5">
        <v>13000000</v>
      </c>
      <c r="AK1590" s="5">
        <v>-1495200000</v>
      </c>
      <c r="AL1590" s="5">
        <v>46400000</v>
      </c>
      <c r="AM1590" s="5">
        <v>191.15</v>
      </c>
      <c r="AN1590" s="5">
        <v>2.7041200000000001</v>
      </c>
    </row>
    <row r="1591" spans="1:40" x14ac:dyDescent="0.25">
      <c r="A1591" s="1" t="s">
        <v>9164</v>
      </c>
      <c r="B1591" s="1" t="s">
        <v>13</v>
      </c>
      <c r="C1591" s="1" t="s">
        <v>9165</v>
      </c>
      <c r="D1591" s="1" t="s">
        <v>9166</v>
      </c>
      <c r="E1591" s="1" t="s">
        <v>75</v>
      </c>
      <c r="F1591" s="1" t="s">
        <v>3953</v>
      </c>
      <c r="G1591" s="1" t="s">
        <v>16</v>
      </c>
      <c r="H1591" s="1" t="s">
        <v>9167</v>
      </c>
      <c r="I1591" s="1" t="s">
        <v>9168</v>
      </c>
      <c r="J1591" s="17" t="s">
        <v>9169</v>
      </c>
      <c r="K1591" s="17" t="s">
        <v>9170</v>
      </c>
      <c r="L1591" s="1">
        <v>87.077299999999994</v>
      </c>
      <c r="M1591" s="1">
        <v>930.5</v>
      </c>
      <c r="N1591" s="12">
        <v>5488000</v>
      </c>
      <c r="O1591" s="12">
        <v>278</v>
      </c>
      <c r="P1591" s="1">
        <v>3.5971223021582736E-3</v>
      </c>
      <c r="Q1591" s="1">
        <v>0.19700000000000001</v>
      </c>
      <c r="R1591" s="1">
        <v>0.39442199999999999</v>
      </c>
      <c r="S1591" s="5">
        <v>361.65</v>
      </c>
      <c r="T1591" s="1">
        <v>68</v>
      </c>
      <c r="U1591" s="5">
        <v>609.1</v>
      </c>
      <c r="V1591" s="5">
        <v>2.8910000000000001E-10</v>
      </c>
      <c r="W1591" s="5">
        <v>1.19E-29</v>
      </c>
      <c r="X1591" s="5">
        <v>47.78</v>
      </c>
      <c r="Y1591" s="5">
        <v>1.506</v>
      </c>
      <c r="Z1591" s="5">
        <v>43.52</v>
      </c>
      <c r="AA1591" s="1">
        <v>589000000000</v>
      </c>
      <c r="AB1591" s="5">
        <v>32140</v>
      </c>
      <c r="AC1591" s="5">
        <v>182.4</v>
      </c>
      <c r="AD1591" s="5">
        <v>128500</v>
      </c>
      <c r="AE1591" s="5">
        <v>59830</v>
      </c>
      <c r="AF1591" s="5">
        <v>-163900000</v>
      </c>
      <c r="AG1591" s="5">
        <v>-234500000</v>
      </c>
      <c r="AH1591" s="5">
        <v>-408900000</v>
      </c>
      <c r="AI1591" s="5">
        <v>-317900000</v>
      </c>
      <c r="AJ1591" s="5">
        <v>16300000</v>
      </c>
      <c r="AK1591" s="5">
        <v>-1376160000</v>
      </c>
      <c r="AL1591" s="5">
        <v>89600000</v>
      </c>
      <c r="AM1591" s="5">
        <v>361.65</v>
      </c>
      <c r="AN1591" s="5">
        <v>9.6999999999999993</v>
      </c>
    </row>
    <row r="1592" spans="1:40" x14ac:dyDescent="0.25">
      <c r="A1592" s="1" t="s">
        <v>9171</v>
      </c>
      <c r="B1592" s="1" t="s">
        <v>13</v>
      </c>
      <c r="C1592" s="1" t="s">
        <v>9171</v>
      </c>
      <c r="D1592" s="1" t="s">
        <v>9171</v>
      </c>
      <c r="E1592" s="1" t="s">
        <v>6185</v>
      </c>
      <c r="F1592" s="1"/>
      <c r="G1592" s="1" t="s">
        <v>45</v>
      </c>
      <c r="H1592" s="1" t="s">
        <v>9172</v>
      </c>
      <c r="I1592" s="1" t="s">
        <v>9173</v>
      </c>
      <c r="J1592" s="17" t="s">
        <v>9174</v>
      </c>
      <c r="K1592" s="17" t="s">
        <v>9175</v>
      </c>
      <c r="L1592" s="1">
        <v>31.998799999999999</v>
      </c>
      <c r="M1592" s="1">
        <v>154.58000000000001</v>
      </c>
      <c r="N1592" s="12">
        <v>5043000</v>
      </c>
      <c r="O1592" s="12">
        <v>73.400000000000006</v>
      </c>
      <c r="P1592" s="1">
        <v>1.3623978201634876E-2</v>
      </c>
      <c r="Q1592" s="1">
        <v>0.28799999999999998</v>
      </c>
      <c r="R1592" s="1">
        <v>2.21798E-2</v>
      </c>
      <c r="S1592" s="5">
        <v>54.360999999999997</v>
      </c>
      <c r="T1592" s="1">
        <v>28.022499999999997</v>
      </c>
      <c r="U1592" s="5">
        <v>90.188000000000002</v>
      </c>
      <c r="V1592" s="5">
        <v>6.7999999999999998E-11</v>
      </c>
      <c r="W1592" s="5">
        <v>0</v>
      </c>
      <c r="X1592" s="5">
        <v>1.5069999999999999</v>
      </c>
      <c r="Y1592" s="5">
        <v>1.2210000000000001</v>
      </c>
      <c r="Z1592" s="5">
        <v>13</v>
      </c>
      <c r="AA1592" s="1">
        <v>235000000000</v>
      </c>
      <c r="AB1592" s="5">
        <v>14676</v>
      </c>
      <c r="AC1592" s="5">
        <v>53.9</v>
      </c>
      <c r="AD1592" s="5">
        <v>205147</v>
      </c>
      <c r="AE1592" s="5">
        <v>205147</v>
      </c>
      <c r="AF1592" s="5">
        <v>0</v>
      </c>
      <c r="AG1592" s="5">
        <v>0</v>
      </c>
      <c r="AH1592" s="5">
        <v>0</v>
      </c>
      <c r="AI1592" s="5">
        <v>0</v>
      </c>
      <c r="AJ1592" s="5">
        <v>444000</v>
      </c>
      <c r="AK1592" s="5">
        <v>0</v>
      </c>
      <c r="AL1592" s="5"/>
      <c r="AM1592" s="5">
        <v>54.360999999999997</v>
      </c>
      <c r="AN1592" s="5">
        <v>150</v>
      </c>
    </row>
    <row r="1593" spans="1:40" x14ac:dyDescent="0.25">
      <c r="A1593" s="1" t="s">
        <v>9176</v>
      </c>
      <c r="B1593" s="1" t="s">
        <v>13</v>
      </c>
      <c r="C1593" s="1" t="s">
        <v>9176</v>
      </c>
      <c r="D1593" s="1" t="s">
        <v>9176</v>
      </c>
      <c r="E1593" s="1" t="s">
        <v>301</v>
      </c>
      <c r="F1593" s="1"/>
      <c r="G1593" s="1" t="s">
        <v>45</v>
      </c>
      <c r="H1593" s="1" t="s">
        <v>9177</v>
      </c>
      <c r="I1593" s="1" t="s">
        <v>9178</v>
      </c>
      <c r="J1593" s="17" t="s">
        <v>9179</v>
      </c>
      <c r="K1593" s="17" t="s">
        <v>9180</v>
      </c>
      <c r="L1593" s="1">
        <v>47.998199999999997</v>
      </c>
      <c r="M1593" s="1">
        <v>261</v>
      </c>
      <c r="N1593" s="12">
        <v>5570000</v>
      </c>
      <c r="O1593" s="12">
        <v>89</v>
      </c>
      <c r="P1593" s="1">
        <v>1.1235955056179775E-2</v>
      </c>
      <c r="Q1593" s="1">
        <v>0.22800000000000001</v>
      </c>
      <c r="R1593" s="1">
        <v>0.211896</v>
      </c>
      <c r="S1593" s="5">
        <v>80.150000000000006</v>
      </c>
      <c r="T1593" s="1">
        <v>35.578400000000002</v>
      </c>
      <c r="U1593" s="5">
        <v>161.85</v>
      </c>
      <c r="V1593" s="5">
        <v>1.6059999999999999E-10</v>
      </c>
      <c r="W1593" s="5">
        <v>1.8000000000000002E-30</v>
      </c>
      <c r="X1593" s="5">
        <v>17.8</v>
      </c>
      <c r="Y1593" s="5"/>
      <c r="Z1593" s="5">
        <v>0</v>
      </c>
      <c r="AA1593" s="1">
        <v>0</v>
      </c>
      <c r="AB1593" s="5">
        <v>18870</v>
      </c>
      <c r="AC1593" s="5">
        <v>76.09</v>
      </c>
    </row>
    <row r="1594" spans="1:40" x14ac:dyDescent="0.25">
      <c r="A1594" s="1" t="s">
        <v>9181</v>
      </c>
      <c r="B1594" s="1" t="s">
        <v>13</v>
      </c>
      <c r="C1594" s="1" t="s">
        <v>9182</v>
      </c>
      <c r="D1594" s="1" t="s">
        <v>9183</v>
      </c>
      <c r="E1594" s="1" t="s">
        <v>112</v>
      </c>
      <c r="F1594" s="1" t="s">
        <v>252</v>
      </c>
      <c r="G1594" s="1" t="s">
        <v>16</v>
      </c>
      <c r="H1594" s="1" t="s">
        <v>17</v>
      </c>
      <c r="I1594" s="1" t="s">
        <v>9184</v>
      </c>
      <c r="J1594" s="17" t="s">
        <v>9185</v>
      </c>
      <c r="K1594" s="17" t="s">
        <v>9186</v>
      </c>
      <c r="L1594" s="1">
        <v>302.45100000000002</v>
      </c>
      <c r="M1594" s="1">
        <v>789</v>
      </c>
      <c r="N1594" s="12">
        <v>1720000</v>
      </c>
      <c r="O1594" s="12">
        <v>993</v>
      </c>
      <c r="P1594" s="1">
        <v>1.0070493454179255E-3</v>
      </c>
      <c r="Q1594" s="1">
        <v>0.26</v>
      </c>
      <c r="R1594" s="1">
        <v>0.91736799999999996</v>
      </c>
      <c r="S1594" s="5">
        <v>441.65</v>
      </c>
      <c r="T1594" s="1">
        <v>341.64699999999999</v>
      </c>
      <c r="U1594" s="5">
        <v>616</v>
      </c>
      <c r="V1594" s="5">
        <v>6.8049999999999998E-10</v>
      </c>
      <c r="W1594" s="5">
        <v>7.5599999999999995E-30</v>
      </c>
      <c r="X1594" s="5">
        <v>2.8570000000000002</v>
      </c>
      <c r="Y1594" s="5">
        <v>1.2669999999999999</v>
      </c>
      <c r="Z1594" s="5">
        <v>194</v>
      </c>
      <c r="AA1594" s="1">
        <v>2190000000000</v>
      </c>
      <c r="AB1594" s="5">
        <v>15250</v>
      </c>
      <c r="AC1594" s="5">
        <v>710.4</v>
      </c>
    </row>
    <row r="1595" spans="1:40" x14ac:dyDescent="0.25">
      <c r="A1595" s="1" t="s">
        <v>9187</v>
      </c>
      <c r="B1595" s="1" t="s">
        <v>13</v>
      </c>
      <c r="C1595" s="1" t="s">
        <v>9188</v>
      </c>
      <c r="D1595" s="1" t="s">
        <v>9189</v>
      </c>
      <c r="E1595" s="1" t="s">
        <v>343</v>
      </c>
      <c r="F1595" s="1"/>
      <c r="G1595" s="1" t="s">
        <v>37</v>
      </c>
      <c r="H1595" s="1" t="s">
        <v>6277</v>
      </c>
      <c r="I1595" s="1" t="s">
        <v>9190</v>
      </c>
      <c r="J1595" s="17" t="s">
        <v>9191</v>
      </c>
      <c r="K1595" s="17" t="s">
        <v>9192</v>
      </c>
      <c r="L1595" s="1">
        <v>132.15799999999999</v>
      </c>
      <c r="M1595" s="1">
        <v>579</v>
      </c>
      <c r="N1595" s="12">
        <v>3500000</v>
      </c>
      <c r="O1595" s="12">
        <v>365</v>
      </c>
      <c r="P1595" s="1">
        <v>2.7397260273972603E-3</v>
      </c>
      <c r="Q1595" s="1">
        <v>0.26500000000000001</v>
      </c>
      <c r="R1595" s="1">
        <v>0.43679800000000002</v>
      </c>
      <c r="S1595" s="5">
        <v>285.75</v>
      </c>
      <c r="T1595" s="1">
        <v>134.14200000000002</v>
      </c>
      <c r="U1595" s="5">
        <v>397.15</v>
      </c>
      <c r="V1595" s="5">
        <v>4.1659999999999999E-10</v>
      </c>
      <c r="W1595" s="5">
        <v>4.7700000000000003E-30</v>
      </c>
      <c r="X1595" s="5">
        <v>13.9</v>
      </c>
      <c r="Y1595" s="5">
        <v>1.405</v>
      </c>
      <c r="Z1595" s="5">
        <v>72.45</v>
      </c>
      <c r="AA1595" s="1">
        <v>987000000000</v>
      </c>
      <c r="AB1595" s="5">
        <v>17720</v>
      </c>
      <c r="AC1595" s="5">
        <v>300.2</v>
      </c>
      <c r="AD1595" s="5">
        <v>337500</v>
      </c>
      <c r="AE1595" s="5">
        <v>223000</v>
      </c>
      <c r="AF1595" s="5">
        <v>-396900000</v>
      </c>
      <c r="AG1595" s="5">
        <v>-404100000</v>
      </c>
      <c r="AH1595" s="5">
        <v>-673200000</v>
      </c>
      <c r="AI1595" s="5">
        <v>-631800000</v>
      </c>
      <c r="AJ1595" s="5">
        <v>13844000</v>
      </c>
      <c r="AK1595" s="5">
        <v>-3125190000</v>
      </c>
      <c r="AL1595" s="5">
        <v>64400000</v>
      </c>
      <c r="AM1595" s="5">
        <v>285.75</v>
      </c>
      <c r="AN1595" s="5">
        <v>663.94799999999998</v>
      </c>
    </row>
    <row r="1596" spans="1:40" x14ac:dyDescent="0.25">
      <c r="A1596" s="1" t="s">
        <v>9193</v>
      </c>
      <c r="B1596" s="1" t="s">
        <v>13</v>
      </c>
      <c r="C1596" s="1" t="s">
        <v>9194</v>
      </c>
      <c r="D1596" s="1" t="s">
        <v>9195</v>
      </c>
      <c r="E1596" s="1" t="s">
        <v>851</v>
      </c>
      <c r="F1596" s="1"/>
      <c r="G1596" s="1" t="s">
        <v>37</v>
      </c>
      <c r="H1596" s="1" t="s">
        <v>882</v>
      </c>
      <c r="I1596" s="1" t="s">
        <v>9196</v>
      </c>
      <c r="J1596" s="17" t="s">
        <v>9197</v>
      </c>
      <c r="K1596" s="17" t="s">
        <v>9198</v>
      </c>
      <c r="L1596" s="1">
        <v>136.191</v>
      </c>
      <c r="M1596" s="1">
        <v>695.9</v>
      </c>
      <c r="N1596" s="12">
        <v>3492000</v>
      </c>
      <c r="O1596" s="12">
        <v>433</v>
      </c>
      <c r="P1596" s="1">
        <v>2.3094688221709007E-3</v>
      </c>
      <c r="Q1596" s="1">
        <v>0.26100000000000001</v>
      </c>
      <c r="R1596" s="1">
        <v>0.59450599999999998</v>
      </c>
      <c r="S1596" s="5">
        <v>240.4</v>
      </c>
      <c r="T1596" s="1">
        <v>138</v>
      </c>
      <c r="U1596" s="5">
        <v>492.15</v>
      </c>
      <c r="V1596" s="5">
        <v>4.4049999999999998E-10</v>
      </c>
      <c r="W1596" s="5">
        <v>5.11E-30</v>
      </c>
      <c r="X1596" s="5">
        <v>4.9260000000000002</v>
      </c>
      <c r="Y1596" s="5">
        <v>1.5202</v>
      </c>
      <c r="Z1596" s="5">
        <v>84.7</v>
      </c>
      <c r="AA1596" s="1">
        <v>1092000000000</v>
      </c>
      <c r="AB1596" s="5">
        <v>21270</v>
      </c>
      <c r="AC1596" s="5">
        <v>330.1</v>
      </c>
      <c r="AD1596" s="5">
        <v>479900</v>
      </c>
      <c r="AE1596" s="5">
        <v>305200</v>
      </c>
      <c r="AF1596" s="5">
        <v>-4624000</v>
      </c>
      <c r="AG1596" s="5">
        <v>-32240000</v>
      </c>
      <c r="AH1596" s="5">
        <v>-221000000</v>
      </c>
      <c r="AI1596" s="5">
        <v>-141300000</v>
      </c>
      <c r="AJ1596" s="5">
        <v>7620000</v>
      </c>
      <c r="AK1596" s="5">
        <v>-4777000000</v>
      </c>
      <c r="AL1596" s="5">
        <v>86600000</v>
      </c>
      <c r="AM1596" s="5">
        <v>240.4</v>
      </c>
      <c r="AN1596" s="5">
        <v>1.24E-2</v>
      </c>
    </row>
    <row r="1597" spans="1:40" x14ac:dyDescent="0.25">
      <c r="A1597" s="1" t="s">
        <v>9199</v>
      </c>
      <c r="B1597" s="1" t="s">
        <v>13</v>
      </c>
      <c r="C1597" s="1" t="s">
        <v>9200</v>
      </c>
      <c r="D1597" s="1" t="s">
        <v>9199</v>
      </c>
      <c r="E1597" s="1" t="s">
        <v>1630</v>
      </c>
      <c r="F1597" s="1"/>
      <c r="G1597" s="1" t="s">
        <v>37</v>
      </c>
      <c r="H1597" s="1" t="s">
        <v>9201</v>
      </c>
      <c r="I1597" s="1" t="s">
        <v>9202</v>
      </c>
      <c r="J1597" s="17" t="s">
        <v>9203</v>
      </c>
      <c r="K1597" s="18" t="s">
        <v>12889</v>
      </c>
      <c r="L1597" s="1">
        <v>202.29400000000001</v>
      </c>
      <c r="M1597" s="1">
        <v>665</v>
      </c>
      <c r="N1597" s="12">
        <v>3680000</v>
      </c>
      <c r="O1597" s="12">
        <v>369</v>
      </c>
      <c r="P1597" s="1">
        <v>2.7100271002710027E-3</v>
      </c>
      <c r="Q1597" s="1">
        <v>0.246</v>
      </c>
      <c r="R1597" s="1">
        <v>0.24549000000000001</v>
      </c>
      <c r="S1597" s="5">
        <v>244.15</v>
      </c>
      <c r="T1597" s="1">
        <v>120.767</v>
      </c>
      <c r="U1597" s="5">
        <v>433.03</v>
      </c>
      <c r="V1597" s="5">
        <v>4.1720000000000002E-10</v>
      </c>
      <c r="W1597" s="5">
        <v>3.0700000000000001E-30</v>
      </c>
      <c r="X1597" s="5">
        <v>3.7160000000000002</v>
      </c>
      <c r="Y1597" s="5">
        <v>1.5004999999999999</v>
      </c>
      <c r="Z1597" s="5">
        <v>71.31</v>
      </c>
      <c r="AA1597" s="1">
        <v>967000000000</v>
      </c>
      <c r="AB1597" s="5">
        <v>19060</v>
      </c>
      <c r="AC1597" s="5">
        <v>291.8</v>
      </c>
      <c r="AD1597" s="5">
        <v>381410</v>
      </c>
      <c r="AE1597" s="5">
        <v>271500</v>
      </c>
      <c r="AF1597" s="5">
        <v>-66540000</v>
      </c>
      <c r="AG1597" s="5">
        <v>-79460000</v>
      </c>
      <c r="AH1597" s="5">
        <v>-187600000</v>
      </c>
      <c r="AI1597" s="5">
        <v>-141900000</v>
      </c>
      <c r="AJ1597" s="5">
        <v>11340000</v>
      </c>
      <c r="AK1597" s="5">
        <v>-720040000</v>
      </c>
      <c r="AL1597" s="5">
        <v>54400000</v>
      </c>
      <c r="AM1597" s="5">
        <v>244.15</v>
      </c>
      <c r="AN1597" s="5">
        <v>6.0045299999999999</v>
      </c>
    </row>
    <row r="1598" spans="1:40" x14ac:dyDescent="0.25">
      <c r="A1598" s="1" t="s">
        <v>9204</v>
      </c>
      <c r="B1598" s="1" t="s">
        <v>13</v>
      </c>
      <c r="C1598" s="1" t="s">
        <v>9205</v>
      </c>
      <c r="D1598" s="1" t="s">
        <v>9204</v>
      </c>
      <c r="E1598" s="1" t="s">
        <v>1077</v>
      </c>
      <c r="F1598" s="1" t="s">
        <v>1750</v>
      </c>
      <c r="G1598" s="1" t="s">
        <v>16</v>
      </c>
      <c r="H1598" s="1" t="s">
        <v>9206</v>
      </c>
      <c r="I1598" s="1" t="s">
        <v>9207</v>
      </c>
      <c r="J1598" s="17" t="s">
        <v>9208</v>
      </c>
      <c r="K1598" s="17" t="s">
        <v>9209</v>
      </c>
      <c r="L1598" s="1">
        <v>220.285</v>
      </c>
      <c r="M1598" s="1">
        <v>624</v>
      </c>
      <c r="N1598" s="12">
        <v>3340000</v>
      </c>
      <c r="O1598" s="12">
        <v>382</v>
      </c>
      <c r="P1598" s="1">
        <v>2.617801047120419E-3</v>
      </c>
      <c r="Q1598" s="1">
        <v>0.246</v>
      </c>
      <c r="R1598" s="1">
        <v>0.245036</v>
      </c>
      <c r="S1598" s="5">
        <v>373.15</v>
      </c>
      <c r="T1598" s="1">
        <v>137.083</v>
      </c>
      <c r="U1598" s="5">
        <v>411.05</v>
      </c>
      <c r="V1598" s="5">
        <v>4.2090000000000001E-10</v>
      </c>
      <c r="W1598" s="5">
        <v>1.54E-30</v>
      </c>
      <c r="X1598" s="5">
        <v>2.1760000000000002</v>
      </c>
      <c r="Y1598" s="5">
        <v>1.4770000000000001</v>
      </c>
      <c r="Z1598" s="5">
        <v>73.86</v>
      </c>
      <c r="AA1598" s="1">
        <v>1025000000000</v>
      </c>
      <c r="AB1598" s="5">
        <v>16040</v>
      </c>
      <c r="AC1598" s="5">
        <v>285.60000000000002</v>
      </c>
      <c r="AD1598" s="5">
        <v>392124</v>
      </c>
      <c r="AE1598" s="5">
        <v>239049</v>
      </c>
      <c r="AF1598" s="5">
        <v>-242200000</v>
      </c>
      <c r="AG1598" s="5">
        <v>-253400000</v>
      </c>
      <c r="AH1598" s="5">
        <v>-382000000</v>
      </c>
      <c r="AI1598" s="5">
        <v>-325100000</v>
      </c>
      <c r="AJ1598" s="5">
        <v>14800000</v>
      </c>
      <c r="AK1598" s="5">
        <v>-405044000</v>
      </c>
      <c r="AL1598" s="5">
        <v>41750000</v>
      </c>
      <c r="AM1598" s="5">
        <v>373.15</v>
      </c>
      <c r="AN1598" s="5">
        <v>32678.2</v>
      </c>
    </row>
    <row r="1599" spans="1:40" x14ac:dyDescent="0.25">
      <c r="A1599" s="1" t="s">
        <v>9210</v>
      </c>
      <c r="B1599" s="1" t="s">
        <v>13</v>
      </c>
      <c r="C1599" s="1" t="s">
        <v>9211</v>
      </c>
      <c r="D1599" s="1" t="s">
        <v>9210</v>
      </c>
      <c r="E1599" s="1" t="s">
        <v>2853</v>
      </c>
      <c r="F1599" s="1"/>
      <c r="G1599" s="1" t="s">
        <v>37</v>
      </c>
      <c r="H1599" s="1" t="s">
        <v>9212</v>
      </c>
      <c r="I1599" s="1" t="s">
        <v>9213</v>
      </c>
      <c r="J1599" s="17" t="s">
        <v>9214</v>
      </c>
      <c r="K1599" s="17" t="s">
        <v>9215</v>
      </c>
      <c r="L1599" s="1">
        <v>216.321</v>
      </c>
      <c r="M1599" s="1">
        <v>670.9</v>
      </c>
      <c r="N1599" s="12">
        <v>3296000</v>
      </c>
      <c r="O1599" s="12">
        <v>435</v>
      </c>
      <c r="P1599" s="1">
        <v>2.2988505747126436E-3</v>
      </c>
      <c r="Q1599" s="1">
        <v>0.25700000000000001</v>
      </c>
      <c r="R1599" s="1">
        <v>0.32407000000000002</v>
      </c>
      <c r="S1599" s="5">
        <v>286</v>
      </c>
      <c r="T1599" s="1">
        <v>137.69999999999999</v>
      </c>
      <c r="U1599" s="5">
        <v>451.5</v>
      </c>
      <c r="V1599" s="5">
        <v>3.981E-10</v>
      </c>
      <c r="W1599" s="5">
        <v>3.6024000000000001E-30</v>
      </c>
      <c r="X1599" s="5">
        <v>3.4870000000000001</v>
      </c>
      <c r="Y1599" s="5">
        <v>1.496</v>
      </c>
      <c r="Z1599" s="5">
        <v>81.540000000000006</v>
      </c>
      <c r="AA1599" s="1">
        <v>1102000000000</v>
      </c>
      <c r="AB1599" s="5">
        <v>18660</v>
      </c>
      <c r="AC1599" s="5">
        <v>339.3</v>
      </c>
      <c r="AD1599" s="5">
        <v>406300</v>
      </c>
      <c r="AE1599" s="5">
        <v>290600</v>
      </c>
      <c r="AF1599" s="5">
        <v>-72980000</v>
      </c>
      <c r="AG1599" s="5">
        <v>-88590000</v>
      </c>
      <c r="AH1599" s="5">
        <v>-231800000</v>
      </c>
      <c r="AI1599" s="5">
        <v>-181700000</v>
      </c>
      <c r="AJ1599" s="5">
        <v>18600000</v>
      </c>
      <c r="AK1599" s="5">
        <v>-1311000000</v>
      </c>
      <c r="AL1599" s="5">
        <v>61200000</v>
      </c>
      <c r="AM1599" s="5">
        <v>286</v>
      </c>
      <c r="AN1599" s="5">
        <v>68.2</v>
      </c>
    </row>
    <row r="1600" spans="1:40" x14ac:dyDescent="0.25">
      <c r="A1600" s="1" t="s">
        <v>9216</v>
      </c>
      <c r="B1600" s="1"/>
      <c r="C1600" s="1" t="s">
        <v>9217</v>
      </c>
      <c r="D1600" s="1" t="s">
        <v>9217</v>
      </c>
      <c r="E1600" s="1" t="s">
        <v>1181</v>
      </c>
      <c r="F1600" s="1"/>
      <c r="G1600" s="1" t="s">
        <v>16</v>
      </c>
      <c r="H1600" s="1" t="s">
        <v>9218</v>
      </c>
      <c r="I1600" s="1" t="s">
        <v>9219</v>
      </c>
      <c r="J1600" s="17" t="s">
        <v>9220</v>
      </c>
      <c r="K1600" s="17" t="s">
        <v>9221</v>
      </c>
      <c r="L1600" s="1">
        <v>352.68</v>
      </c>
      <c r="M1600" s="1">
        <v>812</v>
      </c>
      <c r="N1600" s="12">
        <v>950000</v>
      </c>
      <c r="O1600" s="12">
        <v>1710</v>
      </c>
      <c r="P1600" s="1">
        <v>5.8479532163742691E-4</v>
      </c>
      <c r="Q1600" s="1">
        <v>0.24</v>
      </c>
      <c r="R1600" s="1">
        <v>1.1052599999999999</v>
      </c>
      <c r="S1600" s="5">
        <v>326.64999999999998</v>
      </c>
      <c r="T1600" s="1">
        <v>452.649</v>
      </c>
      <c r="U1600" s="5">
        <v>675.05</v>
      </c>
      <c r="V1600" s="5">
        <v>9.58E-10</v>
      </c>
      <c r="W1600" s="5">
        <v>0</v>
      </c>
      <c r="X1600" s="5">
        <v>2.073</v>
      </c>
      <c r="Y1600" s="5">
        <v>1.4470000000000001</v>
      </c>
      <c r="Z1600" s="5">
        <v>262.60000000000002</v>
      </c>
      <c r="AA1600" s="1">
        <v>3529000000000</v>
      </c>
      <c r="AB1600" s="5">
        <v>15760</v>
      </c>
      <c r="AC1600" s="5">
        <v>1033</v>
      </c>
      <c r="AD1600" s="5">
        <v>1137000</v>
      </c>
      <c r="AE1600" s="5">
        <v>643660</v>
      </c>
      <c r="AF1600" s="5">
        <v>155300000</v>
      </c>
      <c r="AG1600" s="5">
        <v>95121000</v>
      </c>
      <c r="AH1600" s="5">
        <v>-767930000</v>
      </c>
      <c r="AI1600" s="5">
        <v>-560700000</v>
      </c>
      <c r="AJ1600" s="5">
        <v>57739000</v>
      </c>
      <c r="AK1600" s="5">
        <v>-15390000000</v>
      </c>
      <c r="AL1600" s="5">
        <v>173600000</v>
      </c>
      <c r="AM1600" s="5">
        <v>326.64999999999998</v>
      </c>
      <c r="AN1600" s="5">
        <v>7.9876000000000003E-4</v>
      </c>
    </row>
    <row r="1601" spans="1:40" x14ac:dyDescent="0.25">
      <c r="A1601" s="1" t="s">
        <v>9222</v>
      </c>
      <c r="B1601" s="1" t="s">
        <v>13</v>
      </c>
      <c r="C1601" s="1" t="s">
        <v>9223</v>
      </c>
      <c r="D1601" s="1" t="s">
        <v>9223</v>
      </c>
      <c r="E1601" s="1" t="s">
        <v>1181</v>
      </c>
      <c r="F1601" s="1"/>
      <c r="G1601" s="1" t="s">
        <v>37</v>
      </c>
      <c r="H1601" s="1" t="s">
        <v>9224</v>
      </c>
      <c r="I1601" s="1" t="s">
        <v>9225</v>
      </c>
      <c r="J1601" s="17" t="s">
        <v>9226</v>
      </c>
      <c r="K1601" s="17" t="s">
        <v>9227</v>
      </c>
      <c r="L1601" s="1">
        <v>212.41499999999999</v>
      </c>
      <c r="M1601" s="1">
        <v>708</v>
      </c>
      <c r="N1601" s="12">
        <v>1480000</v>
      </c>
      <c r="O1601" s="12">
        <v>969</v>
      </c>
      <c r="P1601" s="1">
        <v>1.0319917440660474E-3</v>
      </c>
      <c r="Q1601" s="1">
        <v>0.24399999999999999</v>
      </c>
      <c r="R1601" s="1">
        <v>0.68632000000000004</v>
      </c>
      <c r="S1601" s="5">
        <v>283.072</v>
      </c>
      <c r="T1601" s="1">
        <v>277.78300000000002</v>
      </c>
      <c r="U1601" s="5">
        <v>543.83500000000004</v>
      </c>
      <c r="V1601" s="5">
        <v>6.7290000000000002E-10</v>
      </c>
      <c r="W1601" s="5">
        <v>0</v>
      </c>
      <c r="X1601" s="5">
        <v>2.0390999999999999</v>
      </c>
      <c r="Y1601" s="5">
        <v>1.4297899999999999</v>
      </c>
      <c r="Z1601" s="5">
        <v>160.30000000000001</v>
      </c>
      <c r="AA1601" s="1">
        <v>2179000000000</v>
      </c>
      <c r="AB1601" s="5">
        <v>16280</v>
      </c>
      <c r="AC1601" s="5">
        <v>632</v>
      </c>
      <c r="AD1601" s="5">
        <v>741810</v>
      </c>
      <c r="AE1601" s="5">
        <v>587520</v>
      </c>
      <c r="AF1601" s="5">
        <v>74260000</v>
      </c>
      <c r="AG1601" s="5">
        <v>44558000</v>
      </c>
      <c r="AH1601" s="5">
        <v>-428820000</v>
      </c>
      <c r="AI1601" s="5">
        <v>-353110000</v>
      </c>
      <c r="AJ1601" s="5">
        <v>34590000</v>
      </c>
      <c r="AK1601" s="5">
        <v>-9342370000</v>
      </c>
      <c r="AL1601" s="5">
        <v>114000000</v>
      </c>
      <c r="AM1601" s="5">
        <v>283.072</v>
      </c>
      <c r="AN1601" s="5">
        <v>0.12887199999999999</v>
      </c>
    </row>
    <row r="1602" spans="1:40" x14ac:dyDescent="0.25">
      <c r="A1602" s="1" t="s">
        <v>9228</v>
      </c>
      <c r="B1602" s="1" t="s">
        <v>13</v>
      </c>
      <c r="C1602" s="1" t="s">
        <v>9229</v>
      </c>
      <c r="D1602" s="1" t="s">
        <v>9229</v>
      </c>
      <c r="E1602" s="1" t="s">
        <v>89</v>
      </c>
      <c r="F1602" s="1"/>
      <c r="G1602" s="1" t="s">
        <v>16</v>
      </c>
      <c r="H1602" s="1" t="s">
        <v>7835</v>
      </c>
      <c r="I1602" s="1" t="s">
        <v>9230</v>
      </c>
      <c r="J1602" s="17" t="s">
        <v>9231</v>
      </c>
      <c r="K1602" s="17" t="s">
        <v>9232</v>
      </c>
      <c r="L1602" s="1">
        <v>242.398</v>
      </c>
      <c r="M1602" s="1">
        <v>774</v>
      </c>
      <c r="N1602" s="12">
        <v>1570000</v>
      </c>
      <c r="O1602" s="12">
        <v>952</v>
      </c>
      <c r="P1602" s="1">
        <v>1.0504201680672268E-3</v>
      </c>
      <c r="Q1602" s="1">
        <v>0.23200000000000001</v>
      </c>
      <c r="R1602" s="1">
        <v>0.96388099999999999</v>
      </c>
      <c r="S1602" s="5">
        <v>325.68</v>
      </c>
      <c r="T1602" s="1">
        <v>280.7</v>
      </c>
      <c r="U1602" s="5">
        <v>610.65</v>
      </c>
      <c r="V1602" s="5">
        <v>7.5669999999999998E-10</v>
      </c>
      <c r="W1602" s="5">
        <v>5.7400000000000002E-30</v>
      </c>
      <c r="X1602" s="5">
        <v>2.5489999999999999</v>
      </c>
      <c r="Y1602" s="5">
        <v>1.4462999999999999</v>
      </c>
      <c r="Z1602" s="5">
        <v>166.2</v>
      </c>
      <c r="AA1602" s="1">
        <v>2273000000000</v>
      </c>
      <c r="AB1602" s="5">
        <v>19790</v>
      </c>
      <c r="AC1602" s="5">
        <v>653.4</v>
      </c>
      <c r="AD1602" s="5">
        <v>796000</v>
      </c>
      <c r="AE1602" s="5">
        <v>411500</v>
      </c>
      <c r="AF1602" s="5">
        <v>-266000000</v>
      </c>
      <c r="AG1602" s="5">
        <v>-315600000</v>
      </c>
      <c r="AH1602" s="5">
        <v>-864000000</v>
      </c>
      <c r="AI1602" s="5">
        <v>-699000000</v>
      </c>
      <c r="AJ1602" s="5">
        <v>41526000</v>
      </c>
      <c r="AK1602" s="5">
        <v>-8669000000</v>
      </c>
      <c r="AL1602" s="5">
        <v>154000000</v>
      </c>
      <c r="AM1602" s="5">
        <v>325.68</v>
      </c>
      <c r="AN1602" s="5">
        <v>1.12E-2</v>
      </c>
    </row>
    <row r="1603" spans="1:40" x14ac:dyDescent="0.25">
      <c r="A1603" s="1" t="s">
        <v>9233</v>
      </c>
      <c r="B1603" s="1" t="s">
        <v>13</v>
      </c>
      <c r="C1603" s="1" t="s">
        <v>9233</v>
      </c>
      <c r="D1603" s="1" t="s">
        <v>9233</v>
      </c>
      <c r="E1603" s="1" t="s">
        <v>2436</v>
      </c>
      <c r="F1603" s="1"/>
      <c r="G1603" s="1" t="s">
        <v>16</v>
      </c>
      <c r="H1603" s="1" t="s">
        <v>9234</v>
      </c>
      <c r="I1603" s="1" t="s">
        <v>9235</v>
      </c>
      <c r="J1603" s="17" t="s">
        <v>9236</v>
      </c>
      <c r="K1603" s="17" t="s">
        <v>9237</v>
      </c>
      <c r="L1603" s="1">
        <v>228.41399999999999</v>
      </c>
      <c r="M1603" s="1">
        <v>757.3</v>
      </c>
      <c r="N1603" s="12">
        <v>1569000</v>
      </c>
      <c r="O1603" s="12">
        <v>1010</v>
      </c>
      <c r="P1603" s="1">
        <v>9.9009900990099011E-4</v>
      </c>
      <c r="Q1603" s="1">
        <v>0.251</v>
      </c>
      <c r="R1603" s="1">
        <v>0.75067499999999998</v>
      </c>
      <c r="S1603" s="5">
        <v>317.05</v>
      </c>
      <c r="T1603" s="1">
        <v>277.39999999999998</v>
      </c>
      <c r="U1603" s="5">
        <v>583.9</v>
      </c>
      <c r="V1603" s="5">
        <v>7.0860000000000001E-10</v>
      </c>
      <c r="W1603" s="5">
        <v>5.4999999999999998E-30</v>
      </c>
      <c r="X1603" s="5">
        <v>3.7</v>
      </c>
      <c r="Y1603" s="5">
        <v>1.4470000000000001</v>
      </c>
      <c r="Z1603" s="5">
        <v>164.89999999999998</v>
      </c>
      <c r="AA1603" s="1">
        <v>2248000000000</v>
      </c>
      <c r="AB1603" s="5">
        <v>18710</v>
      </c>
      <c r="AC1603" s="5">
        <v>646.98</v>
      </c>
      <c r="AD1603" s="5">
        <v>793200</v>
      </c>
      <c r="AE1603" s="5">
        <v>409200</v>
      </c>
      <c r="AF1603" s="5">
        <v>-58070000</v>
      </c>
      <c r="AG1603" s="5">
        <v>-101500000</v>
      </c>
      <c r="AH1603" s="5">
        <v>-659100000</v>
      </c>
      <c r="AI1603" s="5">
        <v>-501200000</v>
      </c>
      <c r="AJ1603" s="5">
        <v>54200000</v>
      </c>
      <c r="AK1603" s="5">
        <v>-9110000000</v>
      </c>
      <c r="AL1603" s="5">
        <v>158000000</v>
      </c>
      <c r="AM1603" s="5">
        <v>317.05</v>
      </c>
      <c r="AN1603" s="5">
        <v>6.8000000000000005E-2</v>
      </c>
    </row>
    <row r="1604" spans="1:40" x14ac:dyDescent="0.25">
      <c r="A1604" s="1" t="s">
        <v>9238</v>
      </c>
      <c r="B1604" s="1"/>
      <c r="C1604" s="1" t="s">
        <v>9238</v>
      </c>
      <c r="D1604" s="1" t="s">
        <v>9238</v>
      </c>
      <c r="E1604" s="1" t="s">
        <v>1236</v>
      </c>
      <c r="F1604" s="1"/>
      <c r="G1604" s="1" t="s">
        <v>37</v>
      </c>
      <c r="H1604" s="1" t="s">
        <v>9239</v>
      </c>
      <c r="I1604" s="1" t="s">
        <v>9240</v>
      </c>
      <c r="J1604" s="17" t="s">
        <v>9241</v>
      </c>
      <c r="K1604" s="17" t="s">
        <v>9242</v>
      </c>
      <c r="L1604" s="1">
        <v>210.399</v>
      </c>
      <c r="M1604" s="1">
        <v>708</v>
      </c>
      <c r="N1604" s="12">
        <v>1570000</v>
      </c>
      <c r="O1604" s="12">
        <v>936</v>
      </c>
      <c r="P1604" s="1">
        <v>1.0683760683760685E-3</v>
      </c>
      <c r="Q1604" s="1">
        <v>0.25</v>
      </c>
      <c r="R1604" s="1">
        <v>0.681504</v>
      </c>
      <c r="S1604" s="5">
        <v>269.42</v>
      </c>
      <c r="T1604" s="1">
        <v>272.13900000000001</v>
      </c>
      <c r="U1604" s="5">
        <v>541.61</v>
      </c>
      <c r="V1604" s="5">
        <v>6.6369999999999999E-10</v>
      </c>
      <c r="W1604" s="5">
        <v>1.3999999999999999E-30</v>
      </c>
      <c r="X1604" s="5">
        <v>2.1930000000000001</v>
      </c>
      <c r="Y1604" s="5">
        <v>1.43669</v>
      </c>
      <c r="Z1604" s="5">
        <v>156.84</v>
      </c>
      <c r="AA1604" s="1">
        <v>2126000000000</v>
      </c>
      <c r="AB1604" s="5">
        <v>16200</v>
      </c>
      <c r="AC1604" s="5">
        <v>621</v>
      </c>
      <c r="AD1604" s="5">
        <v>745300</v>
      </c>
      <c r="AE1604" s="5">
        <v>587370</v>
      </c>
      <c r="AF1604" s="5">
        <v>159000000</v>
      </c>
      <c r="AG1604" s="5">
        <v>133370000</v>
      </c>
      <c r="AH1604" s="5">
        <v>-301124000</v>
      </c>
      <c r="AI1604" s="5">
        <v>-228000000</v>
      </c>
      <c r="AJ1604" s="5">
        <v>27900000</v>
      </c>
      <c r="AK1604" s="5">
        <v>-9226600000</v>
      </c>
      <c r="AL1604" s="5">
        <v>103000000</v>
      </c>
      <c r="AM1604" s="5">
        <v>269.42</v>
      </c>
      <c r="AN1604" s="5">
        <v>3.04391E-2</v>
      </c>
    </row>
    <row r="1605" spans="1:40" x14ac:dyDescent="0.25">
      <c r="A1605" s="1" t="s">
        <v>9243</v>
      </c>
      <c r="B1605" s="1"/>
      <c r="C1605" s="1" t="s">
        <v>9243</v>
      </c>
      <c r="D1605" s="1" t="s">
        <v>9244</v>
      </c>
      <c r="E1605" s="1" t="s">
        <v>1250</v>
      </c>
      <c r="F1605" s="1" t="s">
        <v>2454</v>
      </c>
      <c r="G1605" s="1" t="s">
        <v>37</v>
      </c>
      <c r="H1605" s="1" t="s">
        <v>9239</v>
      </c>
      <c r="I1605" s="1" t="s">
        <v>9245</v>
      </c>
      <c r="J1605" s="17" t="s">
        <v>9246</v>
      </c>
      <c r="K1605" s="17" t="s">
        <v>9247</v>
      </c>
      <c r="L1605" s="1">
        <v>210.399</v>
      </c>
      <c r="M1605" s="1">
        <v>701.6</v>
      </c>
      <c r="N1605" s="12">
        <v>1567000</v>
      </c>
      <c r="O1605" s="12">
        <v>937</v>
      </c>
      <c r="P1605" s="1">
        <v>1.0672358591248667E-3</v>
      </c>
      <c r="Q1605" s="1">
        <v>0.252</v>
      </c>
      <c r="R1605" s="1">
        <v>0.68935800000000003</v>
      </c>
      <c r="S1605" s="5">
        <v>263</v>
      </c>
      <c r="T1605" s="1">
        <v>268.2</v>
      </c>
      <c r="U1605" s="5">
        <v>537</v>
      </c>
      <c r="V1605" s="5">
        <v>7.0260000000000003E-10</v>
      </c>
      <c r="W1605" s="5">
        <v>0</v>
      </c>
      <c r="X1605" s="5">
        <v>2.0619999999999998</v>
      </c>
      <c r="Y1605" s="5">
        <v>1.4369000000000001</v>
      </c>
      <c r="Z1605" s="5">
        <v>156.79999999999998</v>
      </c>
      <c r="AA1605" s="1">
        <v>2125000000000</v>
      </c>
      <c r="AB1605" s="5">
        <v>15950</v>
      </c>
      <c r="AC1605" s="5">
        <v>620.9</v>
      </c>
      <c r="AD1605" s="5">
        <v>733200</v>
      </c>
      <c r="AE1605" s="5">
        <v>566700</v>
      </c>
      <c r="AF1605" s="5">
        <v>152000000</v>
      </c>
      <c r="AG1605" s="5">
        <v>121200000</v>
      </c>
      <c r="AH1605" s="5">
        <v>-319500000</v>
      </c>
      <c r="AI1605" s="5">
        <v>-238800000</v>
      </c>
      <c r="AJ1605" s="5">
        <v>36300000</v>
      </c>
      <c r="AK1605" s="5">
        <v>-9210000000</v>
      </c>
      <c r="AL1605" s="5">
        <v>110400000</v>
      </c>
      <c r="AM1605" s="5">
        <v>263</v>
      </c>
      <c r="AN1605" s="5">
        <v>2.4199999999999999E-2</v>
      </c>
    </row>
    <row r="1606" spans="1:40" x14ac:dyDescent="0.25">
      <c r="A1606" s="1" t="s">
        <v>9248</v>
      </c>
      <c r="B1606" s="1" t="s">
        <v>13</v>
      </c>
      <c r="C1606" s="1" t="s">
        <v>9249</v>
      </c>
      <c r="D1606" s="1" t="s">
        <v>9250</v>
      </c>
      <c r="E1606" s="1" t="s">
        <v>2474</v>
      </c>
      <c r="F1606" s="1"/>
      <c r="G1606" s="1" t="s">
        <v>37</v>
      </c>
      <c r="H1606" s="1" t="s">
        <v>9251</v>
      </c>
      <c r="I1606" s="1" t="s">
        <v>9252</v>
      </c>
      <c r="J1606" s="17" t="s">
        <v>9253</v>
      </c>
      <c r="K1606" s="17" t="s">
        <v>9254</v>
      </c>
      <c r="L1606" s="1">
        <v>288.51100000000002</v>
      </c>
      <c r="M1606" s="1">
        <v>809</v>
      </c>
      <c r="N1606" s="12">
        <v>1330000</v>
      </c>
      <c r="O1606" s="12">
        <v>1090</v>
      </c>
      <c r="P1606" s="1">
        <v>9.1743119266055051E-4</v>
      </c>
      <c r="Q1606" s="1">
        <v>0.216</v>
      </c>
      <c r="R1606" s="1">
        <v>0.85671600000000003</v>
      </c>
      <c r="S1606" s="5">
        <v>295.14999999999998</v>
      </c>
      <c r="T1606" s="1">
        <v>339.13500000000005</v>
      </c>
      <c r="U1606" s="5">
        <v>639.15</v>
      </c>
      <c r="V1606" s="5">
        <v>8.9589999999999998E-10</v>
      </c>
      <c r="W1606" s="5">
        <v>0</v>
      </c>
      <c r="X1606" s="5">
        <v>2.1640000000000001</v>
      </c>
      <c r="Y1606" s="5">
        <v>1.4794</v>
      </c>
      <c r="Z1606" s="5">
        <v>202.73</v>
      </c>
      <c r="AA1606" s="1">
        <v>2635000000000</v>
      </c>
      <c r="AB1606" s="5">
        <v>16570</v>
      </c>
      <c r="AC1606" s="5">
        <v>804.7</v>
      </c>
      <c r="AD1606" s="5">
        <v>871530</v>
      </c>
      <c r="AE1606" s="5">
        <v>676600</v>
      </c>
      <c r="AF1606" s="5">
        <v>236300000</v>
      </c>
      <c r="AG1606" s="5">
        <v>199700000</v>
      </c>
      <c r="AH1606" s="5">
        <v>-335239000</v>
      </c>
      <c r="AI1606" s="5">
        <v>-240490000</v>
      </c>
      <c r="AJ1606" s="5">
        <v>51500000</v>
      </c>
      <c r="AK1606" s="5">
        <v>-12270600000</v>
      </c>
      <c r="AL1606" s="5">
        <v>150000000</v>
      </c>
      <c r="AM1606" s="5">
        <v>295.14999999999998</v>
      </c>
      <c r="AN1606" s="5">
        <v>8.47352E-4</v>
      </c>
    </row>
    <row r="1607" spans="1:40" x14ac:dyDescent="0.25">
      <c r="A1607" s="1" t="s">
        <v>9255</v>
      </c>
      <c r="B1607" s="1" t="s">
        <v>13</v>
      </c>
      <c r="C1607" s="1" t="s">
        <v>9255</v>
      </c>
      <c r="D1607" s="1" t="s">
        <v>9255</v>
      </c>
      <c r="E1607" s="1" t="s">
        <v>1165</v>
      </c>
      <c r="F1607" s="1"/>
      <c r="G1607" s="1" t="s">
        <v>37</v>
      </c>
      <c r="H1607" s="1" t="s">
        <v>2314</v>
      </c>
      <c r="I1607" s="1" t="s">
        <v>9256</v>
      </c>
      <c r="J1607" s="17" t="s">
        <v>9257</v>
      </c>
      <c r="K1607" s="17" t="s">
        <v>9258</v>
      </c>
      <c r="L1607" s="1">
        <v>68.117000000000004</v>
      </c>
      <c r="M1607" s="1">
        <v>500</v>
      </c>
      <c r="N1607" s="12">
        <v>3800000</v>
      </c>
      <c r="O1607" s="12">
        <v>276</v>
      </c>
      <c r="P1607" s="1">
        <v>3.6231884057971015E-3</v>
      </c>
      <c r="Q1607" s="1">
        <v>0.252</v>
      </c>
      <c r="R1607" s="1">
        <v>0.15415300000000001</v>
      </c>
      <c r="S1607" s="5">
        <v>135.88999999999999</v>
      </c>
      <c r="T1607" s="1">
        <v>99.0672</v>
      </c>
      <c r="U1607" s="5">
        <v>318.01</v>
      </c>
      <c r="V1607" s="5">
        <v>3.2621299999999998E-10</v>
      </c>
      <c r="W1607" s="5">
        <v>1.6600000000000001E-30</v>
      </c>
      <c r="X1607" s="5">
        <v>2.214</v>
      </c>
      <c r="Y1607" s="5">
        <v>1.4177299999999999</v>
      </c>
      <c r="Z1607" s="5">
        <v>51.27</v>
      </c>
      <c r="AA1607" s="1">
        <v>741000000000</v>
      </c>
      <c r="AB1607" s="5">
        <v>16170</v>
      </c>
      <c r="AC1607" s="5">
        <v>204.2</v>
      </c>
      <c r="AD1607" s="5">
        <v>334800</v>
      </c>
      <c r="AE1607" s="5">
        <v>244970</v>
      </c>
      <c r="AF1607" s="5">
        <v>205100000</v>
      </c>
      <c r="AG1607" s="5">
        <v>203100000</v>
      </c>
      <c r="AH1607" s="5">
        <v>111900000</v>
      </c>
      <c r="AI1607" s="5">
        <v>140690000</v>
      </c>
      <c r="AJ1607" s="5"/>
      <c r="AK1607" s="5">
        <v>-3046700000</v>
      </c>
      <c r="AL1607" s="5"/>
      <c r="AM1607" s="5">
        <v>135.88999999999999</v>
      </c>
      <c r="AN1607" s="5">
        <v>4.3805099999999998E-3</v>
      </c>
    </row>
    <row r="1608" spans="1:40" x14ac:dyDescent="0.25">
      <c r="A1608" s="1" t="s">
        <v>9259</v>
      </c>
      <c r="B1608" s="1"/>
      <c r="C1608" s="1" t="s">
        <v>9259</v>
      </c>
      <c r="D1608" s="1" t="s">
        <v>9259</v>
      </c>
      <c r="E1608" s="1" t="s">
        <v>1165</v>
      </c>
      <c r="F1608" s="1"/>
      <c r="G1608" s="1" t="s">
        <v>37</v>
      </c>
      <c r="H1608" s="1" t="s">
        <v>2314</v>
      </c>
      <c r="I1608" s="1" t="s">
        <v>9260</v>
      </c>
      <c r="J1608" s="17" t="s">
        <v>9261</v>
      </c>
      <c r="K1608" s="17" t="s">
        <v>9262</v>
      </c>
      <c r="L1608" s="1">
        <v>68.117000000000004</v>
      </c>
      <c r="M1608" s="1">
        <v>479</v>
      </c>
      <c r="N1608" s="12">
        <v>3740000</v>
      </c>
      <c r="O1608" s="12">
        <v>303</v>
      </c>
      <c r="P1608" s="1">
        <v>3.3003300330033004E-3</v>
      </c>
      <c r="Q1608" s="1">
        <v>0.28499999999999998</v>
      </c>
      <c r="R1608" s="1">
        <v>8.3652400000000002E-2</v>
      </c>
      <c r="S1608" s="5">
        <v>124.86</v>
      </c>
      <c r="T1608" s="1">
        <v>104.24799999999999</v>
      </c>
      <c r="U1608" s="5">
        <v>299.11</v>
      </c>
      <c r="V1608" s="5">
        <v>3.049E-10</v>
      </c>
      <c r="W1608" s="5">
        <v>1.2675400000000001E-30</v>
      </c>
      <c r="X1608" s="5">
        <v>2.0539999999999998</v>
      </c>
      <c r="Y1608" s="5">
        <v>1.3854200000000001</v>
      </c>
      <c r="Z1608" s="5">
        <v>51.05</v>
      </c>
      <c r="AA1608" s="1">
        <v>723000000000</v>
      </c>
      <c r="AB1608" s="5">
        <v>14700</v>
      </c>
      <c r="AC1608" s="5">
        <v>208.9</v>
      </c>
      <c r="AD1608" s="5">
        <v>334000</v>
      </c>
      <c r="AE1608" s="5">
        <v>248860</v>
      </c>
      <c r="AF1608" s="5">
        <v>171080000</v>
      </c>
      <c r="AG1608" s="5">
        <v>171200000</v>
      </c>
      <c r="AH1608" s="5">
        <v>81170000</v>
      </c>
      <c r="AI1608" s="5">
        <v>106380000</v>
      </c>
      <c r="AJ1608" s="5">
        <v>6073100</v>
      </c>
      <c r="AK1608" s="5">
        <v>-3015660000</v>
      </c>
      <c r="AL1608" s="5">
        <v>38800000</v>
      </c>
      <c r="AM1608" s="5">
        <v>124.86</v>
      </c>
      <c r="AN1608" s="5">
        <v>3.29116E-3</v>
      </c>
    </row>
    <row r="1609" spans="1:40" x14ac:dyDescent="0.25">
      <c r="A1609" s="1" t="s">
        <v>9263</v>
      </c>
      <c r="B1609" s="1"/>
      <c r="C1609" s="1" t="s">
        <v>9263</v>
      </c>
      <c r="D1609" s="1" t="s">
        <v>9263</v>
      </c>
      <c r="E1609" s="1" t="s">
        <v>1165</v>
      </c>
      <c r="F1609" s="1"/>
      <c r="G1609" s="1" t="s">
        <v>37</v>
      </c>
      <c r="H1609" s="1" t="s">
        <v>2314</v>
      </c>
      <c r="I1609" s="1" t="s">
        <v>9264</v>
      </c>
      <c r="J1609" s="17" t="s">
        <v>9265</v>
      </c>
      <c r="K1609" s="17" t="s">
        <v>9266</v>
      </c>
      <c r="L1609" s="1">
        <v>68.117000000000004</v>
      </c>
      <c r="M1609" s="1">
        <v>497</v>
      </c>
      <c r="N1609" s="12">
        <v>3800000</v>
      </c>
      <c r="O1609" s="12">
        <v>295</v>
      </c>
      <c r="P1609" s="1">
        <v>3.3898305084745762E-3</v>
      </c>
      <c r="Q1609" s="1">
        <v>0.27100000000000002</v>
      </c>
      <c r="R1609" s="1">
        <v>0.218362</v>
      </c>
      <c r="S1609" s="5">
        <v>147.5</v>
      </c>
      <c r="T1609" s="1">
        <v>98.727800000000002</v>
      </c>
      <c r="U1609" s="5">
        <v>321.39999999999998</v>
      </c>
      <c r="V1609" s="5">
        <v>3.3009999999999998E-10</v>
      </c>
      <c r="W1609" s="5">
        <v>7.7100000000000004E-31</v>
      </c>
      <c r="X1609" s="5">
        <v>2.1859999999999999</v>
      </c>
      <c r="Y1609" s="5">
        <v>1.42509</v>
      </c>
      <c r="Z1609" s="5">
        <v>51.24</v>
      </c>
      <c r="AA1609" s="1">
        <v>740000000000</v>
      </c>
      <c r="AB1609" s="5">
        <v>16470</v>
      </c>
      <c r="AC1609" s="5">
        <v>204.23</v>
      </c>
      <c r="AD1609" s="5">
        <v>329100</v>
      </c>
      <c r="AE1609" s="5">
        <v>237320</v>
      </c>
      <c r="AF1609" s="5">
        <v>199200000</v>
      </c>
      <c r="AG1609" s="5">
        <v>197070000</v>
      </c>
      <c r="AH1609" s="5">
        <v>103550000</v>
      </c>
      <c r="AI1609" s="5">
        <v>133070000</v>
      </c>
      <c r="AJ1609" s="5"/>
      <c r="AK1609" s="5">
        <v>-3038000000</v>
      </c>
      <c r="AL1609" s="5"/>
      <c r="AM1609" s="5">
        <v>147.5</v>
      </c>
      <c r="AN1609" s="5">
        <v>3.0869299999999999E-2</v>
      </c>
    </row>
    <row r="1610" spans="1:40" x14ac:dyDescent="0.25">
      <c r="A1610" s="1" t="s">
        <v>9267</v>
      </c>
      <c r="B1610" s="1" t="s">
        <v>13</v>
      </c>
      <c r="C1610" s="1" t="s">
        <v>9268</v>
      </c>
      <c r="D1610" s="1" t="s">
        <v>9267</v>
      </c>
      <c r="E1610" s="1" t="s">
        <v>1165</v>
      </c>
      <c r="F1610" s="1"/>
      <c r="G1610" s="1" t="s">
        <v>37</v>
      </c>
      <c r="H1610" s="1" t="s">
        <v>2314</v>
      </c>
      <c r="I1610" s="1" t="s">
        <v>9269</v>
      </c>
      <c r="J1610" s="17" t="s">
        <v>9270</v>
      </c>
      <c r="K1610" s="17" t="s">
        <v>9271</v>
      </c>
      <c r="L1610" s="1">
        <v>68.117000000000004</v>
      </c>
      <c r="M1610" s="1">
        <v>499</v>
      </c>
      <c r="N1610" s="12">
        <v>3740000</v>
      </c>
      <c r="O1610" s="12">
        <v>276</v>
      </c>
      <c r="P1610" s="1">
        <v>3.6231884057971015E-3</v>
      </c>
      <c r="Q1610" s="1">
        <v>0.249</v>
      </c>
      <c r="R1610" s="1">
        <v>0.14699499999999999</v>
      </c>
      <c r="S1610" s="5">
        <v>132.35</v>
      </c>
      <c r="T1610" s="1">
        <v>99.275199999999998</v>
      </c>
      <c r="U1610" s="5">
        <v>317.22000000000003</v>
      </c>
      <c r="V1610" s="5">
        <v>3.2119999999999999E-10</v>
      </c>
      <c r="W1610" s="5">
        <v>1.67E-30</v>
      </c>
      <c r="X1610" s="5">
        <v>2.319</v>
      </c>
      <c r="Y1610" s="5">
        <v>1.4329099999999999</v>
      </c>
      <c r="Z1610" s="5">
        <v>51.02</v>
      </c>
      <c r="AA1610" s="1">
        <v>722000000000</v>
      </c>
      <c r="AB1610" s="5">
        <v>16070</v>
      </c>
      <c r="AC1610" s="5">
        <v>208.9</v>
      </c>
      <c r="AD1610" s="5">
        <v>322796</v>
      </c>
      <c r="AE1610" s="5">
        <v>233245</v>
      </c>
      <c r="AF1610" s="5">
        <v>150821000</v>
      </c>
      <c r="AG1610" s="5">
        <v>149000000</v>
      </c>
      <c r="AH1610" s="5">
        <v>54270000</v>
      </c>
      <c r="AI1610" s="5">
        <v>82780400</v>
      </c>
      <c r="AJ1610" s="5">
        <v>5638780</v>
      </c>
      <c r="AK1610" s="5">
        <v>-2989090000</v>
      </c>
      <c r="AL1610" s="5">
        <v>40400000</v>
      </c>
      <c r="AM1610" s="5">
        <v>132.35</v>
      </c>
      <c r="AN1610" s="5">
        <v>2.07011E-3</v>
      </c>
    </row>
    <row r="1611" spans="1:40" x14ac:dyDescent="0.25">
      <c r="A1611" s="1" t="s">
        <v>9272</v>
      </c>
      <c r="B1611" s="1" t="s">
        <v>13</v>
      </c>
      <c r="C1611" s="1" t="s">
        <v>9273</v>
      </c>
      <c r="D1611" s="1" t="s">
        <v>9272</v>
      </c>
      <c r="E1611" s="1" t="s">
        <v>1165</v>
      </c>
      <c r="F1611" s="1"/>
      <c r="G1611" s="1" t="s">
        <v>37</v>
      </c>
      <c r="H1611" s="1" t="s">
        <v>2314</v>
      </c>
      <c r="I1611" s="1" t="s">
        <v>9269</v>
      </c>
      <c r="J1611" s="17" t="s">
        <v>9274</v>
      </c>
      <c r="K1611" s="17" t="s">
        <v>9275</v>
      </c>
      <c r="L1611" s="1">
        <v>68.117000000000004</v>
      </c>
      <c r="M1611" s="1">
        <v>500</v>
      </c>
      <c r="N1611" s="12">
        <v>3740000</v>
      </c>
      <c r="O1611" s="12">
        <v>276</v>
      </c>
      <c r="P1611" s="1">
        <v>3.6231884057971015E-3</v>
      </c>
      <c r="Q1611" s="1">
        <v>0.248</v>
      </c>
      <c r="R1611" s="1">
        <v>0.116159</v>
      </c>
      <c r="S1611" s="5">
        <v>185.71</v>
      </c>
      <c r="T1611" s="1">
        <v>101.51599999999999</v>
      </c>
      <c r="U1611" s="5">
        <v>315.17</v>
      </c>
      <c r="V1611" s="5">
        <v>3.0869999999999998E-10</v>
      </c>
      <c r="W1611" s="5">
        <v>2.2682300000000001E-30</v>
      </c>
      <c r="X1611" s="5">
        <v>2.2200000000000002</v>
      </c>
      <c r="Y1611" s="5">
        <v>1.42669</v>
      </c>
      <c r="Z1611" s="5">
        <v>51.02</v>
      </c>
      <c r="AA1611" s="1">
        <v>722000000000</v>
      </c>
      <c r="AB1611" s="5">
        <v>15750</v>
      </c>
      <c r="AC1611" s="5">
        <v>208.9</v>
      </c>
      <c r="AD1611" s="5">
        <v>315599</v>
      </c>
      <c r="AE1611" s="5">
        <v>227108</v>
      </c>
      <c r="AF1611" s="5">
        <v>146022000</v>
      </c>
      <c r="AG1611" s="5">
        <v>144400000</v>
      </c>
      <c r="AH1611" s="5">
        <v>47860000</v>
      </c>
      <c r="AI1611" s="5">
        <v>75835000</v>
      </c>
      <c r="AJ1611" s="5">
        <v>7143760</v>
      </c>
      <c r="AK1611" s="5">
        <v>-2982690000</v>
      </c>
      <c r="AL1611" s="5">
        <v>40000000</v>
      </c>
      <c r="AM1611" s="5">
        <v>185.71</v>
      </c>
      <c r="AN1611" s="5">
        <v>28.004100000000001</v>
      </c>
    </row>
    <row r="1612" spans="1:40" x14ac:dyDescent="0.25">
      <c r="A1612" s="1" t="s">
        <v>9276</v>
      </c>
      <c r="B1612" s="1" t="s">
        <v>13</v>
      </c>
      <c r="C1612" s="1" t="s">
        <v>9277</v>
      </c>
      <c r="D1612" s="1" t="s">
        <v>9276</v>
      </c>
      <c r="E1612" s="1" t="s">
        <v>295</v>
      </c>
      <c r="F1612" s="1" t="s">
        <v>775</v>
      </c>
      <c r="G1612" s="1" t="s">
        <v>16</v>
      </c>
      <c r="H1612" s="1" t="s">
        <v>9278</v>
      </c>
      <c r="I1612" s="1" t="s">
        <v>9279</v>
      </c>
      <c r="J1612" s="17" t="s">
        <v>9280</v>
      </c>
      <c r="K1612" s="17" t="s">
        <v>9281</v>
      </c>
      <c r="L1612" s="1">
        <v>136.14599999999999</v>
      </c>
      <c r="M1612" s="1">
        <v>780</v>
      </c>
      <c r="N1612" s="12">
        <v>4780000</v>
      </c>
      <c r="O1612" s="12">
        <v>381</v>
      </c>
      <c r="P1612" s="1">
        <v>2.6246719160104987E-3</v>
      </c>
      <c r="Q1612" s="1">
        <v>0.28100000000000003</v>
      </c>
      <c r="R1612" s="1">
        <v>2.1727599999999998</v>
      </c>
      <c r="T1612" s="1">
        <v>0</v>
      </c>
      <c r="Z1612">
        <v>0</v>
      </c>
      <c r="AA1612" s="1">
        <v>0</v>
      </c>
      <c r="AD1612" s="5">
        <v>437200</v>
      </c>
      <c r="AE1612" s="5">
        <v>198070</v>
      </c>
      <c r="AF1612" s="5">
        <v>-542700000</v>
      </c>
      <c r="AG1612" s="5">
        <v>-615300000</v>
      </c>
      <c r="AH1612" s="5">
        <v>-920600000</v>
      </c>
      <c r="AI1612" s="5">
        <v>-776700000</v>
      </c>
      <c r="AJ1612" s="5">
        <v>7110000</v>
      </c>
      <c r="AK1612" s="5">
        <v>-2498100000</v>
      </c>
      <c r="AL1612" s="5">
        <v>117000000</v>
      </c>
      <c r="AM1612" s="5">
        <v>538.65</v>
      </c>
      <c r="AN1612" s="5">
        <v>2215.96</v>
      </c>
    </row>
    <row r="1613" spans="1:40" x14ac:dyDescent="0.25">
      <c r="A1613" s="1" t="s">
        <v>9282</v>
      </c>
      <c r="B1613" s="1" t="s">
        <v>13</v>
      </c>
      <c r="C1613" s="1" t="s">
        <v>14</v>
      </c>
      <c r="D1613" s="1" t="s">
        <v>9282</v>
      </c>
      <c r="E1613" s="1" t="s">
        <v>61</v>
      </c>
      <c r="F1613" s="1" t="s">
        <v>8632</v>
      </c>
      <c r="G1613" s="1" t="s">
        <v>16</v>
      </c>
      <c r="H1613" s="1" t="s">
        <v>9283</v>
      </c>
      <c r="I1613" s="1" t="s">
        <v>9284</v>
      </c>
      <c r="J1613" s="17" t="s">
        <v>9285</v>
      </c>
      <c r="K1613" s="18" t="s">
        <v>12890</v>
      </c>
      <c r="L1613" s="1">
        <v>316.137</v>
      </c>
      <c r="M1613" s="1">
        <v>676</v>
      </c>
      <c r="N1613" s="12">
        <v>2240000</v>
      </c>
      <c r="O1613" s="12">
        <v>731</v>
      </c>
      <c r="P1613" s="1">
        <v>1.3679890560875513E-3</v>
      </c>
      <c r="Q1613" s="1">
        <v>0.29099999999999998</v>
      </c>
      <c r="R1613" s="1">
        <v>1.45136</v>
      </c>
      <c r="S1613" s="5">
        <v>413.65</v>
      </c>
      <c r="T1613" s="1">
        <v>284.67099999999999</v>
      </c>
      <c r="U1613" s="5">
        <v>543</v>
      </c>
      <c r="V1613" s="5">
        <v>6.9289999999999995E-10</v>
      </c>
      <c r="W1613" s="5">
        <v>8.2699999999999998E-30</v>
      </c>
      <c r="X1613" s="5">
        <v>8.4459999999999997</v>
      </c>
      <c r="Y1613" s="5">
        <v>1.1299999999999999</v>
      </c>
      <c r="Z1613" s="5">
        <v>126.25</v>
      </c>
      <c r="AA1613" s="1">
        <v>1800000000000</v>
      </c>
      <c r="AB1613" s="5">
        <v>17450</v>
      </c>
      <c r="AC1613" s="5">
        <v>553</v>
      </c>
    </row>
    <row r="1614" spans="1:40" x14ac:dyDescent="0.25">
      <c r="A1614" s="1" t="s">
        <v>9286</v>
      </c>
      <c r="B1614" s="1"/>
      <c r="C1614" s="1" t="s">
        <v>9287</v>
      </c>
      <c r="D1614" s="1" t="s">
        <v>9286</v>
      </c>
      <c r="E1614" s="1" t="s">
        <v>2355</v>
      </c>
      <c r="F1614" s="1"/>
      <c r="G1614" s="1" t="s">
        <v>37</v>
      </c>
      <c r="H1614" s="1" t="s">
        <v>2475</v>
      </c>
      <c r="I1614" s="1" t="s">
        <v>9288</v>
      </c>
      <c r="J1614" s="17" t="s">
        <v>9289</v>
      </c>
      <c r="K1614" s="17" t="s">
        <v>9290</v>
      </c>
      <c r="L1614" s="1">
        <v>218.37799999999999</v>
      </c>
      <c r="M1614" s="1">
        <v>731</v>
      </c>
      <c r="N1614" s="12">
        <v>1890000</v>
      </c>
      <c r="O1614" s="12">
        <v>813</v>
      </c>
      <c r="P1614" s="1">
        <v>1.2300123001230013E-3</v>
      </c>
      <c r="Q1614" s="1">
        <v>0.253</v>
      </c>
      <c r="R1614" s="1">
        <v>0.66973700000000003</v>
      </c>
      <c r="S1614" s="5">
        <v>205</v>
      </c>
      <c r="T1614" s="1">
        <v>244.82000000000002</v>
      </c>
      <c r="U1614" s="5">
        <v>550.15</v>
      </c>
      <c r="V1614" s="5">
        <v>6.0759999999999995E-10</v>
      </c>
      <c r="W1614" s="5">
        <v>8.4099999999999999E-31</v>
      </c>
      <c r="X1614" s="5">
        <v>2.2989999999999999</v>
      </c>
      <c r="Y1614" s="5">
        <v>1.5126999999999999</v>
      </c>
      <c r="Z1614" s="5">
        <v>155.26000000000002</v>
      </c>
      <c r="AA1614" s="1">
        <v>1985000000000</v>
      </c>
      <c r="AB1614" s="5">
        <v>18050</v>
      </c>
      <c r="AC1614" s="5">
        <v>604.9</v>
      </c>
      <c r="AD1614" s="5">
        <v>647900</v>
      </c>
      <c r="AE1614" s="5">
        <v>499600</v>
      </c>
      <c r="AF1614" s="5">
        <v>165128000</v>
      </c>
      <c r="AG1614" s="5">
        <v>126400000</v>
      </c>
      <c r="AH1614" s="5">
        <v>-258100000</v>
      </c>
      <c r="AI1614" s="5">
        <v>-175200000</v>
      </c>
      <c r="AJ1614" s="5">
        <v>13200000</v>
      </c>
      <c r="AK1614" s="5">
        <v>-9181740000</v>
      </c>
      <c r="AL1614" s="5">
        <v>101000000</v>
      </c>
      <c r="AM1614" s="5">
        <v>205</v>
      </c>
      <c r="AN1614" s="5">
        <v>1.74703E-8</v>
      </c>
    </row>
    <row r="1615" spans="1:40" x14ac:dyDescent="0.25">
      <c r="A1615" s="1" t="s">
        <v>9291</v>
      </c>
      <c r="B1615" s="1" t="s">
        <v>13</v>
      </c>
      <c r="C1615" s="1" t="s">
        <v>9292</v>
      </c>
      <c r="D1615" s="1" t="s">
        <v>9293</v>
      </c>
      <c r="E1615" s="1" t="s">
        <v>343</v>
      </c>
      <c r="F1615" s="1"/>
      <c r="G1615" s="1" t="s">
        <v>37</v>
      </c>
      <c r="H1615" s="1" t="s">
        <v>9294</v>
      </c>
      <c r="I1615" s="1" t="s">
        <v>9295</v>
      </c>
      <c r="J1615" s="17" t="s">
        <v>9296</v>
      </c>
      <c r="K1615" s="17" t="s">
        <v>9297</v>
      </c>
      <c r="L1615" s="1">
        <v>266.33100000000002</v>
      </c>
      <c r="M1615" s="1">
        <v>769.8</v>
      </c>
      <c r="N1615" s="12">
        <v>1667000</v>
      </c>
      <c r="O1615" s="12">
        <v>821</v>
      </c>
      <c r="P1615" s="1">
        <v>1.2180267965895249E-3</v>
      </c>
      <c r="Q1615" s="1">
        <v>0.214</v>
      </c>
      <c r="R1615" s="1">
        <v>1.1387799999999999</v>
      </c>
      <c r="S1615" s="5">
        <v>261.60000000000002</v>
      </c>
      <c r="T1615" s="1">
        <v>259.90000000000003</v>
      </c>
      <c r="U1615" s="5">
        <v>615.1</v>
      </c>
      <c r="V1615" s="5">
        <v>7.3199999999999995E-10</v>
      </c>
      <c r="W1615" s="5">
        <v>9.1199999999999999E-30</v>
      </c>
      <c r="X1615" s="5">
        <v>8.1440000000000001</v>
      </c>
      <c r="Y1615" s="5">
        <v>1.454</v>
      </c>
      <c r="Z1615" s="5">
        <v>151.79999999999998</v>
      </c>
      <c r="AA1615" s="1">
        <v>2134000000000</v>
      </c>
      <c r="AB1615" s="5">
        <v>20280</v>
      </c>
      <c r="AC1615" s="5">
        <v>635.9</v>
      </c>
      <c r="AD1615" s="5">
        <v>858400</v>
      </c>
      <c r="AE1615" s="5">
        <v>654900</v>
      </c>
      <c r="AF1615" s="5">
        <v>-552100000</v>
      </c>
      <c r="AG1615" s="5">
        <v>-600200000</v>
      </c>
      <c r="AH1615" s="5">
        <v>-1115000000</v>
      </c>
      <c r="AI1615" s="5">
        <v>-1006000000</v>
      </c>
      <c r="AJ1615" s="5">
        <v>35900000</v>
      </c>
      <c r="AK1615" s="5">
        <v>-6751000000</v>
      </c>
      <c r="AL1615" s="5">
        <v>144000000</v>
      </c>
      <c r="AM1615" s="5">
        <v>261.60000000000002</v>
      </c>
      <c r="AN1615" s="5">
        <v>5.3799999999999997E-7</v>
      </c>
    </row>
    <row r="1616" spans="1:40" x14ac:dyDescent="0.25">
      <c r="A1616" s="1" t="s">
        <v>9298</v>
      </c>
      <c r="B1616" s="1" t="s">
        <v>13</v>
      </c>
      <c r="C1616" s="1" t="s">
        <v>9299</v>
      </c>
      <c r="D1616" s="1" t="s">
        <v>9298</v>
      </c>
      <c r="E1616" s="1" t="s">
        <v>327</v>
      </c>
      <c r="F1616" s="1"/>
      <c r="G1616" s="1" t="s">
        <v>37</v>
      </c>
      <c r="H1616" s="1" t="s">
        <v>9300</v>
      </c>
      <c r="I1616" s="1" t="s">
        <v>9301</v>
      </c>
      <c r="J1616" s="17" t="s">
        <v>9302</v>
      </c>
      <c r="K1616" s="17" t="s">
        <v>9303</v>
      </c>
      <c r="L1616" s="1">
        <v>232.37</v>
      </c>
      <c r="M1616" s="1">
        <v>820</v>
      </c>
      <c r="N1616" s="12">
        <v>2110000</v>
      </c>
      <c r="O1616" s="12">
        <v>912</v>
      </c>
      <c r="P1616" s="1">
        <v>1.0964912280701754E-3</v>
      </c>
      <c r="Q1616" s="1">
        <v>0.28199999999999997</v>
      </c>
      <c r="R1616" s="1">
        <v>1.38683</v>
      </c>
      <c r="S1616" s="5">
        <v>243.15</v>
      </c>
      <c r="T1616" s="1">
        <v>244.59399999999999</v>
      </c>
      <c r="U1616" s="5">
        <v>659</v>
      </c>
      <c r="V1616" s="5">
        <v>6.7430000000000004E-10</v>
      </c>
      <c r="W1616" s="5">
        <v>1.3700000000000001E-29</v>
      </c>
      <c r="X1616" s="5">
        <v>20.282</v>
      </c>
      <c r="Y1616" s="5">
        <v>1.5096000000000001</v>
      </c>
      <c r="Z1616" s="5">
        <v>155.70000000000002</v>
      </c>
      <c r="AA1616" s="1">
        <v>2094000000000</v>
      </c>
      <c r="AB1616" s="5">
        <v>23560</v>
      </c>
      <c r="AC1616" s="5">
        <v>607.96</v>
      </c>
      <c r="AD1616" s="5">
        <v>790000</v>
      </c>
      <c r="AE1616" s="5">
        <v>595600</v>
      </c>
      <c r="AF1616" s="5">
        <v>523600000</v>
      </c>
      <c r="AG1616" s="5">
        <v>446627000</v>
      </c>
      <c r="AH1616" s="5">
        <v>-109212000</v>
      </c>
      <c r="AI1616" s="5">
        <v>25700000</v>
      </c>
      <c r="AJ1616" s="5">
        <v>16900000</v>
      </c>
      <c r="AK1616" s="5">
        <v>-7211370000</v>
      </c>
      <c r="AL1616" s="5">
        <v>171000000</v>
      </c>
      <c r="AM1616" s="5">
        <v>243.15</v>
      </c>
      <c r="AN1616" s="5">
        <v>1.2142599999999999E-12</v>
      </c>
    </row>
    <row r="1617" spans="1:40" x14ac:dyDescent="0.25">
      <c r="A1617" s="1" t="s">
        <v>9304</v>
      </c>
      <c r="B1617" s="1" t="s">
        <v>13</v>
      </c>
      <c r="C1617" s="1" t="s">
        <v>9305</v>
      </c>
      <c r="D1617" s="1" t="s">
        <v>9304</v>
      </c>
      <c r="E1617" s="1" t="s">
        <v>1638</v>
      </c>
      <c r="F1617" s="1"/>
      <c r="G1617" s="1" t="s">
        <v>37</v>
      </c>
      <c r="H1617" s="1" t="s">
        <v>9306</v>
      </c>
      <c r="I1617" s="1" t="s">
        <v>9307</v>
      </c>
      <c r="J1617" s="17" t="s">
        <v>9308</v>
      </c>
      <c r="K1617" s="17" t="s">
        <v>9309</v>
      </c>
      <c r="L1617" s="1">
        <v>148.07499999999999</v>
      </c>
      <c r="M1617" s="1">
        <v>473.7</v>
      </c>
      <c r="N1617" s="12">
        <v>3392000</v>
      </c>
      <c r="O1617" s="12">
        <v>310</v>
      </c>
      <c r="P1617" s="1">
        <v>3.2258064516129032E-3</v>
      </c>
      <c r="Q1617" s="1">
        <v>0.26700000000000002</v>
      </c>
      <c r="R1617" s="1">
        <v>0.25710699999999997</v>
      </c>
      <c r="S1617" s="5">
        <v>238.14</v>
      </c>
      <c r="T1617" s="1">
        <v>117.8</v>
      </c>
      <c r="U1617" s="5">
        <v>313.35000000000002</v>
      </c>
      <c r="V1617" s="5">
        <v>3.7829999999999998E-10</v>
      </c>
      <c r="W1617" s="5">
        <v>1.2700000000000001E-29</v>
      </c>
      <c r="X1617" s="5">
        <v>14.4</v>
      </c>
      <c r="Y1617" s="5">
        <v>1.2824</v>
      </c>
      <c r="Z1617" s="5">
        <v>61.760000000000005</v>
      </c>
      <c r="AA1617" s="1">
        <v>695200000000</v>
      </c>
      <c r="AB1617" s="5">
        <v>14940</v>
      </c>
      <c r="AC1617" s="5">
        <v>232.6</v>
      </c>
      <c r="AD1617" s="5">
        <v>400900</v>
      </c>
      <c r="AE1617" s="5">
        <v>309400</v>
      </c>
      <c r="AF1617" s="5">
        <v>-1019000000</v>
      </c>
      <c r="AG1617" s="5">
        <v>-1021000000</v>
      </c>
      <c r="AH1617" s="5">
        <v>-1184000000</v>
      </c>
      <c r="AI1617" s="5">
        <v>-1155000000</v>
      </c>
      <c r="AJ1617" s="5">
        <v>11800000</v>
      </c>
      <c r="AK1617" s="5">
        <v>-994600000</v>
      </c>
      <c r="AL1617" s="5">
        <v>48500000</v>
      </c>
      <c r="AM1617" s="5">
        <v>238.14</v>
      </c>
      <c r="AN1617" s="5">
        <v>2250</v>
      </c>
    </row>
    <row r="1618" spans="1:40" x14ac:dyDescent="0.25">
      <c r="A1618" s="1" t="s">
        <v>9310</v>
      </c>
      <c r="B1618" s="1" t="s">
        <v>13</v>
      </c>
      <c r="C1618" s="1" t="s">
        <v>9311</v>
      </c>
      <c r="D1618" s="1" t="s">
        <v>9310</v>
      </c>
      <c r="E1618" s="1" t="s">
        <v>826</v>
      </c>
      <c r="F1618" s="1"/>
      <c r="G1618" s="1" t="s">
        <v>45</v>
      </c>
      <c r="H1618" s="1" t="s">
        <v>9312</v>
      </c>
      <c r="I1618" s="1" t="s">
        <v>9313</v>
      </c>
      <c r="J1618" s="17" t="s">
        <v>9314</v>
      </c>
      <c r="K1618" s="17" t="s">
        <v>9315</v>
      </c>
      <c r="L1618" s="1">
        <v>120.021</v>
      </c>
      <c r="M1618" s="1">
        <v>339.16500000000002</v>
      </c>
      <c r="N1618" s="12">
        <v>3619900</v>
      </c>
      <c r="O1618" s="12">
        <v>211.29999999999998</v>
      </c>
      <c r="P1618" s="1">
        <v>4.732607666824421E-3</v>
      </c>
      <c r="Q1618" s="1">
        <v>0.27100000000000002</v>
      </c>
      <c r="R1618" s="1">
        <v>0.305259</v>
      </c>
      <c r="S1618" s="5">
        <v>170.15</v>
      </c>
      <c r="T1618" s="1">
        <v>101.003</v>
      </c>
      <c r="U1618" s="5">
        <v>225.04</v>
      </c>
      <c r="V1618" s="5">
        <v>3.2820000000000001E-10</v>
      </c>
      <c r="W1618" s="5">
        <v>5.1400000000000001E-30</v>
      </c>
      <c r="X1618" s="5">
        <v>3.1560000000000001</v>
      </c>
      <c r="Y1618" s="5">
        <v>1.5012000000000001</v>
      </c>
      <c r="Z1618" s="5">
        <v>40.11</v>
      </c>
      <c r="AA1618" s="1">
        <v>632000000000</v>
      </c>
      <c r="AB1618" s="5">
        <v>10410</v>
      </c>
      <c r="AC1618" s="5">
        <v>153</v>
      </c>
      <c r="AD1618" s="5">
        <v>332500</v>
      </c>
      <c r="AE1618" s="5">
        <v>332500</v>
      </c>
      <c r="AF1618" s="5">
        <v>-1025570000</v>
      </c>
      <c r="AG1618" s="5">
        <v>-1025570000</v>
      </c>
      <c r="AH1618" s="5">
        <v>-1100400000</v>
      </c>
      <c r="AI1618" s="5">
        <v>-1100400000</v>
      </c>
      <c r="AJ1618" s="5">
        <v>5640000</v>
      </c>
      <c r="AK1618" s="5">
        <v>192465000</v>
      </c>
      <c r="AL1618" s="5">
        <v>26900000</v>
      </c>
      <c r="AM1618" s="5">
        <v>170.15</v>
      </c>
      <c r="AN1618" s="5">
        <v>2336.04</v>
      </c>
    </row>
    <row r="1619" spans="1:40" x14ac:dyDescent="0.25">
      <c r="A1619" s="1" t="s">
        <v>9316</v>
      </c>
      <c r="B1619" s="1" t="s">
        <v>13</v>
      </c>
      <c r="C1619" s="1" t="s">
        <v>9317</v>
      </c>
      <c r="D1619" s="1" t="s">
        <v>9318</v>
      </c>
      <c r="E1619" s="1" t="s">
        <v>201</v>
      </c>
      <c r="F1619" s="1"/>
      <c r="G1619" s="1" t="s">
        <v>45</v>
      </c>
      <c r="H1619" s="1" t="s">
        <v>9319</v>
      </c>
      <c r="I1619" s="1" t="s">
        <v>9320</v>
      </c>
      <c r="J1619" s="17" t="s">
        <v>9321</v>
      </c>
      <c r="K1619" s="17" t="s">
        <v>9322</v>
      </c>
      <c r="L1619" s="1">
        <v>150.047</v>
      </c>
      <c r="M1619" s="1">
        <v>406.83</v>
      </c>
      <c r="N1619" s="12">
        <v>2887000</v>
      </c>
      <c r="O1619" s="12">
        <v>300.70000000000005</v>
      </c>
      <c r="P1619" s="1">
        <v>3.3255736614566009E-3</v>
      </c>
      <c r="Q1619" s="1">
        <v>0.25700000000000001</v>
      </c>
      <c r="R1619" s="1">
        <v>0.35349999999999998</v>
      </c>
      <c r="S1619" s="5">
        <v>153.1</v>
      </c>
      <c r="T1619" s="1">
        <v>118.5</v>
      </c>
      <c r="U1619" s="5">
        <v>278.7</v>
      </c>
      <c r="V1619" s="5">
        <v>3.6850000000000002E-10</v>
      </c>
      <c r="W1619" s="5">
        <v>9.2900000000000005E-30</v>
      </c>
      <c r="X1619" s="5">
        <v>7.3</v>
      </c>
      <c r="Y1619" s="5">
        <v>1.002</v>
      </c>
      <c r="Z1619" s="5">
        <v>53.47</v>
      </c>
      <c r="AA1619" s="1">
        <v>837000000000</v>
      </c>
      <c r="AB1619" s="5">
        <v>13160</v>
      </c>
      <c r="AC1619" s="5">
        <v>206.7</v>
      </c>
      <c r="AD1619" s="5">
        <v>480700</v>
      </c>
      <c r="AE1619" s="5">
        <v>480700</v>
      </c>
      <c r="AF1619" s="5">
        <v>-1176000000</v>
      </c>
      <c r="AG1619" s="5">
        <v>-1176000000</v>
      </c>
      <c r="AH1619" s="5">
        <v>-1278000000</v>
      </c>
      <c r="AI1619" s="5">
        <v>-1278000000</v>
      </c>
      <c r="AJ1619" s="5">
        <v>4390000</v>
      </c>
      <c r="AK1619" s="5">
        <v>-264800000</v>
      </c>
      <c r="AL1619" s="5">
        <v>37200000</v>
      </c>
      <c r="AM1619" s="5">
        <v>153.1</v>
      </c>
      <c r="AN1619" s="5">
        <v>3.91</v>
      </c>
    </row>
    <row r="1620" spans="1:40" x14ac:dyDescent="0.25">
      <c r="A1620" s="1" t="s">
        <v>9323</v>
      </c>
      <c r="B1620" s="1" t="s">
        <v>13</v>
      </c>
      <c r="C1620" s="1" t="s">
        <v>9324</v>
      </c>
      <c r="D1620" s="1" t="s">
        <v>9325</v>
      </c>
      <c r="E1620" s="1" t="s">
        <v>201</v>
      </c>
      <c r="F1620" s="1"/>
      <c r="G1620" s="1" t="s">
        <v>45</v>
      </c>
      <c r="H1620" s="1" t="s">
        <v>9326</v>
      </c>
      <c r="I1620" s="1" t="s">
        <v>9327</v>
      </c>
      <c r="J1620" s="17" t="s">
        <v>9328</v>
      </c>
      <c r="K1620" s="17" t="s">
        <v>9329</v>
      </c>
      <c r="L1620" s="1">
        <v>216.029</v>
      </c>
      <c r="M1620" s="1">
        <v>401</v>
      </c>
      <c r="N1620" s="12">
        <v>2800000</v>
      </c>
      <c r="O1620" s="12">
        <v>358</v>
      </c>
      <c r="P1620" s="1">
        <v>2.7932960893854749E-3</v>
      </c>
      <c r="Q1620" s="1">
        <v>0.30099999999999999</v>
      </c>
      <c r="R1620" s="1">
        <v>0.44929999999999998</v>
      </c>
      <c r="S1620" s="5">
        <v>128</v>
      </c>
      <c r="T1620" s="1">
        <v>158.5</v>
      </c>
      <c r="U1620" s="5">
        <v>281.14999999999998</v>
      </c>
      <c r="V1620" s="5">
        <v>4.5736000000000001E-10</v>
      </c>
      <c r="W1620" s="5">
        <v>1.54E-30</v>
      </c>
      <c r="X1620" s="5">
        <v>1.7669999999999999</v>
      </c>
      <c r="Y1620" s="5"/>
      <c r="Z1620" s="5">
        <v>66.98</v>
      </c>
      <c r="AA1620" s="1">
        <v>1077000000000</v>
      </c>
      <c r="AB1620" s="5">
        <v>11730</v>
      </c>
      <c r="AC1620" s="5">
        <v>265.89999999999998</v>
      </c>
      <c r="AD1620" s="5">
        <v>452100</v>
      </c>
      <c r="AE1620" s="5">
        <v>452100</v>
      </c>
      <c r="AF1620" s="5">
        <v>-1755000000</v>
      </c>
      <c r="AG1620" s="5">
        <v>-1755000000</v>
      </c>
      <c r="AH1620" s="5">
        <v>-1900000000</v>
      </c>
      <c r="AI1620" s="5">
        <v>-1900000000</v>
      </c>
      <c r="AJ1620" s="5">
        <v>5013000</v>
      </c>
      <c r="AK1620" s="5">
        <v>-1360000000</v>
      </c>
      <c r="AL1620" s="5">
        <v>47200000</v>
      </c>
      <c r="AM1620" s="5">
        <v>128</v>
      </c>
      <c r="AN1620" s="5">
        <v>6.8799999999999998E-3</v>
      </c>
    </row>
    <row r="1621" spans="1:40" x14ac:dyDescent="0.25">
      <c r="A1621" s="1" t="s">
        <v>9330</v>
      </c>
      <c r="B1621" s="1" t="s">
        <v>13</v>
      </c>
      <c r="C1621" s="1" t="s">
        <v>9330</v>
      </c>
      <c r="D1621" s="1" t="s">
        <v>9331</v>
      </c>
      <c r="E1621" s="1" t="s">
        <v>1705</v>
      </c>
      <c r="F1621" s="1"/>
      <c r="G1621" s="1" t="s">
        <v>16</v>
      </c>
      <c r="H1621" s="1" t="s">
        <v>9332</v>
      </c>
      <c r="I1621" s="1" t="s">
        <v>9333</v>
      </c>
      <c r="J1621" s="17" t="s">
        <v>9334</v>
      </c>
      <c r="K1621" s="17" t="s">
        <v>9335</v>
      </c>
      <c r="L1621" s="1">
        <v>184.06399999999999</v>
      </c>
      <c r="M1621" s="1">
        <v>609</v>
      </c>
      <c r="N1621" s="12">
        <v>4000000</v>
      </c>
      <c r="O1621" s="12">
        <v>341</v>
      </c>
      <c r="P1621" s="1">
        <v>2.9325513196480938E-3</v>
      </c>
      <c r="Q1621" s="1">
        <v>0.26900000000000002</v>
      </c>
      <c r="R1621" s="1">
        <v>0.503</v>
      </c>
      <c r="S1621" s="5">
        <v>310.62</v>
      </c>
      <c r="T1621" s="1">
        <v>110.3</v>
      </c>
      <c r="U1621" s="5">
        <v>418.79</v>
      </c>
      <c r="V1621" s="5">
        <v>4.6479999999999999E-10</v>
      </c>
      <c r="W1621" s="5">
        <v>7.1099999999999995E-30</v>
      </c>
      <c r="X1621" s="5">
        <v>8.0459999999999994</v>
      </c>
      <c r="Y1621" s="5">
        <v>1.4273</v>
      </c>
      <c r="Z1621" s="5">
        <v>74</v>
      </c>
      <c r="AA1621" s="1">
        <v>940400000000</v>
      </c>
      <c r="AB1621" s="5">
        <v>20790</v>
      </c>
      <c r="AC1621" s="5">
        <v>265.5</v>
      </c>
      <c r="AD1621" s="5">
        <v>407300</v>
      </c>
      <c r="AE1621" s="5">
        <v>227100</v>
      </c>
      <c r="AF1621" s="5">
        <v>-867400000</v>
      </c>
      <c r="AG1621" s="5">
        <v>-881200000</v>
      </c>
      <c r="AH1621" s="5">
        <v>-1025000000</v>
      </c>
      <c r="AI1621" s="5">
        <v>-957400000</v>
      </c>
      <c r="AJ1621" s="5">
        <v>16410000</v>
      </c>
      <c r="AK1621" s="5">
        <v>-1461000000</v>
      </c>
      <c r="AL1621" s="5">
        <v>67400000</v>
      </c>
      <c r="AM1621" s="5">
        <v>310.62</v>
      </c>
      <c r="AN1621" s="5">
        <v>955</v>
      </c>
    </row>
    <row r="1622" spans="1:40" x14ac:dyDescent="0.25">
      <c r="A1622" s="1" t="s">
        <v>9336</v>
      </c>
      <c r="B1622" s="1" t="s">
        <v>13</v>
      </c>
      <c r="C1622" s="1" t="s">
        <v>9337</v>
      </c>
      <c r="D1622" s="1" t="s">
        <v>9336</v>
      </c>
      <c r="E1622" s="1" t="s">
        <v>1638</v>
      </c>
      <c r="F1622" s="1"/>
      <c r="G1622" s="1" t="s">
        <v>45</v>
      </c>
      <c r="H1622" s="1" t="s">
        <v>9338</v>
      </c>
      <c r="I1622" s="1" t="s">
        <v>9339</v>
      </c>
      <c r="J1622" s="17" t="s">
        <v>9340</v>
      </c>
      <c r="K1622" s="17" t="s">
        <v>9341</v>
      </c>
      <c r="L1622" s="1">
        <v>134.048</v>
      </c>
      <c r="M1622" s="1">
        <v>380.11</v>
      </c>
      <c r="N1622" s="12">
        <v>3137200</v>
      </c>
      <c r="O1622" s="12">
        <v>273.2</v>
      </c>
      <c r="P1622" s="1">
        <v>3.6603221083455345E-3</v>
      </c>
      <c r="Q1622" s="1">
        <v>0.27100000000000002</v>
      </c>
      <c r="R1622" s="1">
        <v>0.30457899999999999</v>
      </c>
      <c r="S1622" s="5">
        <v>134</v>
      </c>
      <c r="T1622" s="1">
        <v>113.89</v>
      </c>
      <c r="U1622" s="5">
        <v>255.5</v>
      </c>
      <c r="V1622" s="5">
        <v>3.3989999999999998E-10</v>
      </c>
      <c r="W1622" s="5">
        <v>7.9800000000000001E-30</v>
      </c>
      <c r="X1622" s="5">
        <v>6.1230000000000002</v>
      </c>
      <c r="Y1622" s="5">
        <v>1.2410000000000001</v>
      </c>
      <c r="Z1622" s="5">
        <v>50.33</v>
      </c>
      <c r="AA1622" s="1">
        <v>787000000000</v>
      </c>
      <c r="AB1622" s="5">
        <v>11920</v>
      </c>
      <c r="AC1622" s="5">
        <v>204</v>
      </c>
      <c r="AD1622" s="5">
        <v>361300</v>
      </c>
      <c r="AE1622" s="5">
        <v>361300</v>
      </c>
      <c r="AF1622" s="5">
        <v>-1004000000</v>
      </c>
      <c r="AG1622" s="5">
        <v>-1004000000</v>
      </c>
      <c r="AH1622" s="5">
        <v>-1111000000</v>
      </c>
      <c r="AI1622" s="5">
        <v>-1111000000</v>
      </c>
      <c r="AJ1622" s="5"/>
      <c r="AK1622" s="5">
        <v>-432266000</v>
      </c>
      <c r="AL1622" s="5">
        <v>28200000</v>
      </c>
      <c r="AM1622" s="5">
        <v>134</v>
      </c>
      <c r="AN1622" s="5">
        <v>1.5</v>
      </c>
    </row>
    <row r="1623" spans="1:40" x14ac:dyDescent="0.25">
      <c r="A1623" s="1" t="s">
        <v>9342</v>
      </c>
      <c r="B1623" s="1" t="s">
        <v>13</v>
      </c>
      <c r="C1623" s="1" t="s">
        <v>9343</v>
      </c>
      <c r="D1623" s="1" t="s">
        <v>9342</v>
      </c>
      <c r="E1623" s="1" t="s">
        <v>1638</v>
      </c>
      <c r="F1623" s="1" t="s">
        <v>2376</v>
      </c>
      <c r="G1623" s="1" t="s">
        <v>45</v>
      </c>
      <c r="H1623" s="1" t="s">
        <v>9338</v>
      </c>
      <c r="I1623" s="1" t="s">
        <v>9344</v>
      </c>
      <c r="J1623" s="17" t="s">
        <v>9345</v>
      </c>
      <c r="K1623" s="17" t="s">
        <v>9346</v>
      </c>
      <c r="L1623" s="1">
        <v>134.048</v>
      </c>
      <c r="M1623" s="1">
        <v>427.2</v>
      </c>
      <c r="N1623" s="12">
        <v>3640000</v>
      </c>
      <c r="O1623" s="12">
        <v>259</v>
      </c>
      <c r="P1623" s="1">
        <v>3.8610038610038611E-3</v>
      </c>
      <c r="Q1623" s="1">
        <v>0.26500000000000001</v>
      </c>
      <c r="R1623" s="1">
        <v>0.37548599999999999</v>
      </c>
      <c r="S1623" s="5"/>
      <c r="T1623" s="1">
        <v>100.1</v>
      </c>
      <c r="U1623" s="5">
        <v>288.45</v>
      </c>
      <c r="V1623" s="5">
        <v>3.6499999999999998E-10</v>
      </c>
      <c r="W1623" s="5">
        <v>5.1900000000000002E-30</v>
      </c>
      <c r="X1623" s="5">
        <v>5.173</v>
      </c>
      <c r="Y1623" s="5">
        <v>1.2554000000000001</v>
      </c>
      <c r="Z1623" s="5">
        <v>49.78</v>
      </c>
      <c r="AA1623" s="1">
        <v>757000000000</v>
      </c>
      <c r="AB1623" s="5">
        <v>15440</v>
      </c>
      <c r="AC1623" s="5">
        <v>196.3</v>
      </c>
      <c r="AD1623" s="5">
        <v>234200</v>
      </c>
      <c r="AE1623" s="5">
        <v>234200</v>
      </c>
      <c r="AF1623" s="5">
        <v>-1029000000</v>
      </c>
      <c r="AG1623" s="5">
        <v>-1029000000</v>
      </c>
      <c r="AH1623" s="5">
        <v>-1174000000</v>
      </c>
      <c r="AI1623" s="5">
        <v>-1174000000</v>
      </c>
      <c r="AJ1623" s="5"/>
      <c r="AK1623" s="5">
        <v>-369700000</v>
      </c>
      <c r="AL1623" s="5">
        <v>35200000</v>
      </c>
      <c r="AM1623" s="5"/>
      <c r="AN1623" s="5"/>
    </row>
    <row r="1624" spans="1:40" x14ac:dyDescent="0.25">
      <c r="A1624" s="1" t="s">
        <v>9347</v>
      </c>
      <c r="B1624" s="1" t="s">
        <v>13</v>
      </c>
      <c r="C1624" s="1" t="s">
        <v>9348</v>
      </c>
      <c r="D1624" s="1" t="s">
        <v>9347</v>
      </c>
      <c r="E1624" s="1" t="s">
        <v>1638</v>
      </c>
      <c r="F1624" s="1" t="s">
        <v>2376</v>
      </c>
      <c r="G1624" s="1" t="s">
        <v>37</v>
      </c>
      <c r="H1624" s="1" t="s">
        <v>9338</v>
      </c>
      <c r="I1624" s="1" t="s">
        <v>9349</v>
      </c>
      <c r="J1624" s="17" t="s">
        <v>9350</v>
      </c>
      <c r="K1624" s="17" t="s">
        <v>9351</v>
      </c>
      <c r="L1624" s="1">
        <v>134.048</v>
      </c>
      <c r="M1624" s="1">
        <v>447.57</v>
      </c>
      <c r="N1624" s="12">
        <v>3925000</v>
      </c>
      <c r="O1624" s="12">
        <v>256</v>
      </c>
      <c r="P1624" s="1">
        <v>3.90625E-3</v>
      </c>
      <c r="Q1624" s="1">
        <v>0.27</v>
      </c>
      <c r="R1624" s="1">
        <v>0.35305999999999998</v>
      </c>
      <c r="S1624" s="5">
        <v>191.15</v>
      </c>
      <c r="T1624" s="1">
        <v>96.55</v>
      </c>
      <c r="U1624" s="5">
        <v>298.39999999999998</v>
      </c>
      <c r="V1624" s="5">
        <v>3.7009999999999999E-10</v>
      </c>
      <c r="W1624" s="5">
        <v>5.7900000000000002E-30</v>
      </c>
      <c r="X1624" s="5">
        <v>5.9640000000000004</v>
      </c>
      <c r="Y1624" s="5">
        <v>1.2659</v>
      </c>
      <c r="Z1624" s="5">
        <v>48.94</v>
      </c>
      <c r="AA1624" s="1">
        <v>742000000000</v>
      </c>
      <c r="AB1624" s="5">
        <v>16060</v>
      </c>
      <c r="AC1624" s="5">
        <v>193.6</v>
      </c>
      <c r="AD1624" s="5">
        <v>385600</v>
      </c>
      <c r="AE1624" s="5">
        <v>293800</v>
      </c>
      <c r="AF1624" s="5">
        <v>-464300000</v>
      </c>
      <c r="AG1624" s="5">
        <v>-464300000</v>
      </c>
      <c r="AH1624" s="5">
        <v>-591400000</v>
      </c>
      <c r="AI1624" s="5">
        <v>-564000000</v>
      </c>
      <c r="AJ1624" s="5">
        <v>8782000</v>
      </c>
      <c r="AK1624" s="5">
        <v>-951900000</v>
      </c>
      <c r="AL1624" s="5">
        <v>35400000</v>
      </c>
      <c r="AM1624" s="5">
        <v>191.15</v>
      </c>
      <c r="AN1624" s="5">
        <v>95.2</v>
      </c>
    </row>
    <row r="1625" spans="1:40" x14ac:dyDescent="0.25">
      <c r="A1625" s="1" t="s">
        <v>9352</v>
      </c>
      <c r="B1625" s="1" t="s">
        <v>13</v>
      </c>
      <c r="C1625" s="1" t="s">
        <v>9353</v>
      </c>
      <c r="D1625" s="1" t="s">
        <v>9354</v>
      </c>
      <c r="E1625" s="1" t="s">
        <v>941</v>
      </c>
      <c r="F1625" s="1"/>
      <c r="G1625" s="1" t="s">
        <v>45</v>
      </c>
      <c r="H1625" s="1" t="s">
        <v>9355</v>
      </c>
      <c r="I1625" s="1" t="s">
        <v>9356</v>
      </c>
      <c r="J1625" s="17" t="s">
        <v>9357</v>
      </c>
      <c r="K1625" s="17" t="s">
        <v>9358</v>
      </c>
      <c r="L1625" s="1">
        <v>196.06299999999999</v>
      </c>
      <c r="M1625" s="1">
        <v>381.3</v>
      </c>
      <c r="N1625" s="12">
        <v>3371000</v>
      </c>
      <c r="O1625" s="12">
        <v>290</v>
      </c>
      <c r="P1625" s="1">
        <v>3.4482758620689655E-3</v>
      </c>
      <c r="Q1625" s="1">
        <v>0.308</v>
      </c>
      <c r="R1625" s="1">
        <v>0.27962900000000002</v>
      </c>
      <c r="S1625" s="5">
        <v>186.25</v>
      </c>
      <c r="T1625" s="1">
        <v>126.4</v>
      </c>
      <c r="U1625" s="5">
        <v>252.85</v>
      </c>
      <c r="V1625" s="5">
        <v>3.4949999999999998E-10</v>
      </c>
      <c r="W1625" s="5">
        <v>1.2800000000000001E-30</v>
      </c>
      <c r="X1625" s="5">
        <v>1.746</v>
      </c>
      <c r="Y1625" s="5">
        <v>1.2918799999999999</v>
      </c>
      <c r="Z1625" s="5">
        <v>58.15</v>
      </c>
      <c r="AA1625" s="1">
        <v>630200000000</v>
      </c>
      <c r="AB1625" s="5">
        <v>11270</v>
      </c>
      <c r="AC1625" s="5">
        <v>241.6</v>
      </c>
      <c r="AD1625" s="5">
        <v>383100</v>
      </c>
      <c r="AE1625" s="5">
        <v>383100</v>
      </c>
      <c r="AF1625" s="5">
        <v>-1534000000</v>
      </c>
      <c r="AG1625" s="5">
        <v>-1534000000</v>
      </c>
      <c r="AH1625" s="5">
        <v>-1673000000</v>
      </c>
      <c r="AI1625" s="5">
        <v>-1673000000</v>
      </c>
      <c r="AJ1625" s="5">
        <v>7013430</v>
      </c>
      <c r="AK1625" s="5">
        <v>982700000</v>
      </c>
      <c r="AL1625" s="5">
        <v>30800000</v>
      </c>
      <c r="AM1625" s="5">
        <v>186.25</v>
      </c>
      <c r="AN1625" s="5">
        <v>1964</v>
      </c>
    </row>
    <row r="1626" spans="1:40" x14ac:dyDescent="0.25">
      <c r="A1626" s="1" t="s">
        <v>9359</v>
      </c>
      <c r="B1626" s="1"/>
      <c r="C1626" s="1" t="s">
        <v>9360</v>
      </c>
      <c r="D1626" s="1" t="s">
        <v>9361</v>
      </c>
      <c r="E1626" s="1" t="s">
        <v>2355</v>
      </c>
      <c r="F1626" s="1"/>
      <c r="G1626" s="1" t="s">
        <v>16</v>
      </c>
      <c r="H1626" s="1" t="s">
        <v>4093</v>
      </c>
      <c r="I1626" s="1" t="s">
        <v>9362</v>
      </c>
      <c r="J1626" s="17" t="s">
        <v>9363</v>
      </c>
      <c r="K1626" s="17" t="s">
        <v>9364</v>
      </c>
      <c r="L1626" s="1">
        <v>148.245</v>
      </c>
      <c r="M1626" s="1">
        <v>719.15</v>
      </c>
      <c r="N1626" s="12">
        <v>2870000</v>
      </c>
      <c r="O1626" s="12">
        <v>538</v>
      </c>
      <c r="P1626" s="1">
        <v>1.8587360594795538E-3</v>
      </c>
      <c r="Q1626" s="1">
        <v>0.25800000000000001</v>
      </c>
      <c r="R1626" s="1">
        <v>0.46366000000000002</v>
      </c>
      <c r="S1626" s="5">
        <v>327.45</v>
      </c>
      <c r="T1626" s="1">
        <v>166.39699999999999</v>
      </c>
      <c r="U1626" s="5">
        <v>504.55</v>
      </c>
      <c r="V1626" s="5">
        <v>4.7019999999999999E-10</v>
      </c>
      <c r="W1626" s="5">
        <v>2.2999999999999998E-31</v>
      </c>
      <c r="X1626" s="5">
        <v>2.3580000000000001</v>
      </c>
      <c r="Y1626" s="5">
        <v>1.5249999999999999</v>
      </c>
      <c r="Z1626" s="5">
        <v>104.11</v>
      </c>
      <c r="AA1626" s="1">
        <v>1310000000000</v>
      </c>
      <c r="AB1626" s="5">
        <v>17820</v>
      </c>
      <c r="AC1626" s="5">
        <v>404.3</v>
      </c>
      <c r="AD1626" s="5">
        <v>452900</v>
      </c>
      <c r="AE1626" s="5">
        <v>294135</v>
      </c>
      <c r="AF1626" s="5">
        <v>127600000</v>
      </c>
      <c r="AG1626" s="5">
        <v>109000000</v>
      </c>
      <c r="AH1626" s="5">
        <v>-133600000</v>
      </c>
      <c r="AI1626" s="5">
        <v>-67620000</v>
      </c>
      <c r="AJ1626" s="5">
        <v>12340000</v>
      </c>
      <c r="AK1626" s="5">
        <v>-6074900000</v>
      </c>
      <c r="AL1626" s="5">
        <v>70100000</v>
      </c>
      <c r="AM1626" s="5">
        <v>327.45</v>
      </c>
      <c r="AN1626" s="5">
        <v>113.124</v>
      </c>
    </row>
    <row r="1627" spans="1:40" x14ac:dyDescent="0.25">
      <c r="A1627" s="1" t="s">
        <v>9365</v>
      </c>
      <c r="B1627" s="1" t="s">
        <v>13</v>
      </c>
      <c r="C1627" s="1" t="s">
        <v>9366</v>
      </c>
      <c r="D1627" s="1" t="s">
        <v>9367</v>
      </c>
      <c r="E1627" s="1" t="s">
        <v>3706</v>
      </c>
      <c r="F1627" s="1"/>
      <c r="G1627" s="1" t="s">
        <v>37</v>
      </c>
      <c r="H1627" s="1" t="s">
        <v>4609</v>
      </c>
      <c r="I1627" s="1" t="s">
        <v>9368</v>
      </c>
      <c r="J1627" s="17" t="s">
        <v>9369</v>
      </c>
      <c r="K1627" s="17" t="s">
        <v>9370</v>
      </c>
      <c r="L1627" s="1">
        <v>168.31899999999999</v>
      </c>
      <c r="M1627" s="1">
        <v>637.79999999999995</v>
      </c>
      <c r="N1627" s="12">
        <v>1964000</v>
      </c>
      <c r="O1627" s="12">
        <v>667</v>
      </c>
      <c r="P1627" s="1">
        <v>1.4992503748125937E-3</v>
      </c>
      <c r="Q1627" s="1">
        <v>0.247</v>
      </c>
      <c r="R1627" s="1">
        <v>0.36192000000000002</v>
      </c>
      <c r="S1627" s="5">
        <v>218.3</v>
      </c>
      <c r="T1627" s="1">
        <v>207.5</v>
      </c>
      <c r="U1627" s="5">
        <v>453.65</v>
      </c>
      <c r="V1627" s="5">
        <v>5.272E-10</v>
      </c>
      <c r="W1627" s="5">
        <v>7.2000000000000001E-31</v>
      </c>
      <c r="X1627" s="5">
        <v>2.0369999999999999</v>
      </c>
      <c r="Y1627" s="5">
        <v>1.4301999999999999</v>
      </c>
      <c r="Z1627" s="5">
        <v>126.1</v>
      </c>
      <c r="AA1627" s="1">
        <v>1788000000000</v>
      </c>
      <c r="AB1627" s="5">
        <v>14630</v>
      </c>
      <c r="AC1627" s="5">
        <v>505.1</v>
      </c>
      <c r="AD1627" s="5">
        <v>529700</v>
      </c>
      <c r="AE1627" s="5">
        <v>401100</v>
      </c>
      <c r="AF1627" s="5">
        <v>103400000</v>
      </c>
      <c r="AG1627" s="5">
        <v>86900000</v>
      </c>
      <c r="AH1627" s="5">
        <v>-281600000</v>
      </c>
      <c r="AI1627" s="5">
        <v>-226800000</v>
      </c>
      <c r="AJ1627" s="5">
        <v>11700000</v>
      </c>
      <c r="AK1627" s="5">
        <v>-7342000000</v>
      </c>
      <c r="AL1627" s="5">
        <v>62400000</v>
      </c>
      <c r="AM1627" s="5">
        <v>218.3</v>
      </c>
      <c r="AN1627" s="5">
        <v>0.17599999999999999</v>
      </c>
    </row>
    <row r="1628" spans="1:40" x14ac:dyDescent="0.25">
      <c r="A1628" s="1" t="s">
        <v>9371</v>
      </c>
      <c r="B1628" s="1" t="s">
        <v>13</v>
      </c>
      <c r="C1628" s="1" t="s">
        <v>9371</v>
      </c>
      <c r="D1628" s="1" t="s">
        <v>9371</v>
      </c>
      <c r="E1628" s="1" t="s">
        <v>43</v>
      </c>
      <c r="F1628" s="1" t="s">
        <v>44</v>
      </c>
      <c r="G1628" s="1" t="s">
        <v>37</v>
      </c>
      <c r="H1628" s="1" t="s">
        <v>7250</v>
      </c>
      <c r="I1628" s="1" t="s">
        <v>9372</v>
      </c>
      <c r="J1628" s="17" t="s">
        <v>9373</v>
      </c>
      <c r="K1628" s="17" t="s">
        <v>9374</v>
      </c>
      <c r="L1628" s="1">
        <v>86.132300000000001</v>
      </c>
      <c r="M1628" s="1">
        <v>566.1</v>
      </c>
      <c r="N1628" s="12">
        <v>3845000</v>
      </c>
      <c r="O1628" s="12">
        <v>313</v>
      </c>
      <c r="P1628" s="1">
        <v>3.1948881789137379E-3</v>
      </c>
      <c r="Q1628" s="1">
        <v>0.25600000000000001</v>
      </c>
      <c r="R1628" s="1">
        <v>0.31315199999999999</v>
      </c>
      <c r="S1628" s="5">
        <v>191.59</v>
      </c>
      <c r="T1628" s="1">
        <v>107.1</v>
      </c>
      <c r="U1628" s="5">
        <v>375.15</v>
      </c>
      <c r="V1628" s="5">
        <v>3.6689999999999999E-10</v>
      </c>
      <c r="W1628" s="5">
        <v>8.5723999999999997E-30</v>
      </c>
      <c r="X1628" s="5">
        <v>10.1</v>
      </c>
      <c r="Y1628" s="5">
        <v>1.3916999999999999</v>
      </c>
      <c r="Z1628" s="5">
        <v>59.76</v>
      </c>
      <c r="AA1628" s="1">
        <v>854000000000</v>
      </c>
      <c r="AB1628" s="5">
        <v>18110</v>
      </c>
      <c r="AC1628" s="5">
        <v>241.4</v>
      </c>
      <c r="AD1628" s="5">
        <v>377700</v>
      </c>
      <c r="AE1628" s="5">
        <v>273590</v>
      </c>
      <c r="AF1628" s="5">
        <v>-106700000</v>
      </c>
      <c r="AG1628" s="5">
        <v>-114000000</v>
      </c>
      <c r="AH1628" s="5">
        <v>-266300000</v>
      </c>
      <c r="AI1628" s="5">
        <v>-227800000</v>
      </c>
      <c r="AJ1628" s="5">
        <v>15000000</v>
      </c>
      <c r="AK1628" s="5">
        <v>-2910000000</v>
      </c>
      <c r="AL1628" s="5">
        <v>57500000</v>
      </c>
      <c r="AM1628" s="5">
        <v>191.59</v>
      </c>
      <c r="AN1628" s="5">
        <v>1.1599999999999999</v>
      </c>
    </row>
    <row r="1629" spans="1:40" x14ac:dyDescent="0.25">
      <c r="A1629" s="1" t="s">
        <v>9375</v>
      </c>
      <c r="B1629" s="1" t="s">
        <v>13</v>
      </c>
      <c r="C1629" s="1" t="s">
        <v>9376</v>
      </c>
      <c r="D1629" s="1" t="s">
        <v>9376</v>
      </c>
      <c r="E1629" s="1" t="s">
        <v>1181</v>
      </c>
      <c r="F1629" s="1"/>
      <c r="G1629" s="1" t="s">
        <v>37</v>
      </c>
      <c r="H1629" s="1" t="s">
        <v>6580</v>
      </c>
      <c r="I1629" s="1" t="s">
        <v>9377</v>
      </c>
      <c r="J1629" s="17" t="s">
        <v>9378</v>
      </c>
      <c r="K1629" s="17" t="s">
        <v>9379</v>
      </c>
      <c r="L1629" s="1">
        <v>72.148799999999994</v>
      </c>
      <c r="M1629" s="1">
        <v>469.7</v>
      </c>
      <c r="N1629" s="12">
        <v>3370000</v>
      </c>
      <c r="O1629" s="12">
        <v>313</v>
      </c>
      <c r="P1629" s="1">
        <v>3.1948881789137379E-3</v>
      </c>
      <c r="Q1629" s="1">
        <v>0.27</v>
      </c>
      <c r="R1629" s="1">
        <v>0.25150600000000001</v>
      </c>
      <c r="S1629" s="5">
        <v>143.41999999999999</v>
      </c>
      <c r="T1629" s="1">
        <v>116.045</v>
      </c>
      <c r="U1629" s="5">
        <v>309.22000000000003</v>
      </c>
      <c r="V1629" s="5">
        <v>3.337E-10</v>
      </c>
      <c r="W1629" s="5">
        <v>0</v>
      </c>
      <c r="X1629" s="5">
        <v>1.8371</v>
      </c>
      <c r="Y1629" s="5">
        <v>1.3547199999999999</v>
      </c>
      <c r="Z1629" s="5">
        <v>58.03</v>
      </c>
      <c r="AA1629" s="1">
        <v>829000000000</v>
      </c>
      <c r="AB1629" s="5">
        <v>14360</v>
      </c>
      <c r="AC1629" s="5">
        <v>231.1</v>
      </c>
      <c r="AD1629" s="5">
        <v>349450</v>
      </c>
      <c r="AE1629" s="5">
        <v>263470</v>
      </c>
      <c r="AF1629" s="5">
        <v>-8813000</v>
      </c>
      <c r="AG1629" s="5">
        <v>-9928000</v>
      </c>
      <c r="AH1629" s="5">
        <v>-173510000</v>
      </c>
      <c r="AI1629" s="5">
        <v>-146760000</v>
      </c>
      <c r="AJ1629" s="5">
        <v>8401500</v>
      </c>
      <c r="AK1629" s="5">
        <v>-3244940000</v>
      </c>
      <c r="AL1629" s="5">
        <v>43400000</v>
      </c>
      <c r="AM1629" s="5">
        <v>143.41999999999999</v>
      </c>
      <c r="AN1629" s="5">
        <v>6.8641800000000003E-2</v>
      </c>
    </row>
    <row r="1630" spans="1:40" x14ac:dyDescent="0.25">
      <c r="A1630" s="1" t="s">
        <v>9380</v>
      </c>
      <c r="B1630" s="1" t="s">
        <v>13</v>
      </c>
      <c r="C1630" s="1" t="s">
        <v>9380</v>
      </c>
      <c r="D1630" s="1" t="s">
        <v>9381</v>
      </c>
      <c r="E1630" s="1" t="s">
        <v>327</v>
      </c>
      <c r="F1630" s="1"/>
      <c r="G1630" s="1" t="s">
        <v>37</v>
      </c>
      <c r="H1630" s="1" t="s">
        <v>8519</v>
      </c>
      <c r="I1630" s="1" t="s">
        <v>9382</v>
      </c>
      <c r="J1630" s="17" t="s">
        <v>9383</v>
      </c>
      <c r="K1630" s="17" t="s">
        <v>9384</v>
      </c>
      <c r="L1630" s="1">
        <v>102.178</v>
      </c>
      <c r="M1630" s="1">
        <v>642</v>
      </c>
      <c r="N1630" s="12">
        <v>3735000</v>
      </c>
      <c r="O1630" s="12">
        <v>422</v>
      </c>
      <c r="P1630" s="1">
        <v>2.3696682464454978E-3</v>
      </c>
      <c r="Q1630" s="1">
        <v>0.29499999999999998</v>
      </c>
      <c r="R1630" s="1">
        <v>0.58744499999999999</v>
      </c>
      <c r="S1630" s="5">
        <v>288.64999999999998</v>
      </c>
      <c r="T1630" s="1">
        <v>116.1</v>
      </c>
      <c r="U1630" s="5">
        <v>451.15</v>
      </c>
      <c r="V1630" s="5">
        <v>4.0420000000000001E-10</v>
      </c>
      <c r="W1630" s="5">
        <v>6.3699999999999997E-30</v>
      </c>
      <c r="X1630" s="5">
        <v>6.6680000000000001</v>
      </c>
      <c r="Y1630" s="5">
        <v>1.4560999999999999</v>
      </c>
      <c r="Z1630" s="5">
        <v>70.63</v>
      </c>
      <c r="AA1630" s="1">
        <v>1023000000000</v>
      </c>
      <c r="AB1630" s="5">
        <v>20640</v>
      </c>
      <c r="AC1630" s="5">
        <v>289.60000000000002</v>
      </c>
      <c r="AD1630" s="5">
        <v>450800</v>
      </c>
      <c r="AE1630" s="5">
        <v>332600</v>
      </c>
      <c r="AF1630" s="5">
        <v>124000000</v>
      </c>
      <c r="AG1630" s="5">
        <v>99560000</v>
      </c>
      <c r="AH1630" s="5">
        <v>-139700000</v>
      </c>
      <c r="AI1630" s="5">
        <v>-79990000</v>
      </c>
      <c r="AJ1630" s="5">
        <v>29800000</v>
      </c>
      <c r="AK1630" s="5">
        <v>-3583000000</v>
      </c>
      <c r="AL1630" s="5">
        <v>80900000</v>
      </c>
      <c r="AM1630" s="5">
        <v>288.64999999999998</v>
      </c>
      <c r="AN1630" s="5">
        <v>59.5</v>
      </c>
    </row>
    <row r="1631" spans="1:40" x14ac:dyDescent="0.25">
      <c r="A1631" s="1" t="s">
        <v>9385</v>
      </c>
      <c r="B1631" s="1" t="s">
        <v>13</v>
      </c>
      <c r="C1631" s="1" t="s">
        <v>9385</v>
      </c>
      <c r="D1631" s="1" t="s">
        <v>9385</v>
      </c>
      <c r="E1631" s="1" t="s">
        <v>295</v>
      </c>
      <c r="F1631" s="1" t="s">
        <v>1196</v>
      </c>
      <c r="G1631" s="1" t="s">
        <v>37</v>
      </c>
      <c r="H1631" s="1" t="s">
        <v>3597</v>
      </c>
      <c r="I1631" s="1" t="s">
        <v>9386</v>
      </c>
      <c r="J1631" s="17" t="s">
        <v>9387</v>
      </c>
      <c r="K1631" s="17" t="s">
        <v>9388</v>
      </c>
      <c r="L1631" s="1">
        <v>104.148</v>
      </c>
      <c r="M1631" s="1">
        <v>730</v>
      </c>
      <c r="N1631" s="12">
        <v>4750000</v>
      </c>
      <c r="O1631" s="12">
        <v>341</v>
      </c>
      <c r="P1631" s="1">
        <v>2.9325513196480938E-3</v>
      </c>
      <c r="Q1631" s="1">
        <v>0.26700000000000002</v>
      </c>
      <c r="R1631" s="1">
        <v>0.68503499999999995</v>
      </c>
      <c r="S1631" s="5">
        <v>257.14999999999998</v>
      </c>
      <c r="T1631" s="1">
        <v>105.39999999999999</v>
      </c>
      <c r="U1631" s="5">
        <v>512.15</v>
      </c>
      <c r="V1631" s="5">
        <v>4.03E-10</v>
      </c>
      <c r="W1631" s="5">
        <v>7.9099999999999995E-30</v>
      </c>
      <c r="X1631" s="5">
        <v>25.53</v>
      </c>
      <c r="Y1631" s="5">
        <v>1.4487000000000001</v>
      </c>
      <c r="Z1631" s="5">
        <v>67.23</v>
      </c>
      <c r="AA1631" s="1">
        <v>967000000000</v>
      </c>
      <c r="AB1631" s="5">
        <v>27830</v>
      </c>
      <c r="AC1631" s="5">
        <v>269.60000000000002</v>
      </c>
      <c r="AD1631" s="5">
        <v>441600</v>
      </c>
      <c r="AE1631" s="5">
        <v>264100</v>
      </c>
      <c r="AF1631" s="5">
        <v>-275500000</v>
      </c>
      <c r="AG1631" s="5">
        <v>-306700000</v>
      </c>
      <c r="AH1631" s="5">
        <v>-531490000</v>
      </c>
      <c r="AI1631" s="5">
        <v>-447300000</v>
      </c>
      <c r="AJ1631" s="5">
        <v>15730000</v>
      </c>
      <c r="AK1631" s="5">
        <v>-2887300000</v>
      </c>
      <c r="AL1631" s="5">
        <v>103000000</v>
      </c>
      <c r="AM1631" s="5">
        <v>257.14999999999998</v>
      </c>
      <c r="AN1631" s="5">
        <v>1.0200000000000001E-3</v>
      </c>
    </row>
    <row r="1632" spans="1:40" x14ac:dyDescent="0.25">
      <c r="A1632" s="1" t="s">
        <v>9389</v>
      </c>
      <c r="B1632" s="1" t="s">
        <v>13</v>
      </c>
      <c r="C1632" s="1" t="s">
        <v>9389</v>
      </c>
      <c r="D1632" s="1" t="s">
        <v>9390</v>
      </c>
      <c r="E1632" s="1" t="s">
        <v>295</v>
      </c>
      <c r="F1632" s="1" t="s">
        <v>1202</v>
      </c>
      <c r="G1632" s="1" t="s">
        <v>16</v>
      </c>
      <c r="H1632" s="1" t="s">
        <v>3597</v>
      </c>
      <c r="I1632" s="1" t="s">
        <v>9391</v>
      </c>
      <c r="J1632" s="17" t="s">
        <v>9392</v>
      </c>
      <c r="K1632" s="17" t="s">
        <v>9393</v>
      </c>
      <c r="L1632" s="1">
        <v>104.148</v>
      </c>
      <c r="M1632" s="1">
        <v>629</v>
      </c>
      <c r="N1632" s="12">
        <v>4330000</v>
      </c>
      <c r="O1632" s="12">
        <v>325</v>
      </c>
      <c r="P1632" s="1">
        <v>3.0769230769230769E-3</v>
      </c>
      <c r="Q1632" s="1">
        <v>0.26900000000000002</v>
      </c>
      <c r="R1632" s="1">
        <v>1.12226</v>
      </c>
      <c r="S1632" s="5">
        <v>325.64999999999998</v>
      </c>
      <c r="T1632" s="1">
        <v>111.646</v>
      </c>
      <c r="U1632" s="5">
        <v>474.15</v>
      </c>
      <c r="V1632" s="5">
        <v>3.8250000000000002E-10</v>
      </c>
      <c r="W1632" s="5">
        <v>8.7699999999999999E-30</v>
      </c>
      <c r="X1632" s="5">
        <v>24.69</v>
      </c>
      <c r="Y1632" s="5">
        <v>1.4329000000000001</v>
      </c>
      <c r="Z1632" s="5">
        <v>59.17</v>
      </c>
      <c r="AA1632" s="1">
        <v>819000000000</v>
      </c>
      <c r="AB1632" s="5">
        <v>23180</v>
      </c>
      <c r="AC1632" s="5">
        <v>253.58</v>
      </c>
      <c r="AD1632" s="5">
        <v>426800</v>
      </c>
      <c r="AE1632" s="5">
        <v>254100</v>
      </c>
      <c r="AF1632" s="5">
        <v>-306300000</v>
      </c>
      <c r="AG1632" s="5">
        <v>-328800000</v>
      </c>
      <c r="AH1632" s="5">
        <v>-556346000</v>
      </c>
      <c r="AI1632" s="5">
        <v>-482300000</v>
      </c>
      <c r="AJ1632" s="5">
        <v>11200000</v>
      </c>
      <c r="AK1632" s="5">
        <v>-2873000000</v>
      </c>
      <c r="AL1632" s="5">
        <v>91400000</v>
      </c>
      <c r="AM1632" s="5">
        <v>325.64999999999998</v>
      </c>
      <c r="AN1632" s="5">
        <v>97.4255</v>
      </c>
    </row>
    <row r="1633" spans="1:40" x14ac:dyDescent="0.25">
      <c r="A1633" s="1" t="s">
        <v>9394</v>
      </c>
      <c r="B1633" s="1" t="s">
        <v>13</v>
      </c>
      <c r="C1633" s="1" t="s">
        <v>9394</v>
      </c>
      <c r="D1633" s="1" t="s">
        <v>9395</v>
      </c>
      <c r="E1633" s="1" t="s">
        <v>895</v>
      </c>
      <c r="F1633" s="1"/>
      <c r="G1633" s="1" t="s">
        <v>37</v>
      </c>
      <c r="H1633" s="1" t="s">
        <v>7857</v>
      </c>
      <c r="I1633" s="1" t="s">
        <v>9396</v>
      </c>
      <c r="J1633" s="17" t="s">
        <v>9397</v>
      </c>
      <c r="K1633" s="17" t="s">
        <v>9398</v>
      </c>
      <c r="L1633" s="1">
        <v>104.214</v>
      </c>
      <c r="M1633" s="1">
        <v>584.29999999999995</v>
      </c>
      <c r="N1633" s="12">
        <v>3536000</v>
      </c>
      <c r="O1633" s="12">
        <v>385</v>
      </c>
      <c r="P1633" s="1">
        <v>2.5974025974025974E-3</v>
      </c>
      <c r="Q1633" s="1">
        <v>0.28000000000000003</v>
      </c>
      <c r="R1633" s="1">
        <v>0.26852999999999999</v>
      </c>
      <c r="S1633" s="5">
        <v>160.75</v>
      </c>
      <c r="T1633" s="1">
        <v>125.8</v>
      </c>
      <c r="U1633" s="5">
        <v>385.15</v>
      </c>
      <c r="V1633" s="5">
        <v>3.8689999999999998E-10</v>
      </c>
      <c r="W1633" s="5">
        <v>5.4299999999999999E-30</v>
      </c>
      <c r="X1633" s="5">
        <v>4.577</v>
      </c>
      <c r="Y1633" s="5">
        <v>1.4386000000000001</v>
      </c>
      <c r="Z1633" s="5">
        <v>70.430000000000007</v>
      </c>
      <c r="AA1633" s="1">
        <v>947000000000</v>
      </c>
      <c r="AB1633" s="5">
        <v>16900</v>
      </c>
      <c r="AC1633" s="5">
        <v>282.60000000000002</v>
      </c>
      <c r="AD1633" s="5">
        <v>405000</v>
      </c>
      <c r="AE1633" s="5">
        <v>303000</v>
      </c>
      <c r="AF1633" s="5">
        <v>18140000</v>
      </c>
      <c r="AG1633" s="5">
        <v>9948000</v>
      </c>
      <c r="AH1633" s="5">
        <v>-151600000</v>
      </c>
      <c r="AI1633" s="5">
        <v>-113000000</v>
      </c>
      <c r="AJ1633" s="5">
        <v>8280000</v>
      </c>
      <c r="AK1633" s="5">
        <v>-3564000000</v>
      </c>
      <c r="AL1633" s="5">
        <v>56900000</v>
      </c>
      <c r="AM1633" s="5">
        <v>160.75</v>
      </c>
      <c r="AN1633" s="5">
        <v>1.7700000000000001E-3</v>
      </c>
    </row>
    <row r="1634" spans="1:40" x14ac:dyDescent="0.25">
      <c r="A1634" s="1" t="s">
        <v>9399</v>
      </c>
      <c r="B1634" s="1" t="s">
        <v>13</v>
      </c>
      <c r="C1634" s="1" t="s">
        <v>9400</v>
      </c>
      <c r="D1634" s="1" t="s">
        <v>9400</v>
      </c>
      <c r="E1634" s="1" t="s">
        <v>89</v>
      </c>
      <c r="F1634" s="1"/>
      <c r="G1634" s="1" t="s">
        <v>37</v>
      </c>
      <c r="H1634" s="1" t="s">
        <v>1395</v>
      </c>
      <c r="I1634" s="1" t="s">
        <v>9401</v>
      </c>
      <c r="J1634" s="17" t="s">
        <v>9402</v>
      </c>
      <c r="K1634" s="17" t="s">
        <v>9403</v>
      </c>
      <c r="L1634" s="1">
        <v>102.13200000000001</v>
      </c>
      <c r="M1634" s="1">
        <v>639.16</v>
      </c>
      <c r="N1634" s="12">
        <v>3630000</v>
      </c>
      <c r="O1634" s="12">
        <v>350</v>
      </c>
      <c r="P1634" s="1">
        <v>2.8571428571428571E-3</v>
      </c>
      <c r="Q1634" s="1">
        <v>0.23899999999999999</v>
      </c>
      <c r="R1634" s="1">
        <v>0.70663200000000004</v>
      </c>
      <c r="S1634" s="5">
        <v>239.15</v>
      </c>
      <c r="T1634" s="1">
        <v>109.5</v>
      </c>
      <c r="U1634" s="5">
        <v>458.95</v>
      </c>
      <c r="V1634" s="5">
        <v>3.9649999999999997E-10</v>
      </c>
      <c r="W1634" s="5">
        <v>5.3700000000000003E-30</v>
      </c>
      <c r="X1634" s="5">
        <v>2.66</v>
      </c>
      <c r="Y1634" s="5">
        <v>1.4059999999999999</v>
      </c>
      <c r="Z1634" s="5">
        <v>63.88000000000001</v>
      </c>
      <c r="AA1634" s="1">
        <v>923000000000</v>
      </c>
      <c r="AB1634" s="5">
        <v>21090</v>
      </c>
      <c r="AC1634" s="5">
        <v>249</v>
      </c>
      <c r="AD1634" s="5">
        <v>402000</v>
      </c>
      <c r="AE1634" s="5">
        <v>259800</v>
      </c>
      <c r="AF1634" s="5">
        <v>-347000000</v>
      </c>
      <c r="AG1634" s="5">
        <v>-372400000</v>
      </c>
      <c r="AH1634" s="5">
        <v>-559300000</v>
      </c>
      <c r="AI1634" s="5">
        <v>-491300000</v>
      </c>
      <c r="AJ1634" s="5">
        <v>14163000</v>
      </c>
      <c r="AK1634" s="5">
        <v>-2617000000</v>
      </c>
      <c r="AL1634" s="5">
        <v>68000000</v>
      </c>
      <c r="AM1634" s="5">
        <v>239.15</v>
      </c>
      <c r="AN1634" s="5">
        <v>3.9699999999999999E-2</v>
      </c>
    </row>
    <row r="1635" spans="1:40" x14ac:dyDescent="0.25">
      <c r="A1635" s="1" t="s">
        <v>9404</v>
      </c>
      <c r="B1635" s="1" t="s">
        <v>13</v>
      </c>
      <c r="C1635" s="1" t="s">
        <v>9404</v>
      </c>
      <c r="D1635" s="1" t="s">
        <v>9404</v>
      </c>
      <c r="E1635" s="1" t="s">
        <v>1224</v>
      </c>
      <c r="F1635" s="1"/>
      <c r="G1635" s="1" t="s">
        <v>37</v>
      </c>
      <c r="H1635" s="1" t="s">
        <v>4086</v>
      </c>
      <c r="I1635" s="1" t="s">
        <v>9405</v>
      </c>
      <c r="J1635" s="17" t="s">
        <v>9406</v>
      </c>
      <c r="K1635" s="17" t="s">
        <v>9407</v>
      </c>
      <c r="L1635" s="1">
        <v>88.148200000000003</v>
      </c>
      <c r="M1635" s="1">
        <v>588.1</v>
      </c>
      <c r="N1635" s="12">
        <v>3897000</v>
      </c>
      <c r="O1635" s="12">
        <v>326</v>
      </c>
      <c r="P1635" s="1">
        <v>3.0674846625766872E-3</v>
      </c>
      <c r="Q1635" s="1">
        <v>0.25800000000000001</v>
      </c>
      <c r="R1635" s="1">
        <v>0.57482999999999995</v>
      </c>
      <c r="S1635" s="5">
        <v>195.56</v>
      </c>
      <c r="T1635" s="1">
        <v>108.5</v>
      </c>
      <c r="U1635" s="5">
        <v>410.9</v>
      </c>
      <c r="V1635" s="5">
        <v>3.6789999999999999E-10</v>
      </c>
      <c r="W1635" s="5">
        <v>5.67059E-30</v>
      </c>
      <c r="X1635" s="5">
        <v>15.13</v>
      </c>
      <c r="Y1635" s="5">
        <v>1.4079999999999999</v>
      </c>
      <c r="Z1635" s="5">
        <v>62.63</v>
      </c>
      <c r="AA1635" s="1">
        <v>898000000000</v>
      </c>
      <c r="AB1635" s="5">
        <v>22430</v>
      </c>
      <c r="AC1635" s="5">
        <v>244.23</v>
      </c>
      <c r="AD1635" s="5">
        <v>401000</v>
      </c>
      <c r="AE1635" s="5">
        <v>257600</v>
      </c>
      <c r="AF1635" s="5">
        <v>-142300000</v>
      </c>
      <c r="AG1635" s="5">
        <v>-155800000</v>
      </c>
      <c r="AH1635" s="5">
        <v>-351900000</v>
      </c>
      <c r="AI1635" s="5">
        <v>-295700000</v>
      </c>
      <c r="AJ1635" s="5">
        <v>12000000</v>
      </c>
      <c r="AK1635" s="5">
        <v>-3064000000</v>
      </c>
      <c r="AL1635" s="5">
        <v>75700000</v>
      </c>
      <c r="AM1635" s="5">
        <v>195.56</v>
      </c>
      <c r="AN1635" s="5">
        <v>5.4799999999999998E-4</v>
      </c>
    </row>
    <row r="1636" spans="1:40" x14ac:dyDescent="0.25">
      <c r="A1636" s="1" t="s">
        <v>9408</v>
      </c>
      <c r="B1636" s="1" t="s">
        <v>13</v>
      </c>
      <c r="C1636" s="1" t="s">
        <v>9408</v>
      </c>
      <c r="D1636" s="1" t="s">
        <v>9408</v>
      </c>
      <c r="E1636" s="1" t="s">
        <v>321</v>
      </c>
      <c r="F1636" s="1" t="s">
        <v>1231</v>
      </c>
      <c r="G1636" s="1" t="s">
        <v>37</v>
      </c>
      <c r="H1636" s="1" t="s">
        <v>4086</v>
      </c>
      <c r="I1636" s="1" t="s">
        <v>9409</v>
      </c>
      <c r="J1636" s="17" t="s">
        <v>9410</v>
      </c>
      <c r="K1636" s="17" t="s">
        <v>9411</v>
      </c>
      <c r="L1636" s="1">
        <v>88.148200000000003</v>
      </c>
      <c r="M1636" s="1">
        <v>561</v>
      </c>
      <c r="N1636" s="12">
        <v>3700000</v>
      </c>
      <c r="O1636" s="12">
        <v>326</v>
      </c>
      <c r="P1636" s="1">
        <v>3.0674846625766872E-3</v>
      </c>
      <c r="Q1636" s="1">
        <v>0.25900000000000001</v>
      </c>
      <c r="R1636" s="1">
        <v>0.554979</v>
      </c>
      <c r="S1636" s="5">
        <v>200</v>
      </c>
      <c r="T1636" s="1">
        <v>109.5</v>
      </c>
      <c r="U1636" s="5">
        <v>392.2</v>
      </c>
      <c r="V1636" s="5">
        <v>3.6549999999999998E-10</v>
      </c>
      <c r="W1636" s="5">
        <v>5.56E-30</v>
      </c>
      <c r="X1636" s="5">
        <v>13.71</v>
      </c>
      <c r="Y1636" s="5">
        <v>1.4044000000000001</v>
      </c>
      <c r="Z1636" s="5">
        <v>64.97999999999999</v>
      </c>
      <c r="AA1636" s="1">
        <v>888900000000</v>
      </c>
      <c r="AB1636" s="5">
        <v>21780</v>
      </c>
      <c r="AC1636" s="5">
        <v>241.2</v>
      </c>
      <c r="AD1636" s="5">
        <v>395800</v>
      </c>
      <c r="AE1636" s="5">
        <v>253400</v>
      </c>
      <c r="AF1636" s="5">
        <v>-158800000</v>
      </c>
      <c r="AG1636" s="5">
        <v>-169100000</v>
      </c>
      <c r="AH1636" s="5">
        <v>-366500000</v>
      </c>
      <c r="AI1636" s="5">
        <v>-313700000</v>
      </c>
      <c r="AJ1636" s="5">
        <v>8480000</v>
      </c>
      <c r="AK1636" s="5">
        <v>-3058000000</v>
      </c>
      <c r="AL1636" s="5">
        <v>67600000</v>
      </c>
      <c r="AM1636" s="5">
        <v>200</v>
      </c>
      <c r="AN1636" s="5">
        <v>5.2399999999999999E-3</v>
      </c>
    </row>
    <row r="1637" spans="1:40" x14ac:dyDescent="0.25">
      <c r="A1637" s="1" t="s">
        <v>9412</v>
      </c>
      <c r="B1637" s="1" t="s">
        <v>13</v>
      </c>
      <c r="C1637" s="1" t="s">
        <v>9412</v>
      </c>
      <c r="D1637" s="1" t="s">
        <v>9412</v>
      </c>
      <c r="E1637" s="1" t="s">
        <v>321</v>
      </c>
      <c r="F1637" s="1"/>
      <c r="G1637" s="1" t="s">
        <v>37</v>
      </c>
      <c r="H1637" s="1" t="s">
        <v>4086</v>
      </c>
      <c r="I1637" s="1" t="s">
        <v>9413</v>
      </c>
      <c r="J1637" s="17" t="s">
        <v>9414</v>
      </c>
      <c r="K1637" s="17" t="s">
        <v>9415</v>
      </c>
      <c r="L1637" s="1">
        <v>88.148200000000003</v>
      </c>
      <c r="M1637" s="1">
        <v>559.6</v>
      </c>
      <c r="N1637" s="12">
        <v>3714000</v>
      </c>
      <c r="O1637" s="12">
        <v>325</v>
      </c>
      <c r="P1637" s="1">
        <v>3.0769230769230769E-3</v>
      </c>
      <c r="Q1637" s="1">
        <v>0.25900000000000001</v>
      </c>
      <c r="R1637" s="1">
        <v>0.51427</v>
      </c>
      <c r="S1637" s="5">
        <v>204.15</v>
      </c>
      <c r="T1637" s="1">
        <v>107.89999999999999</v>
      </c>
      <c r="U1637" s="5">
        <v>388.45</v>
      </c>
      <c r="V1637" s="5">
        <v>3.5620000000000002E-10</v>
      </c>
      <c r="W1637" s="5">
        <v>5.4700000000000003E-30</v>
      </c>
      <c r="X1637" s="5">
        <v>13.35</v>
      </c>
      <c r="Y1637" s="5">
        <v>1.4072</v>
      </c>
      <c r="Z1637" s="5">
        <v>65</v>
      </c>
      <c r="AA1637" s="1">
        <v>875800000000</v>
      </c>
      <c r="AB1637" s="5">
        <v>21500</v>
      </c>
      <c r="AC1637" s="5">
        <v>241.92</v>
      </c>
      <c r="AD1637" s="5">
        <v>382000</v>
      </c>
      <c r="AE1637" s="5">
        <v>234300</v>
      </c>
      <c r="AF1637" s="5">
        <v>-156400000</v>
      </c>
      <c r="AG1637" s="5">
        <v>-167300000</v>
      </c>
      <c r="AH1637" s="5">
        <v>-370330000</v>
      </c>
      <c r="AI1637" s="5">
        <v>-315400000</v>
      </c>
      <c r="AJ1637" s="5">
        <v>7780000</v>
      </c>
      <c r="AK1637" s="5">
        <v>-3048000000</v>
      </c>
      <c r="AL1637" s="5">
        <v>67300000</v>
      </c>
      <c r="AM1637" s="5">
        <v>204.15</v>
      </c>
      <c r="AN1637" s="5">
        <v>3.3000000000000002E-2</v>
      </c>
    </row>
    <row r="1638" spans="1:40" x14ac:dyDescent="0.25">
      <c r="A1638" s="1" t="s">
        <v>9416</v>
      </c>
      <c r="B1638" s="1" t="s">
        <v>13</v>
      </c>
      <c r="C1638" s="1" t="s">
        <v>9416</v>
      </c>
      <c r="D1638" s="1" t="s">
        <v>9416</v>
      </c>
      <c r="E1638" s="1" t="s">
        <v>151</v>
      </c>
      <c r="F1638" s="1" t="s">
        <v>152</v>
      </c>
      <c r="G1638" s="1" t="s">
        <v>37</v>
      </c>
      <c r="H1638" s="1" t="s">
        <v>7250</v>
      </c>
      <c r="I1638" s="1" t="s">
        <v>9417</v>
      </c>
      <c r="J1638" s="17" t="s">
        <v>9418</v>
      </c>
      <c r="K1638" s="17" t="s">
        <v>9419</v>
      </c>
      <c r="L1638" s="1">
        <v>86.132300000000001</v>
      </c>
      <c r="M1638" s="1">
        <v>561.19000000000005</v>
      </c>
      <c r="N1638" s="12">
        <v>3672000</v>
      </c>
      <c r="O1638" s="12">
        <v>321</v>
      </c>
      <c r="P1638" s="1">
        <v>3.1152647975077881E-3</v>
      </c>
      <c r="Q1638" s="1">
        <v>0.253</v>
      </c>
      <c r="R1638" s="1">
        <v>0.34524899999999997</v>
      </c>
      <c r="S1638" s="5">
        <v>196.27</v>
      </c>
      <c r="T1638" s="1">
        <v>107.2</v>
      </c>
      <c r="U1638" s="5">
        <v>375.41</v>
      </c>
      <c r="V1638" s="5">
        <v>3.5879999999999999E-10</v>
      </c>
      <c r="W1638" s="5">
        <v>9.2394999999999998E-30</v>
      </c>
      <c r="X1638" s="5">
        <v>15.46</v>
      </c>
      <c r="Y1638" s="5">
        <v>1.3882000000000001</v>
      </c>
      <c r="Z1638" s="5">
        <v>59.5</v>
      </c>
      <c r="AA1638" s="1">
        <v>854000000000</v>
      </c>
      <c r="AB1638" s="5">
        <v>18410</v>
      </c>
      <c r="AC1638" s="5">
        <v>238.8</v>
      </c>
      <c r="AD1638" s="5">
        <v>377400</v>
      </c>
      <c r="AE1638" s="5">
        <v>274100</v>
      </c>
      <c r="AF1638" s="5">
        <v>-137600000</v>
      </c>
      <c r="AG1638" s="5">
        <v>-145100000</v>
      </c>
      <c r="AH1638" s="5">
        <v>-297290000</v>
      </c>
      <c r="AI1638" s="5">
        <v>-259100000</v>
      </c>
      <c r="AJ1638" s="5">
        <v>10620000</v>
      </c>
      <c r="AK1638" s="5">
        <v>-2879560000</v>
      </c>
      <c r="AL1638" s="5">
        <v>56800000</v>
      </c>
      <c r="AM1638" s="5">
        <v>196.27</v>
      </c>
      <c r="AN1638" s="5">
        <v>0.57899999999999996</v>
      </c>
    </row>
    <row r="1639" spans="1:40" x14ac:dyDescent="0.25">
      <c r="A1639" s="1" t="s">
        <v>9420</v>
      </c>
      <c r="B1639" s="1" t="s">
        <v>13</v>
      </c>
      <c r="C1639" s="1" t="s">
        <v>9420</v>
      </c>
      <c r="D1639" s="1" t="s">
        <v>9421</v>
      </c>
      <c r="E1639" s="1" t="s">
        <v>151</v>
      </c>
      <c r="F1639" s="1" t="s">
        <v>6027</v>
      </c>
      <c r="G1639" s="1" t="s">
        <v>37</v>
      </c>
      <c r="H1639" s="1" t="s">
        <v>7250</v>
      </c>
      <c r="I1639" s="1" t="s">
        <v>9422</v>
      </c>
      <c r="J1639" s="17" t="s">
        <v>9423</v>
      </c>
      <c r="K1639" s="17" t="s">
        <v>9424</v>
      </c>
      <c r="L1639" s="1">
        <v>86.132300000000001</v>
      </c>
      <c r="M1639" s="1">
        <v>560.95000000000005</v>
      </c>
      <c r="N1639" s="12">
        <v>3740000</v>
      </c>
      <c r="O1639" s="12">
        <v>336</v>
      </c>
      <c r="P1639" s="1">
        <v>2.976190476190476E-3</v>
      </c>
      <c r="Q1639" s="1">
        <v>0.26900000000000002</v>
      </c>
      <c r="R1639" s="1">
        <v>0.34484599999999999</v>
      </c>
      <c r="S1639" s="5">
        <v>234.18</v>
      </c>
      <c r="T1639" s="1">
        <v>106.41000000000001</v>
      </c>
      <c r="U1639" s="5">
        <v>375.14</v>
      </c>
      <c r="V1639" s="5">
        <v>3.5829999999999999E-10</v>
      </c>
      <c r="W1639" s="5">
        <v>9.4099999999999997E-30</v>
      </c>
      <c r="X1639" s="5">
        <v>17</v>
      </c>
      <c r="Y1639" s="5">
        <v>1.39002</v>
      </c>
      <c r="Z1639" s="5">
        <v>59.5</v>
      </c>
      <c r="AA1639" s="1">
        <v>854000000000</v>
      </c>
      <c r="AB1639" s="5">
        <v>18410</v>
      </c>
      <c r="AC1639" s="5">
        <v>237.2</v>
      </c>
      <c r="AD1639" s="5">
        <v>370000</v>
      </c>
      <c r="AE1639" s="5">
        <v>266000</v>
      </c>
      <c r="AF1639" s="5">
        <v>-134400000</v>
      </c>
      <c r="AG1639" s="5">
        <v>-142000000</v>
      </c>
      <c r="AH1639" s="5">
        <v>-296510000</v>
      </c>
      <c r="AI1639" s="5">
        <v>-257900000</v>
      </c>
      <c r="AJ1639" s="5">
        <v>11590000</v>
      </c>
      <c r="AK1639" s="5">
        <v>-2880400000</v>
      </c>
      <c r="AL1639" s="5">
        <v>54200000</v>
      </c>
      <c r="AM1639" s="5">
        <v>234.18</v>
      </c>
      <c r="AN1639" s="5">
        <v>73.422399999999996</v>
      </c>
    </row>
    <row r="1640" spans="1:40" x14ac:dyDescent="0.25">
      <c r="A1640" s="1" t="s">
        <v>9425</v>
      </c>
      <c r="B1640" s="1" t="s">
        <v>13</v>
      </c>
      <c r="C1640" s="1" t="s">
        <v>9426</v>
      </c>
      <c r="D1640" s="1" t="s">
        <v>9427</v>
      </c>
      <c r="E1640" s="1" t="s">
        <v>295</v>
      </c>
      <c r="F1640" s="1" t="s">
        <v>9428</v>
      </c>
      <c r="G1640" s="1" t="s">
        <v>37</v>
      </c>
      <c r="H1640" s="1" t="s">
        <v>9429</v>
      </c>
      <c r="I1640" s="1" t="s">
        <v>9430</v>
      </c>
      <c r="J1640" s="17" t="s">
        <v>9431</v>
      </c>
      <c r="K1640" s="17" t="s">
        <v>9432</v>
      </c>
      <c r="L1640" s="1">
        <v>308.411</v>
      </c>
      <c r="M1640" s="1">
        <v>755</v>
      </c>
      <c r="N1640" s="12">
        <v>1311000</v>
      </c>
      <c r="O1640" s="12">
        <v>1155</v>
      </c>
      <c r="P1640" s="1">
        <v>8.658008658008658E-4</v>
      </c>
      <c r="Q1640" s="1">
        <v>0.24099999999999999</v>
      </c>
      <c r="R1640" s="1">
        <v>1.17056</v>
      </c>
      <c r="S1640" s="5">
        <v>281.5</v>
      </c>
      <c r="T1640" s="1">
        <v>302.59999999999997</v>
      </c>
      <c r="U1640" s="5">
        <v>617.79999999999995</v>
      </c>
      <c r="V1640" s="5">
        <v>8.0749999999999995E-10</v>
      </c>
      <c r="W1640" s="5">
        <v>3.6299999999999997E-30</v>
      </c>
      <c r="X1640" s="5">
        <v>3.0169999999999999</v>
      </c>
      <c r="Y1640" s="5">
        <v>1.45</v>
      </c>
      <c r="Z1640" s="5">
        <v>184.29999999999998</v>
      </c>
      <c r="AA1640" s="1">
        <v>2552000000000</v>
      </c>
      <c r="AB1640" s="5">
        <v>17380</v>
      </c>
      <c r="AC1640" s="5">
        <v>757.8</v>
      </c>
      <c r="AD1640" s="5">
        <v>953900</v>
      </c>
      <c r="AE1640" s="5">
        <v>764300</v>
      </c>
      <c r="AF1640" s="5">
        <v>-687800000</v>
      </c>
      <c r="AG1640" s="5">
        <v>-732300000</v>
      </c>
      <c r="AH1640" s="5">
        <v>-1337000000</v>
      </c>
      <c r="AI1640" s="5">
        <v>-1236000000</v>
      </c>
      <c r="AJ1640" s="5">
        <v>83600000</v>
      </c>
      <c r="AK1640" s="5">
        <v>-8435000000</v>
      </c>
      <c r="AL1640" s="5">
        <v>179000000</v>
      </c>
      <c r="AM1640" s="5">
        <v>281.5</v>
      </c>
      <c r="AN1640" s="5">
        <v>2.3499999999999999E-4</v>
      </c>
    </row>
    <row r="1641" spans="1:40" x14ac:dyDescent="0.25">
      <c r="A1641" s="1" t="s">
        <v>9433</v>
      </c>
      <c r="B1641" s="1" t="s">
        <v>13</v>
      </c>
      <c r="C1641" s="1" t="s">
        <v>9433</v>
      </c>
      <c r="D1641" s="1" t="s">
        <v>9433</v>
      </c>
      <c r="E1641" s="1" t="s">
        <v>1236</v>
      </c>
      <c r="F1641" s="1"/>
      <c r="G1641" s="1" t="s">
        <v>37</v>
      </c>
      <c r="H1641" s="1" t="s">
        <v>2304</v>
      </c>
      <c r="I1641" s="1" t="s">
        <v>9434</v>
      </c>
      <c r="J1641" s="17" t="s">
        <v>9435</v>
      </c>
      <c r="K1641" s="17" t="s">
        <v>9436</v>
      </c>
      <c r="L1641" s="1">
        <v>70.132900000000006</v>
      </c>
      <c r="M1641" s="1">
        <v>464.8</v>
      </c>
      <c r="N1641" s="12">
        <v>3560000</v>
      </c>
      <c r="O1641" s="12">
        <v>293.39999999999998</v>
      </c>
      <c r="P1641" s="1">
        <v>3.408316291751875E-3</v>
      </c>
      <c r="Q1641" s="1">
        <v>0.27</v>
      </c>
      <c r="R1641" s="1">
        <v>0.23721800000000001</v>
      </c>
      <c r="S1641" s="5">
        <v>108.01600000000001</v>
      </c>
      <c r="T1641" s="1">
        <v>110.3</v>
      </c>
      <c r="U1641" s="5">
        <v>303.22000000000003</v>
      </c>
      <c r="V1641" s="5">
        <v>3.231E-10</v>
      </c>
      <c r="W1641" s="5">
        <v>1.7000000000000001E-30</v>
      </c>
      <c r="X1641" s="5">
        <v>2.0110000000000001</v>
      </c>
      <c r="Y1641" s="5">
        <v>1.36835</v>
      </c>
      <c r="Z1641" s="5">
        <v>54.54</v>
      </c>
      <c r="AA1641" s="1">
        <v>776000000000</v>
      </c>
      <c r="AB1641" s="5">
        <v>14410</v>
      </c>
      <c r="AC1641" s="5">
        <v>219.5</v>
      </c>
      <c r="AD1641" s="5">
        <v>346200</v>
      </c>
      <c r="AE1641" s="5">
        <v>262600</v>
      </c>
      <c r="AF1641" s="5">
        <v>78370000</v>
      </c>
      <c r="AG1641" s="5">
        <v>77940000</v>
      </c>
      <c r="AH1641" s="5">
        <v>-46970000</v>
      </c>
      <c r="AI1641" s="5">
        <v>-21620000</v>
      </c>
      <c r="AJ1641" s="5">
        <v>5937400</v>
      </c>
      <c r="AK1641" s="5">
        <v>-3130370000</v>
      </c>
      <c r="AL1641" s="5">
        <v>38200000</v>
      </c>
      <c r="AM1641" s="5">
        <v>108.01600000000001</v>
      </c>
      <c r="AN1641" s="5">
        <v>3.6999999999999998E-5</v>
      </c>
    </row>
    <row r="1642" spans="1:40" x14ac:dyDescent="0.25">
      <c r="A1642" s="1" t="s">
        <v>9437</v>
      </c>
      <c r="B1642" s="1" t="s">
        <v>13</v>
      </c>
      <c r="C1642" s="1" t="s">
        <v>9438</v>
      </c>
      <c r="D1642" s="1" t="s">
        <v>9437</v>
      </c>
      <c r="E1642" s="1" t="s">
        <v>1250</v>
      </c>
      <c r="F1642" s="1" t="s">
        <v>2448</v>
      </c>
      <c r="G1642" s="1" t="s">
        <v>37</v>
      </c>
      <c r="H1642" s="1" t="s">
        <v>2304</v>
      </c>
      <c r="I1642" s="1" t="s">
        <v>9439</v>
      </c>
      <c r="J1642" s="17" t="s">
        <v>9440</v>
      </c>
      <c r="K1642" s="17" t="s">
        <v>9441</v>
      </c>
      <c r="L1642" s="1">
        <v>70.132900000000006</v>
      </c>
      <c r="M1642" s="1">
        <v>475</v>
      </c>
      <c r="N1642" s="12">
        <v>3640000</v>
      </c>
      <c r="O1642" s="12">
        <v>292</v>
      </c>
      <c r="P1642" s="1">
        <v>3.4246575342465752E-3</v>
      </c>
      <c r="Q1642" s="1">
        <v>0.26900000000000002</v>
      </c>
      <c r="R1642" s="1">
        <v>0.245365</v>
      </c>
      <c r="S1642" s="5">
        <v>121.75</v>
      </c>
      <c r="T1642" s="1">
        <v>107.92</v>
      </c>
      <c r="U1642" s="5">
        <v>310.08</v>
      </c>
      <c r="V1642" s="5">
        <v>3.3299999999999999E-10</v>
      </c>
      <c r="W1642" s="5">
        <v>1.008E-30</v>
      </c>
      <c r="X1642" s="5">
        <v>1.9730000000000001</v>
      </c>
      <c r="Y1642" s="5">
        <v>1.3797999999999999</v>
      </c>
      <c r="Z1642" s="5">
        <v>54.510000000000005</v>
      </c>
      <c r="AA1642" s="1">
        <v>775000000000</v>
      </c>
      <c r="AB1642" s="5">
        <v>15060</v>
      </c>
      <c r="AC1642" s="5">
        <v>219</v>
      </c>
      <c r="AD1642" s="5">
        <v>346300</v>
      </c>
      <c r="AE1642" s="5">
        <v>258600</v>
      </c>
      <c r="AF1642" s="5">
        <v>73700000</v>
      </c>
      <c r="AG1642" s="5">
        <v>72610000</v>
      </c>
      <c r="AH1642" s="5">
        <v>-53490000</v>
      </c>
      <c r="AI1642" s="5">
        <v>-26300000</v>
      </c>
      <c r="AJ1642" s="5">
        <v>7112000</v>
      </c>
      <c r="AK1642" s="5">
        <v>-3123000000</v>
      </c>
      <c r="AL1642" s="5">
        <v>42400000</v>
      </c>
      <c r="AM1642" s="5">
        <v>121.75</v>
      </c>
      <c r="AN1642" s="5">
        <v>5.5400000000000002E-4</v>
      </c>
    </row>
    <row r="1643" spans="1:40" x14ac:dyDescent="0.25">
      <c r="A1643" s="1" t="s">
        <v>9442</v>
      </c>
      <c r="B1643" s="1" t="s">
        <v>13</v>
      </c>
      <c r="C1643" s="1" t="s">
        <v>9443</v>
      </c>
      <c r="D1643" s="1" t="s">
        <v>9442</v>
      </c>
      <c r="E1643" s="1" t="s">
        <v>1250</v>
      </c>
      <c r="F1643" s="1" t="s">
        <v>2454</v>
      </c>
      <c r="G1643" s="1" t="s">
        <v>37</v>
      </c>
      <c r="H1643" s="1" t="s">
        <v>2304</v>
      </c>
      <c r="I1643" s="1" t="s">
        <v>9439</v>
      </c>
      <c r="J1643" s="17" t="s">
        <v>9444</v>
      </c>
      <c r="K1643" s="17" t="s">
        <v>9445</v>
      </c>
      <c r="L1643" s="1">
        <v>70.132900000000006</v>
      </c>
      <c r="M1643" s="1">
        <v>474.2</v>
      </c>
      <c r="N1643" s="12">
        <v>3660000</v>
      </c>
      <c r="O1643" s="12">
        <v>293</v>
      </c>
      <c r="P1643" s="1">
        <v>3.4129692832764505E-3</v>
      </c>
      <c r="Q1643" s="1">
        <v>0.27200000000000002</v>
      </c>
      <c r="R1643" s="1">
        <v>0.24837200000000001</v>
      </c>
      <c r="S1643" s="5">
        <v>132.88999999999999</v>
      </c>
      <c r="T1643" s="1">
        <v>109.10000000000001</v>
      </c>
      <c r="U1643" s="5">
        <v>309.49</v>
      </c>
      <c r="V1643" s="5">
        <v>3.28E-10</v>
      </c>
      <c r="W1643" s="5">
        <v>0</v>
      </c>
      <c r="X1643" s="5">
        <v>1.919</v>
      </c>
      <c r="Y1643" s="5">
        <v>1.3761000000000001</v>
      </c>
      <c r="Z1643" s="5">
        <v>54.510000000000005</v>
      </c>
      <c r="AA1643" s="1">
        <v>775000000000</v>
      </c>
      <c r="AB1643" s="5">
        <v>14920</v>
      </c>
      <c r="AC1643" s="5">
        <v>219.9</v>
      </c>
      <c r="AD1643" s="5">
        <v>343100</v>
      </c>
      <c r="AE1643" s="5">
        <v>256500</v>
      </c>
      <c r="AF1643" s="5">
        <v>69800000</v>
      </c>
      <c r="AG1643" s="5">
        <v>68740000</v>
      </c>
      <c r="AH1643" s="5">
        <v>-57980000</v>
      </c>
      <c r="AI1643" s="5">
        <v>-31100000</v>
      </c>
      <c r="AJ1643" s="5">
        <v>8351700</v>
      </c>
      <c r="AK1643" s="5">
        <v>-3119000000</v>
      </c>
      <c r="AL1643" s="5">
        <v>42300000</v>
      </c>
      <c r="AM1643" s="5">
        <v>132.88999999999999</v>
      </c>
      <c r="AN1643" s="5">
        <v>5.7400000000000003E-3</v>
      </c>
    </row>
    <row r="1644" spans="1:40" x14ac:dyDescent="0.25">
      <c r="A1644" s="1" t="s">
        <v>9446</v>
      </c>
      <c r="B1644" s="1" t="s">
        <v>13</v>
      </c>
      <c r="C1644" s="1" t="s">
        <v>9447</v>
      </c>
      <c r="D1644" s="1" t="s">
        <v>9447</v>
      </c>
      <c r="E1644" s="1" t="s">
        <v>3609</v>
      </c>
      <c r="F1644" s="1"/>
      <c r="G1644" s="1" t="s">
        <v>37</v>
      </c>
      <c r="H1644" s="1" t="s">
        <v>2299</v>
      </c>
      <c r="I1644" s="1" t="s">
        <v>9448</v>
      </c>
      <c r="J1644" s="17" t="s">
        <v>9449</v>
      </c>
      <c r="K1644" s="17" t="s">
        <v>9450</v>
      </c>
      <c r="L1644" s="1">
        <v>66.101100000000002</v>
      </c>
      <c r="M1644" s="1">
        <v>520</v>
      </c>
      <c r="N1644" s="12">
        <v>4400000</v>
      </c>
      <c r="O1644" s="12">
        <v>256</v>
      </c>
      <c r="P1644" s="1">
        <v>3.90625E-3</v>
      </c>
      <c r="Q1644" s="1">
        <v>0.26100000000000001</v>
      </c>
      <c r="R1644" s="1">
        <v>0.25230900000000001</v>
      </c>
      <c r="S1644" s="5">
        <v>249.75</v>
      </c>
      <c r="T1644" s="1">
        <v>90.075900000000004</v>
      </c>
      <c r="U1644" s="5">
        <v>332.4</v>
      </c>
      <c r="V1644" s="5">
        <v>3.086E-10</v>
      </c>
      <c r="W1644" s="5">
        <v>2.1999999999999998E-30</v>
      </c>
      <c r="X1644" s="5">
        <v>2.4129999999999998</v>
      </c>
      <c r="Y1644" s="5">
        <v>1.4490000000000001</v>
      </c>
      <c r="Z1644" s="5">
        <v>50.18</v>
      </c>
      <c r="AA1644" s="1">
        <v>702000000000</v>
      </c>
      <c r="AB1644" s="5">
        <v>17240</v>
      </c>
      <c r="AC1644" s="5">
        <v>197.04</v>
      </c>
      <c r="AD1644" s="5">
        <v>314000</v>
      </c>
      <c r="AE1644" s="5">
        <v>225700</v>
      </c>
      <c r="AF1644" s="5">
        <v>281000000</v>
      </c>
      <c r="AG1644" s="5">
        <v>277700000</v>
      </c>
      <c r="AH1644" s="5">
        <v>219662000</v>
      </c>
      <c r="AI1644" s="5">
        <v>249000000</v>
      </c>
      <c r="AJ1644" s="5"/>
      <c r="AK1644" s="5">
        <v>-2910000000</v>
      </c>
      <c r="AL1644" s="5"/>
      <c r="AM1644" s="5">
        <v>249.75</v>
      </c>
      <c r="AN1644" s="5">
        <v>2661.61</v>
      </c>
    </row>
    <row r="1645" spans="1:40" x14ac:dyDescent="0.25">
      <c r="A1645" s="1" t="s">
        <v>9451</v>
      </c>
      <c r="B1645" s="1" t="s">
        <v>13</v>
      </c>
      <c r="C1645" s="1" t="s">
        <v>9452</v>
      </c>
      <c r="D1645" s="1" t="s">
        <v>9452</v>
      </c>
      <c r="E1645" s="1" t="s">
        <v>3609</v>
      </c>
      <c r="F1645" s="1"/>
      <c r="G1645" s="1" t="s">
        <v>37</v>
      </c>
      <c r="H1645" s="1" t="s">
        <v>2299</v>
      </c>
      <c r="I1645" s="1" t="s">
        <v>9453</v>
      </c>
      <c r="J1645" s="17" t="s">
        <v>9454</v>
      </c>
      <c r="K1645" s="17" t="s">
        <v>9455</v>
      </c>
      <c r="L1645" s="1">
        <v>66.101100000000002</v>
      </c>
      <c r="M1645" s="1">
        <v>503</v>
      </c>
      <c r="N1645" s="12">
        <v>4400000</v>
      </c>
      <c r="O1645" s="12">
        <v>256</v>
      </c>
      <c r="P1645" s="1">
        <v>3.90625E-3</v>
      </c>
      <c r="Q1645" s="1">
        <v>0.26900000000000002</v>
      </c>
      <c r="R1645" s="1">
        <v>0.17863599999999999</v>
      </c>
      <c r="S1645" s="5">
        <v>181.72</v>
      </c>
      <c r="T1645" s="1">
        <v>91.252299999999991</v>
      </c>
      <c r="U1645" s="5">
        <v>315.64999999999998</v>
      </c>
      <c r="V1645" s="5">
        <v>3.0249999999999999E-10</v>
      </c>
      <c r="W1645" s="5">
        <v>1.9000000000000002E-30</v>
      </c>
      <c r="X1645" s="5">
        <v>2.2770000000000001</v>
      </c>
      <c r="Y1645" s="5">
        <v>1.4125000000000001</v>
      </c>
      <c r="Z1645" s="5">
        <v>50.24</v>
      </c>
      <c r="AA1645" s="1">
        <v>701000000000</v>
      </c>
      <c r="AB1645" s="5">
        <v>16300</v>
      </c>
      <c r="AC1645" s="5">
        <v>196.7</v>
      </c>
      <c r="AD1645" s="5">
        <v>307000</v>
      </c>
      <c r="AE1645" s="5">
        <v>220900</v>
      </c>
      <c r="AF1645" s="5">
        <v>303000000</v>
      </c>
      <c r="AG1645" s="5">
        <v>301300000</v>
      </c>
      <c r="AH1645" s="5">
        <v>241848000</v>
      </c>
      <c r="AI1645" s="5">
        <v>269000000</v>
      </c>
      <c r="AJ1645" s="5"/>
      <c r="AK1645" s="5">
        <v>-2930000000</v>
      </c>
      <c r="AL1645" s="5"/>
      <c r="AM1645" s="5">
        <v>181.72</v>
      </c>
      <c r="AN1645" s="5">
        <v>21.22</v>
      </c>
    </row>
    <row r="1646" spans="1:40" x14ac:dyDescent="0.25">
      <c r="A1646" s="1" t="s">
        <v>9456</v>
      </c>
      <c r="B1646" s="1" t="s">
        <v>13</v>
      </c>
      <c r="C1646" s="1" t="s">
        <v>9457</v>
      </c>
      <c r="D1646" s="1" t="s">
        <v>9456</v>
      </c>
      <c r="E1646" s="1" t="s">
        <v>128</v>
      </c>
      <c r="F1646" s="1" t="s">
        <v>1278</v>
      </c>
      <c r="G1646" s="1" t="s">
        <v>37</v>
      </c>
      <c r="H1646" s="1" t="s">
        <v>9458</v>
      </c>
      <c r="I1646" s="1" t="s">
        <v>9459</v>
      </c>
      <c r="J1646" s="17" t="s">
        <v>9460</v>
      </c>
      <c r="K1646" s="17" t="s">
        <v>9461</v>
      </c>
      <c r="L1646" s="1">
        <v>132.20099999999999</v>
      </c>
      <c r="M1646" s="1">
        <v>641.20000000000005</v>
      </c>
      <c r="N1646" s="12">
        <v>3036000</v>
      </c>
      <c r="O1646" s="12">
        <v>458</v>
      </c>
      <c r="P1646" s="1">
        <v>2.1834061135371178E-3</v>
      </c>
      <c r="Q1646" s="1">
        <v>0.26100000000000001</v>
      </c>
      <c r="R1646" s="1">
        <v>0.62280599999999997</v>
      </c>
      <c r="S1646" s="5">
        <v>214</v>
      </c>
      <c r="T1646" s="1">
        <v>148.60000000000002</v>
      </c>
      <c r="U1646" s="5">
        <v>460.65</v>
      </c>
      <c r="V1646" s="5">
        <v>4.6279999999999999E-10</v>
      </c>
      <c r="W1646" s="5">
        <v>7.4099999999999995E-30</v>
      </c>
      <c r="X1646" s="5">
        <v>12.263</v>
      </c>
      <c r="Y1646" s="5">
        <v>1.42266</v>
      </c>
      <c r="Z1646" s="5">
        <v>91.7</v>
      </c>
      <c r="AA1646" s="1">
        <v>1235000000000</v>
      </c>
      <c r="AB1646" s="5">
        <v>19630</v>
      </c>
      <c r="AC1646" s="5">
        <v>338.5</v>
      </c>
      <c r="AD1646" s="5">
        <v>511000</v>
      </c>
      <c r="AE1646" s="5">
        <v>361700</v>
      </c>
      <c r="AF1646" s="5">
        <v>-231100000</v>
      </c>
      <c r="AG1646" s="5">
        <v>-251200000</v>
      </c>
      <c r="AH1646" s="5">
        <v>-528200000</v>
      </c>
      <c r="AI1646" s="5">
        <v>-463600000</v>
      </c>
      <c r="AJ1646" s="5">
        <v>17800000</v>
      </c>
      <c r="AK1646" s="5">
        <v>-4161000000</v>
      </c>
      <c r="AL1646" s="5">
        <v>92900000</v>
      </c>
      <c r="AM1646" s="5">
        <v>214</v>
      </c>
      <c r="AN1646" s="5">
        <v>1.83E-3</v>
      </c>
    </row>
    <row r="1647" spans="1:40" x14ac:dyDescent="0.25">
      <c r="A1647" s="1" t="s">
        <v>9462</v>
      </c>
      <c r="B1647" s="1" t="s">
        <v>13</v>
      </c>
      <c r="C1647" s="1" t="s">
        <v>9463</v>
      </c>
      <c r="D1647" s="1" t="s">
        <v>9462</v>
      </c>
      <c r="E1647" s="1" t="s">
        <v>128</v>
      </c>
      <c r="F1647" s="1" t="s">
        <v>1278</v>
      </c>
      <c r="G1647" s="1" t="s">
        <v>37</v>
      </c>
      <c r="H1647" s="1" t="s">
        <v>4449</v>
      </c>
      <c r="I1647" s="1" t="s">
        <v>9464</v>
      </c>
      <c r="J1647" s="17" t="s">
        <v>9465</v>
      </c>
      <c r="K1647" s="17" t="s">
        <v>9466</v>
      </c>
      <c r="L1647" s="1">
        <v>176.25299999999999</v>
      </c>
      <c r="M1647" s="1">
        <v>705.3</v>
      </c>
      <c r="N1647" s="12">
        <v>2503000</v>
      </c>
      <c r="O1647" s="12">
        <v>600</v>
      </c>
      <c r="P1647" s="1">
        <v>1.6666666666666668E-3</v>
      </c>
      <c r="Q1647" s="1">
        <v>0.25600000000000001</v>
      </c>
      <c r="R1647" s="1">
        <v>0.70470699999999997</v>
      </c>
      <c r="S1647" s="5">
        <v>230</v>
      </c>
      <c r="T1647" s="1">
        <v>187.6</v>
      </c>
      <c r="U1647" s="5">
        <v>519.5</v>
      </c>
      <c r="V1647" s="5">
        <v>6.4169999999999997E-10</v>
      </c>
      <c r="W1647" s="5">
        <v>5.8900000000000002E-30</v>
      </c>
      <c r="X1647" s="5">
        <v>9.7460000000000004</v>
      </c>
      <c r="Y1647" s="5">
        <v>1.4340999999999999</v>
      </c>
      <c r="Z1647" s="5">
        <v>118.3</v>
      </c>
      <c r="AA1647" s="1">
        <v>1559000000000</v>
      </c>
      <c r="AB1647" s="5">
        <v>20820</v>
      </c>
      <c r="AC1647" s="5">
        <v>435.8</v>
      </c>
      <c r="AD1647" s="5">
        <v>627200</v>
      </c>
      <c r="AE1647" s="5">
        <v>424300</v>
      </c>
      <c r="AF1647" s="5">
        <v>-321000000</v>
      </c>
      <c r="AG1647" s="5">
        <v>-355400000</v>
      </c>
      <c r="AH1647" s="5">
        <v>-725700000</v>
      </c>
      <c r="AI1647" s="5">
        <v>-630800000</v>
      </c>
      <c r="AJ1647" s="5">
        <v>27900000</v>
      </c>
      <c r="AK1647" s="5">
        <v>-5234000000</v>
      </c>
      <c r="AL1647" s="5">
        <v>118000000</v>
      </c>
      <c r="AM1647" s="5">
        <v>230</v>
      </c>
      <c r="AN1647" s="5">
        <v>9.6600000000000007E-6</v>
      </c>
    </row>
    <row r="1648" spans="1:40" x14ac:dyDescent="0.25">
      <c r="A1648" s="1" t="s">
        <v>9467</v>
      </c>
      <c r="B1648" s="1" t="s">
        <v>13</v>
      </c>
      <c r="C1648" s="1" t="s">
        <v>9468</v>
      </c>
      <c r="D1648" s="1" t="s">
        <v>9469</v>
      </c>
      <c r="E1648" s="1" t="s">
        <v>1286</v>
      </c>
      <c r="F1648" s="1" t="s">
        <v>1287</v>
      </c>
      <c r="G1648" s="1" t="s">
        <v>37</v>
      </c>
      <c r="H1648" s="1" t="s">
        <v>365</v>
      </c>
      <c r="I1648" s="1" t="s">
        <v>9470</v>
      </c>
      <c r="J1648" s="17" t="s">
        <v>9471</v>
      </c>
      <c r="K1648" s="17" t="s">
        <v>9472</v>
      </c>
      <c r="L1648" s="1">
        <v>130.185</v>
      </c>
      <c r="M1648" s="1">
        <v>599.9</v>
      </c>
      <c r="N1648" s="12">
        <v>2770000</v>
      </c>
      <c r="O1648" s="12">
        <v>442</v>
      </c>
      <c r="P1648" s="1">
        <v>2.2624434389140274E-3</v>
      </c>
      <c r="Q1648" s="1">
        <v>0.245</v>
      </c>
      <c r="R1648" s="1">
        <v>0.44777299999999998</v>
      </c>
      <c r="S1648" s="5">
        <v>202.35</v>
      </c>
      <c r="T1648" s="1">
        <v>149.38199999999998</v>
      </c>
      <c r="U1648" s="5">
        <v>421.15</v>
      </c>
      <c r="V1648" s="5">
        <v>4.7719999999999997E-10</v>
      </c>
      <c r="W1648" s="5">
        <v>5.7400000000000002E-30</v>
      </c>
      <c r="X1648" s="5">
        <v>4.79</v>
      </c>
      <c r="Y1648" s="5">
        <v>1.4008</v>
      </c>
      <c r="Z1648" s="5">
        <v>83.460000000000008</v>
      </c>
      <c r="AA1648" s="1">
        <v>1184000000000</v>
      </c>
      <c r="AB1648" s="5">
        <v>17530</v>
      </c>
      <c r="AC1648" s="5">
        <v>333.6</v>
      </c>
      <c r="AD1648" s="5">
        <v>481800</v>
      </c>
      <c r="AE1648" s="5">
        <v>365700</v>
      </c>
      <c r="AF1648" s="5">
        <v>-303500000</v>
      </c>
      <c r="AG1648" s="5">
        <v>-316400000</v>
      </c>
      <c r="AH1648" s="5">
        <v>-552998000</v>
      </c>
      <c r="AI1648" s="5">
        <v>-505500000</v>
      </c>
      <c r="AJ1648" s="5">
        <v>16500000</v>
      </c>
      <c r="AK1648" s="5">
        <v>-3894050000</v>
      </c>
      <c r="AL1648" s="5">
        <v>75500000</v>
      </c>
      <c r="AM1648" s="5">
        <v>202.35</v>
      </c>
      <c r="AN1648" s="5">
        <v>1.8576100000000002E-2</v>
      </c>
    </row>
    <row r="1649" spans="1:40" x14ac:dyDescent="0.25">
      <c r="A1649" s="1" t="s">
        <v>9473</v>
      </c>
      <c r="B1649" s="1" t="s">
        <v>13</v>
      </c>
      <c r="C1649" s="1" t="s">
        <v>9474</v>
      </c>
      <c r="D1649" s="1" t="s">
        <v>9475</v>
      </c>
      <c r="E1649" s="1" t="s">
        <v>1309</v>
      </c>
      <c r="F1649" s="1"/>
      <c r="G1649" s="1" t="s">
        <v>37</v>
      </c>
      <c r="H1649" s="1" t="s">
        <v>7143</v>
      </c>
      <c r="I1649" s="1" t="s">
        <v>9476</v>
      </c>
      <c r="J1649" s="17" t="s">
        <v>9477</v>
      </c>
      <c r="K1649" s="17" t="s">
        <v>9478</v>
      </c>
      <c r="L1649" s="1">
        <v>87.163399999999996</v>
      </c>
      <c r="M1649" s="1">
        <v>555</v>
      </c>
      <c r="N1649" s="12">
        <v>3580000</v>
      </c>
      <c r="O1649" s="12">
        <v>365</v>
      </c>
      <c r="P1649" s="1">
        <v>2.7397260273972603E-3</v>
      </c>
      <c r="Q1649" s="1">
        <v>0.28299999999999997</v>
      </c>
      <c r="R1649" s="1">
        <v>0.407003</v>
      </c>
      <c r="T1649" s="1">
        <v>0</v>
      </c>
      <c r="Z1649">
        <v>0</v>
      </c>
      <c r="AA1649" s="1">
        <v>0</v>
      </c>
      <c r="AD1649" s="5">
        <v>402000</v>
      </c>
      <c r="AE1649" s="5">
        <v>296000</v>
      </c>
      <c r="AF1649" s="5">
        <v>57300000</v>
      </c>
      <c r="AG1649" s="5">
        <v>49280000</v>
      </c>
      <c r="AH1649" s="5">
        <v>-152620000</v>
      </c>
      <c r="AI1649" s="5">
        <v>-113000000</v>
      </c>
      <c r="AJ1649" s="5">
        <v>17600000</v>
      </c>
      <c r="AK1649" s="5">
        <v>-3387000000</v>
      </c>
      <c r="AL1649" s="5">
        <v>61900000</v>
      </c>
      <c r="AM1649" s="5">
        <v>218.15</v>
      </c>
      <c r="AN1649" s="5">
        <v>8.2957400000000003</v>
      </c>
    </row>
    <row r="1650" spans="1:40" x14ac:dyDescent="0.25">
      <c r="A1650" s="1" t="s">
        <v>9479</v>
      </c>
      <c r="B1650" s="1" t="s">
        <v>13</v>
      </c>
      <c r="C1650" s="1" t="s">
        <v>9480</v>
      </c>
      <c r="D1650" s="1" t="s">
        <v>9479</v>
      </c>
      <c r="E1650" s="1" t="s">
        <v>2474</v>
      </c>
      <c r="F1650" s="1"/>
      <c r="G1650" s="1" t="s">
        <v>37</v>
      </c>
      <c r="H1650" s="1" t="s">
        <v>4093</v>
      </c>
      <c r="I1650" s="1" t="s">
        <v>9481</v>
      </c>
      <c r="J1650" s="17" t="s">
        <v>9482</v>
      </c>
      <c r="K1650" s="17" t="s">
        <v>9483</v>
      </c>
      <c r="L1650" s="1">
        <v>148.245</v>
      </c>
      <c r="M1650" s="1">
        <v>679.9</v>
      </c>
      <c r="N1650" s="12">
        <v>2604000</v>
      </c>
      <c r="O1650" s="12">
        <v>550</v>
      </c>
      <c r="P1650" s="1">
        <v>1.8181818181818182E-3</v>
      </c>
      <c r="Q1650" s="1">
        <v>0.253</v>
      </c>
      <c r="R1650" s="1">
        <v>0.437782</v>
      </c>
      <c r="S1650" s="5">
        <v>198.15</v>
      </c>
      <c r="T1650" s="1">
        <v>173.453</v>
      </c>
      <c r="U1650" s="5">
        <v>478.61</v>
      </c>
      <c r="V1650" s="5">
        <v>5.1890000000000004E-10</v>
      </c>
      <c r="W1650" s="5">
        <v>0</v>
      </c>
      <c r="X1650" s="5">
        <v>2.218</v>
      </c>
      <c r="Y1650" s="5">
        <v>1.4856</v>
      </c>
      <c r="Z1650" s="5">
        <v>100.43</v>
      </c>
      <c r="AA1650" s="1">
        <v>1285000000000</v>
      </c>
      <c r="AB1650" s="5">
        <v>17530</v>
      </c>
      <c r="AC1650" s="5">
        <v>402.8</v>
      </c>
      <c r="AD1650" s="5">
        <v>479070</v>
      </c>
      <c r="AE1650" s="5">
        <v>353500</v>
      </c>
      <c r="AF1650" s="5">
        <v>153600000</v>
      </c>
      <c r="AG1650" s="5">
        <v>135400000</v>
      </c>
      <c r="AH1650" s="5">
        <v>-89500000</v>
      </c>
      <c r="AI1650" s="5">
        <v>-33810000</v>
      </c>
      <c r="AJ1650" s="5">
        <v>15240000</v>
      </c>
      <c r="AK1650" s="5">
        <v>-6174000000</v>
      </c>
      <c r="AL1650" s="5">
        <v>76900000</v>
      </c>
      <c r="AM1650" s="5">
        <v>198.15</v>
      </c>
      <c r="AN1650" s="5">
        <v>1.9444199999999999E-4</v>
      </c>
    </row>
    <row r="1651" spans="1:40" x14ac:dyDescent="0.25">
      <c r="A1651" s="1" t="s">
        <v>9484</v>
      </c>
      <c r="B1651" s="1" t="s">
        <v>13</v>
      </c>
      <c r="C1651" s="1" t="s">
        <v>9485</v>
      </c>
      <c r="D1651" s="1" t="s">
        <v>9486</v>
      </c>
      <c r="E1651" s="1" t="s">
        <v>3165</v>
      </c>
      <c r="F1651" s="1" t="s">
        <v>3171</v>
      </c>
      <c r="G1651" s="1" t="s">
        <v>37</v>
      </c>
      <c r="H1651" s="1" t="s">
        <v>9487</v>
      </c>
      <c r="I1651" s="1" t="s">
        <v>9488</v>
      </c>
      <c r="J1651" s="17" t="s">
        <v>9489</v>
      </c>
      <c r="K1651" s="17" t="s">
        <v>9490</v>
      </c>
      <c r="L1651" s="1">
        <v>154.292</v>
      </c>
      <c r="M1651" s="1">
        <v>669.2</v>
      </c>
      <c r="N1651" s="12">
        <v>2385000</v>
      </c>
      <c r="O1651" s="12">
        <v>603</v>
      </c>
      <c r="P1651" s="1">
        <v>1.658374792703151E-3</v>
      </c>
      <c r="Q1651" s="1">
        <v>0.25800000000000001</v>
      </c>
      <c r="R1651" s="1">
        <v>0.46115699999999998</v>
      </c>
      <c r="S1651" s="5">
        <v>215.65</v>
      </c>
      <c r="T1651" s="1">
        <v>192.5</v>
      </c>
      <c r="U1651" s="5">
        <v>476.95</v>
      </c>
      <c r="V1651" s="5">
        <v>5.3579999999999995E-10</v>
      </c>
      <c r="W1651" s="5">
        <v>0</v>
      </c>
      <c r="X1651" s="5">
        <v>2.0880000000000001</v>
      </c>
      <c r="Y1651" s="5">
        <v>1.4443999999999999</v>
      </c>
      <c r="Z1651" s="5">
        <v>111.4</v>
      </c>
      <c r="AA1651" s="1">
        <v>1427000000000</v>
      </c>
      <c r="AB1651" s="5">
        <v>16170</v>
      </c>
      <c r="AC1651" s="5">
        <v>440</v>
      </c>
      <c r="AD1651" s="5">
        <v>501000</v>
      </c>
      <c r="AE1651" s="5">
        <v>376700</v>
      </c>
      <c r="AF1651" s="5">
        <v>67640000</v>
      </c>
      <c r="AG1651" s="5">
        <v>48700000</v>
      </c>
      <c r="AH1651" s="5">
        <v>-286400000</v>
      </c>
      <c r="AI1651" s="5">
        <v>-230400000</v>
      </c>
      <c r="AJ1651" s="5">
        <v>18100000</v>
      </c>
      <c r="AK1651" s="5">
        <v>-6702140000</v>
      </c>
      <c r="AL1651" s="5">
        <v>78400000</v>
      </c>
      <c r="AM1651" s="5">
        <v>215.65</v>
      </c>
      <c r="AN1651" s="5">
        <v>1.3100000000000001E-2</v>
      </c>
    </row>
    <row r="1652" spans="1:40" x14ac:dyDescent="0.25">
      <c r="A1652" s="1" t="s">
        <v>9491</v>
      </c>
      <c r="B1652" s="1" t="s">
        <v>13</v>
      </c>
      <c r="C1652" s="1" t="s">
        <v>9492</v>
      </c>
      <c r="D1652" s="1" t="s">
        <v>9491</v>
      </c>
      <c r="E1652" s="1" t="s">
        <v>1393</v>
      </c>
      <c r="F1652" s="1" t="s">
        <v>1394</v>
      </c>
      <c r="G1652" s="1" t="s">
        <v>37</v>
      </c>
      <c r="H1652" s="1" t="s">
        <v>1288</v>
      </c>
      <c r="I1652" s="1" t="s">
        <v>9493</v>
      </c>
      <c r="J1652" s="17" t="s">
        <v>9494</v>
      </c>
      <c r="K1652" s="17" t="s">
        <v>9495</v>
      </c>
      <c r="L1652" s="1">
        <v>116.158</v>
      </c>
      <c r="M1652" s="1">
        <v>576</v>
      </c>
      <c r="N1652" s="12">
        <v>3125000</v>
      </c>
      <c r="O1652" s="12">
        <v>389</v>
      </c>
      <c r="P1652" s="1">
        <v>2.5706940874035988E-3</v>
      </c>
      <c r="Q1652" s="1">
        <v>0.254</v>
      </c>
      <c r="R1652" s="1">
        <v>0.515459</v>
      </c>
      <c r="S1652" s="5">
        <v>199.65</v>
      </c>
      <c r="T1652" s="1">
        <v>131.815</v>
      </c>
      <c r="U1652" s="5">
        <v>405.45</v>
      </c>
      <c r="V1652" s="5">
        <v>4.1759999999999998E-10</v>
      </c>
      <c r="W1652" s="5">
        <v>6.3400000000000002E-30</v>
      </c>
      <c r="X1652" s="5">
        <v>5.7</v>
      </c>
      <c r="Y1652" s="5">
        <v>1.3976999999999999</v>
      </c>
      <c r="Z1652" s="5">
        <v>73.429999999999993</v>
      </c>
      <c r="AA1652" s="1">
        <v>1049000000000</v>
      </c>
      <c r="AB1652" s="5">
        <v>17900</v>
      </c>
      <c r="AC1652" s="5">
        <v>297.3</v>
      </c>
      <c r="AD1652" s="5">
        <v>447300</v>
      </c>
      <c r="AE1652" s="5">
        <v>333000</v>
      </c>
      <c r="AF1652" s="5">
        <v>-276000000</v>
      </c>
      <c r="AG1652" s="5">
        <v>-287600000</v>
      </c>
      <c r="AH1652" s="5">
        <v>-493281000</v>
      </c>
      <c r="AI1652" s="5">
        <v>-448200000</v>
      </c>
      <c r="AJ1652" s="5">
        <v>19000000</v>
      </c>
      <c r="AK1652" s="5">
        <v>-3314000000</v>
      </c>
      <c r="AL1652" s="5">
        <v>73200000</v>
      </c>
      <c r="AM1652" s="5">
        <v>199.65</v>
      </c>
      <c r="AN1652" s="5">
        <v>7.0620500000000003E-2</v>
      </c>
    </row>
    <row r="1653" spans="1:40" x14ac:dyDescent="0.25">
      <c r="A1653" s="1" t="s">
        <v>9496</v>
      </c>
      <c r="B1653" s="1" t="s">
        <v>13</v>
      </c>
      <c r="C1653" s="1" t="s">
        <v>9497</v>
      </c>
      <c r="D1653" s="1" t="s">
        <v>9497</v>
      </c>
      <c r="E1653" s="1" t="s">
        <v>9498</v>
      </c>
      <c r="F1653" s="1" t="s">
        <v>5255</v>
      </c>
      <c r="G1653" s="1" t="s">
        <v>37</v>
      </c>
      <c r="H1653" s="1" t="s">
        <v>7857</v>
      </c>
      <c r="I1653" s="1" t="s">
        <v>9499</v>
      </c>
      <c r="J1653" s="17" t="s">
        <v>9500</v>
      </c>
      <c r="K1653" s="17" t="s">
        <v>9501</v>
      </c>
      <c r="L1653" s="1">
        <v>104.214</v>
      </c>
      <c r="M1653" s="1">
        <v>598</v>
      </c>
      <c r="N1653" s="12">
        <v>3470000</v>
      </c>
      <c r="O1653" s="12">
        <v>359</v>
      </c>
      <c r="P1653" s="1">
        <v>2.7855153203342618E-3</v>
      </c>
      <c r="Q1653" s="1">
        <v>0.251</v>
      </c>
      <c r="R1653" s="1">
        <v>0.32070500000000002</v>
      </c>
      <c r="S1653" s="5">
        <v>197.45</v>
      </c>
      <c r="T1653" s="1">
        <v>124.527</v>
      </c>
      <c r="U1653" s="5">
        <v>399.79</v>
      </c>
      <c r="V1653" s="5">
        <v>3.7969999999999999E-10</v>
      </c>
      <c r="W1653" s="5">
        <v>5.0400000000000001E-30</v>
      </c>
      <c r="X1653" s="5">
        <v>4.8470000000000004</v>
      </c>
      <c r="Y1653" s="5">
        <v>1.44435</v>
      </c>
      <c r="Z1653" s="5">
        <v>69.400000000000006</v>
      </c>
      <c r="AA1653" s="1">
        <v>980800000000</v>
      </c>
      <c r="AB1653" s="5">
        <v>17640</v>
      </c>
      <c r="AC1653" s="5">
        <v>281.8</v>
      </c>
      <c r="AD1653" s="5">
        <v>415400</v>
      </c>
      <c r="AE1653" s="5">
        <v>310244</v>
      </c>
      <c r="AF1653" s="5">
        <v>19440800</v>
      </c>
      <c r="AG1653" s="5">
        <v>9465450</v>
      </c>
      <c r="AH1653" s="5">
        <v>-149690000</v>
      </c>
      <c r="AI1653" s="5">
        <v>-108400000</v>
      </c>
      <c r="AJ1653" s="5">
        <v>17530000</v>
      </c>
      <c r="AK1653" s="5">
        <v>-3564100000</v>
      </c>
      <c r="AL1653" s="5">
        <v>60000000</v>
      </c>
      <c r="AM1653" s="5">
        <v>197.45</v>
      </c>
      <c r="AN1653" s="5">
        <v>0.201264</v>
      </c>
    </row>
    <row r="1654" spans="1:40" x14ac:dyDescent="0.25">
      <c r="A1654" s="1" t="s">
        <v>9502</v>
      </c>
      <c r="B1654" s="1" t="s">
        <v>13</v>
      </c>
      <c r="C1654" s="1" t="s">
        <v>9503</v>
      </c>
      <c r="D1654" s="1" t="s">
        <v>9504</v>
      </c>
      <c r="E1654" s="1" t="s">
        <v>1444</v>
      </c>
      <c r="F1654" s="1" t="s">
        <v>1445</v>
      </c>
      <c r="G1654" s="1" t="s">
        <v>37</v>
      </c>
      <c r="H1654" s="1" t="s">
        <v>9505</v>
      </c>
      <c r="I1654" s="1" t="s">
        <v>9506</v>
      </c>
      <c r="J1654" s="17" t="s">
        <v>9507</v>
      </c>
      <c r="K1654" s="17" t="s">
        <v>9508</v>
      </c>
      <c r="L1654" s="1">
        <v>198.303</v>
      </c>
      <c r="M1654" s="1">
        <v>803</v>
      </c>
      <c r="N1654" s="12">
        <v>2440000</v>
      </c>
      <c r="O1654" s="12">
        <v>686</v>
      </c>
      <c r="P1654" s="1">
        <v>1.4577259475218659E-3</v>
      </c>
      <c r="Q1654" s="1">
        <v>0.251</v>
      </c>
      <c r="R1654" s="1">
        <v>0.53538799999999998</v>
      </c>
      <c r="S1654" s="5">
        <v>248.79</v>
      </c>
      <c r="T1654" s="1">
        <v>205.95</v>
      </c>
      <c r="U1654" s="5">
        <v>579.15</v>
      </c>
      <c r="V1654" s="5">
        <v>6.1600000000000004E-10</v>
      </c>
      <c r="W1654" s="5">
        <v>0</v>
      </c>
      <c r="X1654" s="5">
        <v>2.4670000000000001</v>
      </c>
      <c r="Y1654" s="5">
        <v>1.5704</v>
      </c>
      <c r="Z1654" s="5">
        <v>126.04</v>
      </c>
      <c r="AA1654" s="1">
        <v>1528000000000</v>
      </c>
      <c r="AB1654" s="5">
        <v>18920</v>
      </c>
      <c r="AC1654" s="5">
        <v>499.8</v>
      </c>
      <c r="AD1654" s="5">
        <v>536640</v>
      </c>
      <c r="AE1654" s="5">
        <v>394000</v>
      </c>
      <c r="AF1654" s="5">
        <v>251100000</v>
      </c>
      <c r="AG1654" s="5">
        <v>218000000</v>
      </c>
      <c r="AH1654" s="5">
        <v>-40615900</v>
      </c>
      <c r="AI1654" s="5">
        <v>35020000</v>
      </c>
      <c r="AJ1654" s="5">
        <v>23400000</v>
      </c>
      <c r="AK1654" s="5">
        <v>-8033000000</v>
      </c>
      <c r="AL1654" s="5">
        <v>95600000</v>
      </c>
      <c r="AM1654" s="5">
        <v>248.79</v>
      </c>
      <c r="AN1654" s="5">
        <v>3.1029199999999999E-4</v>
      </c>
    </row>
    <row r="1655" spans="1:40" x14ac:dyDescent="0.25">
      <c r="A1655" s="1" t="s">
        <v>9509</v>
      </c>
      <c r="B1655" s="1" t="s">
        <v>13</v>
      </c>
      <c r="C1655" s="1" t="s">
        <v>9510</v>
      </c>
      <c r="D1655" s="1" t="s">
        <v>9511</v>
      </c>
      <c r="E1655" s="1" t="s">
        <v>6592</v>
      </c>
      <c r="F1655" s="1" t="s">
        <v>6593</v>
      </c>
      <c r="G1655" s="1" t="s">
        <v>37</v>
      </c>
      <c r="H1655" s="1" t="s">
        <v>1494</v>
      </c>
      <c r="I1655" s="1" t="s">
        <v>9512</v>
      </c>
      <c r="J1655" s="17" t="s">
        <v>9513</v>
      </c>
      <c r="K1655" s="17" t="s">
        <v>9514</v>
      </c>
      <c r="L1655" s="1">
        <v>158.238</v>
      </c>
      <c r="M1655" s="1">
        <v>626.6</v>
      </c>
      <c r="N1655" s="12">
        <v>2325000</v>
      </c>
      <c r="O1655" s="12">
        <v>566</v>
      </c>
      <c r="P1655" s="1">
        <v>1.7667844522968198E-3</v>
      </c>
      <c r="Q1655" s="1">
        <v>0.253</v>
      </c>
      <c r="R1655" s="1">
        <v>0.58939799999999998</v>
      </c>
      <c r="S1655" s="5">
        <v>199.95</v>
      </c>
      <c r="T1655" s="1">
        <v>183.29999999999998</v>
      </c>
      <c r="U1655" s="5">
        <v>458.15</v>
      </c>
      <c r="V1655" s="5">
        <v>5.7680000000000001E-10</v>
      </c>
      <c r="W1655" s="5">
        <v>5.8705999999999999E-30</v>
      </c>
      <c r="X1655" s="5">
        <v>4.2270000000000003</v>
      </c>
      <c r="Y1655" s="5">
        <v>1.413</v>
      </c>
      <c r="Z1655" s="5">
        <v>103.7</v>
      </c>
      <c r="AA1655" s="1">
        <v>1454000000000</v>
      </c>
      <c r="AB1655" s="5">
        <v>16470</v>
      </c>
      <c r="AC1655" s="5">
        <v>412.4</v>
      </c>
      <c r="AD1655" s="5">
        <v>575000</v>
      </c>
      <c r="AE1655" s="5">
        <v>457300</v>
      </c>
      <c r="AF1655" s="5">
        <v>-292000000</v>
      </c>
      <c r="AG1655" s="5">
        <v>-308700000</v>
      </c>
      <c r="AH1655" s="5">
        <v>-599600000</v>
      </c>
      <c r="AI1655" s="5">
        <v>-548000000</v>
      </c>
      <c r="AJ1655" s="5">
        <v>19400000</v>
      </c>
      <c r="AK1655" s="5">
        <v>-5118000000</v>
      </c>
      <c r="AL1655" s="5">
        <v>89600000</v>
      </c>
      <c r="AM1655" s="5">
        <v>199.95</v>
      </c>
      <c r="AN1655" s="5">
        <v>1.8699999999999999E-3</v>
      </c>
    </row>
    <row r="1656" spans="1:40" x14ac:dyDescent="0.25">
      <c r="A1656" s="1" t="s">
        <v>9515</v>
      </c>
      <c r="B1656" s="1" t="s">
        <v>13</v>
      </c>
      <c r="C1656" s="1" t="s">
        <v>9515</v>
      </c>
      <c r="D1656" s="1" t="s">
        <v>9515</v>
      </c>
      <c r="E1656" s="1" t="s">
        <v>209</v>
      </c>
      <c r="F1656" s="1" t="s">
        <v>2508</v>
      </c>
      <c r="G1656" s="1" t="s">
        <v>37</v>
      </c>
      <c r="H1656" s="1" t="s">
        <v>2314</v>
      </c>
      <c r="I1656" s="1" t="s">
        <v>9516</v>
      </c>
      <c r="J1656" s="17" t="s">
        <v>9517</v>
      </c>
      <c r="K1656" s="17" t="s">
        <v>9518</v>
      </c>
      <c r="L1656" s="1">
        <v>68.117000000000004</v>
      </c>
      <c r="M1656" s="1">
        <v>481.2</v>
      </c>
      <c r="N1656" s="12">
        <v>4170000</v>
      </c>
      <c r="O1656" s="12">
        <v>277</v>
      </c>
      <c r="P1656" s="1">
        <v>3.6101083032490976E-3</v>
      </c>
      <c r="Q1656" s="1">
        <v>0.28899999999999998</v>
      </c>
      <c r="R1656" s="1">
        <v>0.28992499999999999</v>
      </c>
      <c r="S1656" s="5">
        <v>167.45</v>
      </c>
      <c r="T1656" s="1">
        <v>98.995400000000004</v>
      </c>
      <c r="U1656" s="5">
        <v>313.33</v>
      </c>
      <c r="V1656" s="5">
        <v>3.1150000000000001E-10</v>
      </c>
      <c r="W1656" s="5">
        <v>2.6999999999999999E-30</v>
      </c>
      <c r="X1656" s="5">
        <v>2.302</v>
      </c>
      <c r="Y1656" s="5">
        <v>1.3822000000000001</v>
      </c>
      <c r="Z1656" s="5">
        <v>53.73</v>
      </c>
      <c r="AA1656" s="1">
        <v>754000000000</v>
      </c>
      <c r="AB1656" s="5">
        <v>16010</v>
      </c>
      <c r="AC1656" s="5">
        <v>206.5</v>
      </c>
      <c r="AD1656" s="5">
        <v>329800</v>
      </c>
      <c r="AE1656" s="5">
        <v>240000</v>
      </c>
      <c r="AF1656" s="5">
        <v>210300000</v>
      </c>
      <c r="AG1656" s="5">
        <v>208500000</v>
      </c>
      <c r="AH1656" s="5">
        <v>115800000</v>
      </c>
      <c r="AI1656" s="5">
        <v>144400000</v>
      </c>
      <c r="AJ1656" s="5"/>
      <c r="AK1656" s="5">
        <v>-3051000000</v>
      </c>
      <c r="AL1656" s="5"/>
      <c r="AM1656" s="5">
        <v>167.45</v>
      </c>
      <c r="AN1656" s="5">
        <v>2.3990300000000002</v>
      </c>
    </row>
    <row r="1657" spans="1:40" x14ac:dyDescent="0.25">
      <c r="A1657" s="1" t="s">
        <v>9519</v>
      </c>
      <c r="B1657" s="1" t="s">
        <v>13</v>
      </c>
      <c r="C1657" s="1" t="s">
        <v>9519</v>
      </c>
      <c r="D1657" s="1" t="s">
        <v>9519</v>
      </c>
      <c r="E1657" s="1" t="s">
        <v>209</v>
      </c>
      <c r="F1657" s="1"/>
      <c r="G1657" s="1" t="s">
        <v>37</v>
      </c>
      <c r="H1657" s="1" t="s">
        <v>2314</v>
      </c>
      <c r="I1657" s="1" t="s">
        <v>9520</v>
      </c>
      <c r="J1657" s="17" t="s">
        <v>9521</v>
      </c>
      <c r="K1657" s="17" t="s">
        <v>9522</v>
      </c>
      <c r="L1657" s="1">
        <v>68.117000000000004</v>
      </c>
      <c r="M1657" s="1">
        <v>519</v>
      </c>
      <c r="N1657" s="12">
        <v>4030000</v>
      </c>
      <c r="O1657" s="12">
        <v>276</v>
      </c>
      <c r="P1657" s="1">
        <v>3.6231884057971015E-3</v>
      </c>
      <c r="Q1657" s="1">
        <v>0.25800000000000001</v>
      </c>
      <c r="R1657" s="1">
        <v>0.17519899999999999</v>
      </c>
      <c r="S1657" s="5">
        <v>163.83000000000001</v>
      </c>
      <c r="T1657" s="1">
        <v>96.555799999999991</v>
      </c>
      <c r="U1657" s="5">
        <v>329.27</v>
      </c>
      <c r="V1657" s="5">
        <v>3.3430000000000002E-10</v>
      </c>
      <c r="W1657" s="5">
        <v>2.26E-31</v>
      </c>
      <c r="X1657" s="5">
        <v>2.2000000000000002</v>
      </c>
      <c r="Y1657" s="5">
        <v>1.4009</v>
      </c>
      <c r="Z1657" s="5">
        <v>53.67</v>
      </c>
      <c r="AA1657" s="1">
        <v>755000000000</v>
      </c>
      <c r="AB1657" s="5">
        <v>16910</v>
      </c>
      <c r="AC1657" s="5">
        <v>207.7</v>
      </c>
      <c r="AD1657" s="5">
        <v>330840</v>
      </c>
      <c r="AE1657" s="5">
        <v>238900</v>
      </c>
      <c r="AF1657" s="5">
        <v>194500000</v>
      </c>
      <c r="AG1657" s="5">
        <v>191100000</v>
      </c>
      <c r="AH1657" s="5">
        <v>98030000</v>
      </c>
      <c r="AI1657" s="5">
        <v>128900000</v>
      </c>
      <c r="AJ1657" s="5">
        <v>6700000</v>
      </c>
      <c r="AK1657" s="5">
        <v>-3029100000</v>
      </c>
      <c r="AL1657" s="5">
        <v>44000000</v>
      </c>
      <c r="AM1657" s="5">
        <v>163.83000000000001</v>
      </c>
      <c r="AN1657" s="5">
        <v>0.204622</v>
      </c>
    </row>
    <row r="1658" spans="1:40" x14ac:dyDescent="0.25">
      <c r="A1658" s="1" t="s">
        <v>9523</v>
      </c>
      <c r="B1658" s="1" t="s">
        <v>13</v>
      </c>
      <c r="C1658" s="1" t="s">
        <v>9524</v>
      </c>
      <c r="D1658" s="1" t="s">
        <v>9523</v>
      </c>
      <c r="E1658" s="1" t="s">
        <v>112</v>
      </c>
      <c r="F1658" s="1"/>
      <c r="G1658" s="1" t="s">
        <v>37</v>
      </c>
      <c r="H1658" s="1" t="s">
        <v>9525</v>
      </c>
      <c r="I1658" s="1" t="s">
        <v>9526</v>
      </c>
      <c r="J1658" s="17" t="s">
        <v>9527</v>
      </c>
      <c r="K1658" s="17" t="s">
        <v>9528</v>
      </c>
      <c r="L1658" s="1">
        <v>76.051400000000001</v>
      </c>
      <c r="M1658" s="1">
        <v>552</v>
      </c>
      <c r="N1658" s="12">
        <v>6400000</v>
      </c>
      <c r="O1658" s="12">
        <v>198</v>
      </c>
      <c r="P1658" s="1">
        <v>5.0505050505050509E-3</v>
      </c>
      <c r="Q1658" s="1">
        <v>0.27600000000000002</v>
      </c>
      <c r="R1658" s="1">
        <v>0.75229400000000002</v>
      </c>
      <c r="S1658" s="5">
        <v>272.95</v>
      </c>
      <c r="T1658" s="1">
        <v>62.7331</v>
      </c>
      <c r="U1658" s="5">
        <v>383</v>
      </c>
      <c r="V1658" s="5">
        <v>2.9600000000000001E-10</v>
      </c>
      <c r="W1658" s="5">
        <v>7.9500000000000007E-30</v>
      </c>
      <c r="X1658" s="5">
        <v>30.77</v>
      </c>
      <c r="Y1658" s="5">
        <v>1.3974</v>
      </c>
      <c r="Z1658" s="5">
        <v>36.909999999999997</v>
      </c>
      <c r="AA1658" s="1">
        <v>578000000000</v>
      </c>
      <c r="AB1658" s="5">
        <v>26410</v>
      </c>
      <c r="AC1658" s="5">
        <v>150.4</v>
      </c>
      <c r="AD1658" s="5">
        <v>322000</v>
      </c>
      <c r="AE1658" s="5">
        <v>200000</v>
      </c>
      <c r="AF1658" s="5">
        <v>-262000000</v>
      </c>
      <c r="AG1658" s="5">
        <v>-271900000</v>
      </c>
      <c r="AH1658" s="5">
        <v>-385292000</v>
      </c>
      <c r="AI1658" s="5">
        <v>-339000000</v>
      </c>
      <c r="AJ1658" s="5"/>
      <c r="AK1658" s="5">
        <v>-885000000</v>
      </c>
      <c r="AL1658" s="5">
        <v>70900000</v>
      </c>
      <c r="AM1658" s="5">
        <v>272.95</v>
      </c>
      <c r="AN1658" s="5">
        <v>322.589</v>
      </c>
    </row>
    <row r="1659" spans="1:40" x14ac:dyDescent="0.25">
      <c r="A1659" s="1" t="s">
        <v>9529</v>
      </c>
      <c r="B1659" s="1"/>
      <c r="C1659" s="1" t="s">
        <v>9529</v>
      </c>
      <c r="D1659" s="1" t="s">
        <v>9529</v>
      </c>
      <c r="E1659" s="1" t="s">
        <v>1027</v>
      </c>
      <c r="F1659" s="1"/>
      <c r="G1659" s="1" t="s">
        <v>37</v>
      </c>
      <c r="H1659" s="1" t="s">
        <v>9530</v>
      </c>
      <c r="I1659" s="1" t="s">
        <v>9531</v>
      </c>
      <c r="J1659" s="17" t="s">
        <v>9532</v>
      </c>
      <c r="K1659" s="17" t="s">
        <v>9533</v>
      </c>
      <c r="L1659" s="1">
        <v>100.459</v>
      </c>
      <c r="M1659" s="1">
        <v>631</v>
      </c>
      <c r="N1659" s="12">
        <v>3860000</v>
      </c>
      <c r="O1659" s="12">
        <v>168</v>
      </c>
      <c r="P1659" s="1">
        <v>5.9523809523809521E-3</v>
      </c>
      <c r="Q1659" s="1">
        <v>0.124</v>
      </c>
      <c r="R1659" s="1">
        <v>4.9760100000000002E-2</v>
      </c>
      <c r="S1659" s="5">
        <v>171.95</v>
      </c>
      <c r="T1659" s="1">
        <v>57.0854</v>
      </c>
      <c r="U1659" s="5">
        <v>385</v>
      </c>
      <c r="V1659" s="5"/>
      <c r="W1659" s="5">
        <v>7.7599999999999995E-30</v>
      </c>
      <c r="X1659" s="5">
        <v>15.827999999999999</v>
      </c>
      <c r="Y1659" s="5">
        <v>1.38</v>
      </c>
      <c r="Z1659" s="5">
        <v>0</v>
      </c>
      <c r="AA1659" s="1">
        <v>0</v>
      </c>
      <c r="AB1659" s="5">
        <v>22250</v>
      </c>
      <c r="AC1659" s="5">
        <v>134.4</v>
      </c>
      <c r="AD1659" s="5">
        <v>181890</v>
      </c>
      <c r="AE1659" s="5">
        <v>103400</v>
      </c>
      <c r="AF1659" s="5">
        <v>-8520000</v>
      </c>
      <c r="AG1659" s="5">
        <v>-15940000</v>
      </c>
      <c r="AH1659" s="5">
        <v>-160082000</v>
      </c>
      <c r="AI1659" s="5">
        <v>-129330000</v>
      </c>
      <c r="AJ1659" s="5">
        <v>6933000</v>
      </c>
      <c r="AK1659" s="5">
        <v>240000</v>
      </c>
      <c r="AL1659" s="5"/>
      <c r="AM1659" s="5">
        <v>171.95</v>
      </c>
      <c r="AN1659" s="5">
        <v>0.12909200000000001</v>
      </c>
    </row>
    <row r="1660" spans="1:40" x14ac:dyDescent="0.25">
      <c r="A1660" s="1" t="s">
        <v>9534</v>
      </c>
      <c r="B1660" s="1" t="s">
        <v>13</v>
      </c>
      <c r="C1660" s="1" t="s">
        <v>9534</v>
      </c>
      <c r="D1660" s="1" t="s">
        <v>9534</v>
      </c>
      <c r="E1660" s="1" t="s">
        <v>301</v>
      </c>
      <c r="F1660" s="1"/>
      <c r="G1660" s="1" t="s">
        <v>45</v>
      </c>
      <c r="H1660" s="1" t="s">
        <v>9535</v>
      </c>
      <c r="I1660" s="1" t="s">
        <v>9536</v>
      </c>
      <c r="J1660" s="17" t="s">
        <v>9537</v>
      </c>
      <c r="K1660" s="17" t="s">
        <v>9538</v>
      </c>
      <c r="L1660" s="1">
        <v>102.45</v>
      </c>
      <c r="M1660" s="1">
        <v>368.4</v>
      </c>
      <c r="N1660" s="12">
        <v>5370000</v>
      </c>
      <c r="O1660" s="12">
        <v>161</v>
      </c>
      <c r="P1660" s="1">
        <v>6.2111801242236021E-3</v>
      </c>
      <c r="Q1660" s="1">
        <v>0.28199999999999997</v>
      </c>
      <c r="R1660" s="1">
        <v>0.17257</v>
      </c>
      <c r="S1660" s="5">
        <v>125.41</v>
      </c>
      <c r="T1660" s="1">
        <v>72.8</v>
      </c>
      <c r="U1660" s="5">
        <v>226.49</v>
      </c>
      <c r="V1660" s="5">
        <v>2.4495000000000002E-10</v>
      </c>
      <c r="W1660" s="5">
        <v>7.6700000000000001E-32</v>
      </c>
      <c r="X1660" s="5">
        <v>2.194</v>
      </c>
      <c r="Y1660" s="5"/>
      <c r="Z1660" s="5">
        <v>0</v>
      </c>
      <c r="AA1660" s="1">
        <v>0</v>
      </c>
      <c r="AB1660" s="5">
        <v>13010</v>
      </c>
      <c r="AC1660" s="5">
        <v>127.1</v>
      </c>
      <c r="AD1660" s="5">
        <v>278860</v>
      </c>
      <c r="AE1660" s="5">
        <v>278860</v>
      </c>
      <c r="AF1660" s="5">
        <v>48200000</v>
      </c>
      <c r="AG1660" s="5">
        <v>48200000</v>
      </c>
      <c r="AH1660" s="5">
        <v>-23800000</v>
      </c>
      <c r="AI1660" s="5">
        <v>-23800000</v>
      </c>
      <c r="AJ1660" s="5">
        <v>3834000</v>
      </c>
      <c r="AK1660" s="5">
        <v>23800000</v>
      </c>
      <c r="AL1660" s="5">
        <v>27500000</v>
      </c>
      <c r="AM1660" s="5">
        <v>125.41</v>
      </c>
      <c r="AN1660" s="5">
        <v>7.1322799999999997</v>
      </c>
    </row>
    <row r="1661" spans="1:40" x14ac:dyDescent="0.25">
      <c r="A1661" s="1" t="s">
        <v>9539</v>
      </c>
      <c r="B1661" s="1" t="s">
        <v>13</v>
      </c>
      <c r="C1661" s="1" t="s">
        <v>9540</v>
      </c>
      <c r="D1661" s="1" t="s">
        <v>9541</v>
      </c>
      <c r="E1661" s="1" t="s">
        <v>201</v>
      </c>
      <c r="F1661" s="1" t="s">
        <v>9542</v>
      </c>
      <c r="G1661" s="1" t="s">
        <v>37</v>
      </c>
      <c r="H1661" s="1" t="s">
        <v>9543</v>
      </c>
      <c r="I1661" s="1" t="s">
        <v>9544</v>
      </c>
      <c r="J1661" s="17" t="s">
        <v>9545</v>
      </c>
      <c r="K1661" s="17" t="s">
        <v>9546</v>
      </c>
      <c r="L1661" s="1">
        <v>214.03800000000001</v>
      </c>
      <c r="M1661" s="1">
        <v>530</v>
      </c>
      <c r="N1661" s="12">
        <v>2650000</v>
      </c>
      <c r="O1661" s="12">
        <v>401</v>
      </c>
      <c r="P1661" s="1">
        <v>2.4937655860349127E-3</v>
      </c>
      <c r="Q1661" s="1">
        <v>0.24099999999999999</v>
      </c>
      <c r="R1661" s="1">
        <v>0.79250299999999996</v>
      </c>
      <c r="S1661" s="5">
        <v>255.65</v>
      </c>
      <c r="T1661" s="1">
        <v>130.5</v>
      </c>
      <c r="U1661" s="5">
        <v>394.05</v>
      </c>
      <c r="V1661" s="5">
        <v>4.4130000000000002E-10</v>
      </c>
      <c r="W1661" s="5">
        <v>7.4400000000000003E-30</v>
      </c>
      <c r="X1661" s="5">
        <v>4.7160000000000002</v>
      </c>
      <c r="Y1661" s="5">
        <v>1.2929999999999999</v>
      </c>
      <c r="Z1661" s="5">
        <v>79.509999999999991</v>
      </c>
      <c r="AA1661" s="1">
        <v>1026000000000</v>
      </c>
      <c r="AB1661" s="5">
        <v>19710</v>
      </c>
      <c r="AC1661" s="5">
        <v>263.60000000000002</v>
      </c>
      <c r="AD1661" s="5">
        <v>491500</v>
      </c>
      <c r="AE1661" s="5">
        <v>353000</v>
      </c>
      <c r="AF1661" s="5">
        <v>-1718000000</v>
      </c>
      <c r="AG1661" s="5">
        <v>-1730000000</v>
      </c>
      <c r="AH1661" s="5">
        <v>-1924000000</v>
      </c>
      <c r="AI1661" s="5">
        <v>-1871000000</v>
      </c>
      <c r="AJ1661" s="5">
        <v>13400000</v>
      </c>
      <c r="AK1661" s="5">
        <v>229100000</v>
      </c>
      <c r="AL1661" s="5">
        <v>58100000</v>
      </c>
      <c r="AM1661" s="5">
        <v>255.65</v>
      </c>
      <c r="AN1661" s="5">
        <v>19.600000000000001</v>
      </c>
    </row>
    <row r="1662" spans="1:40" x14ac:dyDescent="0.25">
      <c r="A1662" s="1" t="s">
        <v>9547</v>
      </c>
      <c r="B1662" s="1" t="s">
        <v>13</v>
      </c>
      <c r="C1662" s="1" t="s">
        <v>9548</v>
      </c>
      <c r="D1662" s="1" t="s">
        <v>9549</v>
      </c>
      <c r="E1662" s="1" t="s">
        <v>826</v>
      </c>
      <c r="F1662" s="1" t="s">
        <v>2376</v>
      </c>
      <c r="G1662" s="1" t="s">
        <v>16</v>
      </c>
      <c r="H1662" s="1" t="s">
        <v>9550</v>
      </c>
      <c r="I1662" s="1" t="s">
        <v>9551</v>
      </c>
      <c r="J1662" s="17" t="s">
        <v>9552</v>
      </c>
      <c r="K1662" s="17" t="s">
        <v>9553</v>
      </c>
      <c r="L1662" s="1">
        <v>538.072</v>
      </c>
      <c r="M1662" s="1">
        <v>542.35</v>
      </c>
      <c r="N1662" s="12">
        <v>1172000</v>
      </c>
      <c r="O1662" s="12">
        <v>893.2</v>
      </c>
      <c r="P1662" s="1">
        <v>1.1195700850873264E-3</v>
      </c>
      <c r="Q1662" s="1">
        <v>0.23200000000000001</v>
      </c>
      <c r="R1662" s="1">
        <v>0.51271199999999995</v>
      </c>
      <c r="S1662" s="5">
        <v>309.14999999999998</v>
      </c>
      <c r="T1662" s="1">
        <v>297.5</v>
      </c>
      <c r="U1662" s="5">
        <v>417.35</v>
      </c>
      <c r="V1662" s="5">
        <v>7.409E-10</v>
      </c>
      <c r="W1662" s="5">
        <v>0</v>
      </c>
      <c r="X1662" s="5">
        <v>1.6879999999999999</v>
      </c>
      <c r="Y1662" s="5">
        <v>1.2789999999999999</v>
      </c>
      <c r="Z1662" s="5">
        <v>165.3</v>
      </c>
      <c r="AA1662" s="1">
        <v>2530000000000</v>
      </c>
      <c r="AB1662" s="5">
        <v>12430</v>
      </c>
      <c r="AC1662" s="5">
        <v>566.4</v>
      </c>
      <c r="AD1662" s="5">
        <v>928200</v>
      </c>
      <c r="AE1662" s="5">
        <v>721300</v>
      </c>
      <c r="AF1662" s="5">
        <v>-4234000000</v>
      </c>
      <c r="AG1662" s="5">
        <v>-4248000000</v>
      </c>
      <c r="AH1662" s="5">
        <v>-4715000000</v>
      </c>
      <c r="AI1662" s="5">
        <v>-4639000000</v>
      </c>
      <c r="AJ1662" s="5">
        <v>20000000</v>
      </c>
      <c r="AK1662" s="5">
        <v>780000000</v>
      </c>
      <c r="AL1662" s="5">
        <v>63300000</v>
      </c>
      <c r="AM1662" s="5">
        <v>309.14999999999998</v>
      </c>
      <c r="AN1662" s="5">
        <v>2540</v>
      </c>
    </row>
    <row r="1663" spans="1:40" x14ac:dyDescent="0.25">
      <c r="A1663" s="1" t="s">
        <v>9554</v>
      </c>
      <c r="B1663" s="1" t="s">
        <v>13</v>
      </c>
      <c r="C1663" s="1" t="s">
        <v>9555</v>
      </c>
      <c r="D1663" s="1" t="s">
        <v>9556</v>
      </c>
      <c r="E1663" s="1" t="s">
        <v>826</v>
      </c>
      <c r="F1663" s="1" t="s">
        <v>2376</v>
      </c>
      <c r="G1663" s="1" t="s">
        <v>16</v>
      </c>
      <c r="H1663" s="1" t="s">
        <v>9557</v>
      </c>
      <c r="I1663" s="1" t="s">
        <v>9558</v>
      </c>
      <c r="J1663" s="17" t="s">
        <v>9559</v>
      </c>
      <c r="K1663" s="17" t="s">
        <v>9560</v>
      </c>
      <c r="L1663" s="1">
        <v>638.08699999999999</v>
      </c>
      <c r="M1663" s="1">
        <v>570.5</v>
      </c>
      <c r="N1663" s="12">
        <v>972300</v>
      </c>
      <c r="O1663" s="12">
        <v>1080</v>
      </c>
      <c r="P1663" s="1">
        <v>9.2592592592592596E-4</v>
      </c>
      <c r="Q1663" s="1">
        <v>0.221</v>
      </c>
      <c r="R1663" s="1">
        <v>0.62090500000000004</v>
      </c>
      <c r="S1663" s="1">
        <v>348.15</v>
      </c>
      <c r="T1663" s="1">
        <v>339.3</v>
      </c>
      <c r="U1663" s="1">
        <v>451.15</v>
      </c>
      <c r="V1663" s="1">
        <v>8.2649999999999999E-10</v>
      </c>
      <c r="W1663" s="1">
        <v>0</v>
      </c>
      <c r="X1663" s="1">
        <v>1.6970000000000001</v>
      </c>
      <c r="Y1663" s="1">
        <v>1.3129999999999999</v>
      </c>
      <c r="Z1663" s="1">
        <v>196</v>
      </c>
      <c r="AA1663" s="1">
        <v>2990000000000</v>
      </c>
      <c r="AB1663" s="1">
        <v>12080</v>
      </c>
      <c r="AC1663" s="1">
        <v>653.6</v>
      </c>
      <c r="AD1663" s="5">
        <v>1077000</v>
      </c>
      <c r="AE1663" s="5">
        <v>832500</v>
      </c>
      <c r="AF1663" s="5">
        <v>-4977000000</v>
      </c>
      <c r="AG1663" s="5">
        <v>-4996000000</v>
      </c>
      <c r="AH1663" s="5">
        <v>-5556000000</v>
      </c>
      <c r="AI1663" s="5">
        <v>-5462000000</v>
      </c>
      <c r="AJ1663" s="5">
        <v>38200000</v>
      </c>
      <c r="AK1663" s="5">
        <v>833900000</v>
      </c>
      <c r="AL1663" s="5">
        <v>70900000</v>
      </c>
      <c r="AM1663" s="5">
        <v>348.15</v>
      </c>
      <c r="AN1663" s="5">
        <v>3100</v>
      </c>
    </row>
    <row r="1664" spans="1:40" x14ac:dyDescent="0.25">
      <c r="A1664" s="1" t="s">
        <v>9561</v>
      </c>
      <c r="B1664" s="1" t="s">
        <v>13</v>
      </c>
      <c r="C1664" s="1" t="s">
        <v>9562</v>
      </c>
      <c r="D1664" s="1" t="s">
        <v>9563</v>
      </c>
      <c r="E1664" s="1" t="s">
        <v>826</v>
      </c>
      <c r="F1664" s="1" t="s">
        <v>2376</v>
      </c>
      <c r="G1664" s="1" t="s">
        <v>37</v>
      </c>
      <c r="H1664" s="1" t="s">
        <v>9564</v>
      </c>
      <c r="I1664" s="1" t="s">
        <v>9565</v>
      </c>
      <c r="J1664" s="17" t="s">
        <v>9566</v>
      </c>
      <c r="K1664" s="17" t="s">
        <v>9567</v>
      </c>
      <c r="L1664" s="1">
        <v>388.04899999999998</v>
      </c>
      <c r="M1664" s="1">
        <v>475.65</v>
      </c>
      <c r="N1664" s="12">
        <v>1610000</v>
      </c>
      <c r="O1664" s="12">
        <v>657.70499999999993</v>
      </c>
      <c r="P1664" s="1">
        <v>1.5204384944618029E-3</v>
      </c>
      <c r="Q1664" s="1">
        <v>0.26800000000000002</v>
      </c>
      <c r="R1664" s="1">
        <v>0.54288899999999995</v>
      </c>
      <c r="S1664" s="1">
        <v>221.86</v>
      </c>
      <c r="T1664" s="1">
        <v>224.70000000000002</v>
      </c>
      <c r="U1664" s="1">
        <v>355.66</v>
      </c>
      <c r="V1664" s="1">
        <v>5.8299999999999995E-10</v>
      </c>
      <c r="W1664" s="1">
        <v>0</v>
      </c>
      <c r="X1664" s="1">
        <v>1.583</v>
      </c>
      <c r="Y1664" s="1">
        <v>1.2581599999999999</v>
      </c>
      <c r="Z1664" s="1">
        <v>119.3</v>
      </c>
      <c r="AA1664" s="1">
        <v>1840000000000</v>
      </c>
      <c r="AB1664" s="1">
        <v>12250</v>
      </c>
      <c r="AC1664" s="1">
        <v>422.1</v>
      </c>
      <c r="AD1664" s="5">
        <v>710600</v>
      </c>
      <c r="AE1664" s="5">
        <v>601400</v>
      </c>
      <c r="AF1664" s="5">
        <v>-3102000000</v>
      </c>
      <c r="AG1664" s="5">
        <v>-3108000000</v>
      </c>
      <c r="AH1664" s="5">
        <v>-3420000000</v>
      </c>
      <c r="AI1664" s="5">
        <v>-3385400000</v>
      </c>
      <c r="AJ1664" s="5">
        <v>6947500</v>
      </c>
      <c r="AK1664" s="5">
        <v>669400000</v>
      </c>
      <c r="AL1664" s="5">
        <v>49500000</v>
      </c>
      <c r="AM1664" s="5">
        <v>221.87</v>
      </c>
      <c r="AN1664" s="5">
        <v>43.7</v>
      </c>
    </row>
    <row r="1665" spans="1:40" x14ac:dyDescent="0.25">
      <c r="A1665" s="1" t="s">
        <v>9568</v>
      </c>
      <c r="B1665" s="1" t="s">
        <v>13</v>
      </c>
      <c r="C1665" s="1" t="s">
        <v>9569</v>
      </c>
      <c r="D1665" s="1" t="s">
        <v>9570</v>
      </c>
      <c r="E1665" s="1" t="s">
        <v>826</v>
      </c>
      <c r="F1665" s="1" t="s">
        <v>2376</v>
      </c>
      <c r="G1665" s="1" t="s">
        <v>16</v>
      </c>
      <c r="H1665" s="1" t="s">
        <v>9571</v>
      </c>
      <c r="I1665" s="1" t="s">
        <v>9572</v>
      </c>
      <c r="J1665" s="17" t="s">
        <v>9573</v>
      </c>
      <c r="K1665" s="17" t="s">
        <v>9574</v>
      </c>
      <c r="L1665" s="1">
        <v>838.11699999999996</v>
      </c>
      <c r="M1665" s="1">
        <v>620.79999999999995</v>
      </c>
      <c r="N1665" s="12">
        <v>635400</v>
      </c>
      <c r="O1665" s="12">
        <v>1600</v>
      </c>
      <c r="P1665" s="1">
        <v>6.2500000000000001E-4</v>
      </c>
      <c r="Q1665" s="1">
        <v>0.19700000000000001</v>
      </c>
      <c r="R1665" s="1">
        <v>0.64610599999999996</v>
      </c>
      <c r="S1665" s="1">
        <v>398.65</v>
      </c>
      <c r="T1665" s="1">
        <v>474.1</v>
      </c>
      <c r="U1665" s="1">
        <v>512.15</v>
      </c>
      <c r="V1665" s="1">
        <v>9.4680000000000008E-10</v>
      </c>
      <c r="W1665" s="1">
        <v>0</v>
      </c>
      <c r="X1665" s="1">
        <v>1.7010000000000001</v>
      </c>
      <c r="Y1665" s="1">
        <v>1.3169999999999999</v>
      </c>
      <c r="Z1665" s="1">
        <v>257.29999999999995</v>
      </c>
      <c r="AA1665" s="1">
        <v>3910000000000</v>
      </c>
      <c r="AB1665" s="1">
        <v>11060</v>
      </c>
      <c r="AC1665" s="1">
        <v>892.6</v>
      </c>
      <c r="AD1665" s="5">
        <v>1375000</v>
      </c>
      <c r="AE1665" s="5">
        <v>1064000</v>
      </c>
      <c r="AF1665" s="5">
        <v>-6462000000</v>
      </c>
      <c r="AG1665" s="5">
        <v>-6503000000</v>
      </c>
      <c r="AH1665" s="5">
        <v>-7241000000</v>
      </c>
      <c r="AI1665" s="5">
        <v>-7107000000</v>
      </c>
      <c r="AJ1665" s="5">
        <v>61100000</v>
      </c>
      <c r="AK1665" s="5">
        <v>945200000</v>
      </c>
      <c r="AL1665" s="5">
        <v>84700000</v>
      </c>
      <c r="AM1665" s="5">
        <v>398.65</v>
      </c>
      <c r="AN1665" s="5">
        <v>4160</v>
      </c>
    </row>
    <row r="1666" spans="1:40" x14ac:dyDescent="0.25">
      <c r="A1666" s="1" t="s">
        <v>9575</v>
      </c>
      <c r="B1666" s="1" t="s">
        <v>13</v>
      </c>
      <c r="C1666" s="1" t="s">
        <v>9576</v>
      </c>
      <c r="D1666" s="1" t="s">
        <v>9577</v>
      </c>
      <c r="E1666" s="1" t="s">
        <v>826</v>
      </c>
      <c r="F1666" s="1" t="s">
        <v>2376</v>
      </c>
      <c r="G1666" s="1" t="s">
        <v>37</v>
      </c>
      <c r="H1666" s="1" t="s">
        <v>9578</v>
      </c>
      <c r="I1666" s="1" t="s">
        <v>9579</v>
      </c>
      <c r="J1666" s="17" t="s">
        <v>9580</v>
      </c>
      <c r="K1666" s="17" t="s">
        <v>9581</v>
      </c>
      <c r="L1666" s="1">
        <v>338.04199999999997</v>
      </c>
      <c r="M1666" s="1">
        <v>449.55</v>
      </c>
      <c r="N1666" s="12">
        <v>1802000</v>
      </c>
      <c r="O1666" s="12">
        <v>563</v>
      </c>
      <c r="P1666" s="1">
        <v>1.7761989342806395E-3</v>
      </c>
      <c r="Q1666" s="1">
        <v>0.27100000000000002</v>
      </c>
      <c r="R1666" s="1">
        <v>0.49653000000000003</v>
      </c>
      <c r="S1666" s="1">
        <v>185</v>
      </c>
      <c r="T1666" s="1">
        <v>202.5</v>
      </c>
      <c r="U1666" s="1">
        <v>330.3</v>
      </c>
      <c r="V1666" s="1">
        <v>5.5569999999999995E-10</v>
      </c>
      <c r="W1666" s="1">
        <v>0</v>
      </c>
      <c r="X1666" s="1">
        <v>1.659</v>
      </c>
      <c r="Y1666" s="1">
        <v>1.2518</v>
      </c>
      <c r="Z1666" s="1">
        <v>104</v>
      </c>
      <c r="AA1666" s="1">
        <v>1610000000000</v>
      </c>
      <c r="AB1666" s="1">
        <v>11990</v>
      </c>
      <c r="AC1666" s="1">
        <v>371.9</v>
      </c>
      <c r="AD1666" s="5">
        <v>630300</v>
      </c>
      <c r="AE1666" s="5">
        <v>531400</v>
      </c>
      <c r="AF1666" s="5">
        <v>-2747000000</v>
      </c>
      <c r="AG1666" s="5">
        <v>-2750000000</v>
      </c>
      <c r="AH1666" s="5">
        <v>-3025000000</v>
      </c>
      <c r="AI1666" s="5">
        <v>-2993000000</v>
      </c>
      <c r="AJ1666" s="5">
        <v>6841000</v>
      </c>
      <c r="AK1666" s="5">
        <v>663900000</v>
      </c>
      <c r="AL1666" s="5">
        <v>44900000</v>
      </c>
      <c r="AM1666" s="5">
        <v>185</v>
      </c>
      <c r="AN1666" s="5">
        <v>4.58</v>
      </c>
    </row>
    <row r="1667" spans="1:40" x14ac:dyDescent="0.25">
      <c r="A1667" s="1" t="s">
        <v>9582</v>
      </c>
      <c r="B1667" s="1" t="s">
        <v>13</v>
      </c>
      <c r="C1667" s="1" t="s">
        <v>9583</v>
      </c>
      <c r="D1667" s="1" t="s">
        <v>9584</v>
      </c>
      <c r="E1667" s="1" t="s">
        <v>826</v>
      </c>
      <c r="F1667" s="1"/>
      <c r="G1667" s="1" t="s">
        <v>37</v>
      </c>
      <c r="H1667" s="1" t="s">
        <v>9585</v>
      </c>
      <c r="I1667" s="1" t="s">
        <v>9586</v>
      </c>
      <c r="J1667" s="17" t="s">
        <v>9587</v>
      </c>
      <c r="K1667" s="17" t="s">
        <v>9588</v>
      </c>
      <c r="L1667" s="1">
        <v>300.04500000000002</v>
      </c>
      <c r="M1667" s="1">
        <v>451.43700000000001</v>
      </c>
      <c r="N1667" s="12">
        <v>2171700</v>
      </c>
      <c r="O1667" s="12">
        <v>461</v>
      </c>
      <c r="P1667" s="1">
        <v>2.1691973969631237E-3</v>
      </c>
      <c r="Q1667" s="1">
        <v>0.26669999999999999</v>
      </c>
      <c r="R1667" s="1">
        <v>0.41108600000000001</v>
      </c>
      <c r="S1667" s="1">
        <v>228.15</v>
      </c>
      <c r="T1667" s="1">
        <v>174.6</v>
      </c>
      <c r="U1667" s="1">
        <v>321.14999999999998</v>
      </c>
      <c r="V1667" s="1">
        <v>4.90209E-10</v>
      </c>
      <c r="W1667" s="1">
        <v>7.4800000000000001E-31</v>
      </c>
      <c r="X1667" s="1">
        <v>1.4379999999999999</v>
      </c>
      <c r="Y1667" s="1">
        <v>1.411</v>
      </c>
      <c r="Z1667" s="1">
        <v>90.84</v>
      </c>
      <c r="AA1667" s="1">
        <v>1323000000000</v>
      </c>
      <c r="AB1667" s="1">
        <v>12500</v>
      </c>
      <c r="AC1667" s="1">
        <v>329.6</v>
      </c>
      <c r="AD1667" s="5">
        <v>548600</v>
      </c>
      <c r="AE1667" s="5">
        <v>456000</v>
      </c>
      <c r="AF1667" s="5">
        <v>-2294000000</v>
      </c>
      <c r="AG1667" s="5">
        <v>-2296000000</v>
      </c>
      <c r="AH1667" s="5">
        <v>-2533000000</v>
      </c>
      <c r="AI1667" s="5">
        <v>-2503000000</v>
      </c>
      <c r="AJ1667" s="5">
        <v>32000000</v>
      </c>
      <c r="AK1667" s="5">
        <v>171900000</v>
      </c>
      <c r="AL1667" s="5">
        <v>32400000</v>
      </c>
      <c r="AM1667" s="5">
        <v>228.15</v>
      </c>
      <c r="AN1667" s="5">
        <v>749</v>
      </c>
    </row>
    <row r="1668" spans="1:40" x14ac:dyDescent="0.25">
      <c r="A1668" s="1" t="s">
        <v>9589</v>
      </c>
      <c r="B1668" s="1" t="s">
        <v>13</v>
      </c>
      <c r="C1668" s="1" t="s">
        <v>9590</v>
      </c>
      <c r="D1668" s="1" t="s">
        <v>9591</v>
      </c>
      <c r="E1668" s="1" t="s">
        <v>826</v>
      </c>
      <c r="F1668" s="1" t="s">
        <v>2376</v>
      </c>
      <c r="G1668" s="1" t="s">
        <v>37</v>
      </c>
      <c r="H1668" s="1" t="s">
        <v>9592</v>
      </c>
      <c r="I1668" s="1" t="s">
        <v>9593</v>
      </c>
      <c r="J1668" s="17" t="s">
        <v>9594</v>
      </c>
      <c r="K1668" s="17" t="s">
        <v>9595</v>
      </c>
      <c r="L1668" s="1">
        <v>488.06400000000002</v>
      </c>
      <c r="M1668" s="1">
        <v>523.9</v>
      </c>
      <c r="N1668" s="12">
        <v>1296000</v>
      </c>
      <c r="O1668" s="12">
        <v>823</v>
      </c>
      <c r="P1668" s="1">
        <v>1.215066828675577E-3</v>
      </c>
      <c r="Q1668" s="1">
        <v>0.245</v>
      </c>
      <c r="R1668" s="1">
        <v>0.525335</v>
      </c>
      <c r="S1668" s="1">
        <v>257.14999999999998</v>
      </c>
      <c r="T1668" s="1">
        <v>272.2</v>
      </c>
      <c r="U1668" s="1">
        <v>398.45</v>
      </c>
      <c r="V1668" s="1">
        <v>6.9699999999999997E-10</v>
      </c>
      <c r="W1668" s="1">
        <v>0</v>
      </c>
      <c r="X1668" s="1">
        <v>1.6870000000000001</v>
      </c>
      <c r="Y1668" s="1">
        <v>1.276</v>
      </c>
      <c r="Z1668" s="1">
        <v>150</v>
      </c>
      <c r="AA1668" s="1">
        <v>2300000000000</v>
      </c>
      <c r="AB1668" s="1">
        <v>12510</v>
      </c>
      <c r="AC1668" s="1">
        <v>528.5</v>
      </c>
      <c r="AD1668" s="5">
        <v>853800</v>
      </c>
      <c r="AE1668" s="5">
        <v>724300</v>
      </c>
      <c r="AF1668" s="5">
        <v>-3862000000</v>
      </c>
      <c r="AG1668" s="5">
        <v>-3873000000</v>
      </c>
      <c r="AH1668" s="5">
        <v>-4277000000</v>
      </c>
      <c r="AI1668" s="5">
        <v>-4227000000</v>
      </c>
      <c r="AJ1668" s="5">
        <v>15700000</v>
      </c>
      <c r="AK1668" s="5">
        <v>735400000</v>
      </c>
      <c r="AL1668" s="5">
        <v>59410000</v>
      </c>
      <c r="AM1668" s="5">
        <v>257.14999999999998</v>
      </c>
      <c r="AN1668" s="5">
        <v>124</v>
      </c>
    </row>
    <row r="1669" spans="1:40" x14ac:dyDescent="0.25">
      <c r="A1669" s="1" t="s">
        <v>9596</v>
      </c>
      <c r="B1669" s="1" t="s">
        <v>13</v>
      </c>
      <c r="C1669" s="1" t="s">
        <v>9597</v>
      </c>
      <c r="D1669" s="1" t="s">
        <v>9598</v>
      </c>
      <c r="E1669" s="1" t="s">
        <v>826</v>
      </c>
      <c r="F1669" s="1" t="s">
        <v>2376</v>
      </c>
      <c r="G1669" s="1" t="s">
        <v>37</v>
      </c>
      <c r="H1669" s="1" t="s">
        <v>9599</v>
      </c>
      <c r="I1669" s="1" t="s">
        <v>9600</v>
      </c>
      <c r="J1669" s="17" t="s">
        <v>9601</v>
      </c>
      <c r="K1669" s="17" t="s">
        <v>9602</v>
      </c>
      <c r="L1669" s="1">
        <v>438.05700000000002</v>
      </c>
      <c r="M1669" s="1">
        <v>502.2</v>
      </c>
      <c r="N1669" s="12">
        <v>1478000</v>
      </c>
      <c r="O1669" s="12">
        <v>718.41300000000001</v>
      </c>
      <c r="P1669" s="1">
        <v>1.3919569940967103E-3</v>
      </c>
      <c r="Q1669" s="1">
        <v>0.254</v>
      </c>
      <c r="R1669" s="1">
        <v>0.50837600000000005</v>
      </c>
      <c r="S1669" s="1">
        <v>250</v>
      </c>
      <c r="T1669" s="1">
        <v>248.1</v>
      </c>
      <c r="U1669" s="1">
        <v>376.45</v>
      </c>
      <c r="V1669" s="1">
        <v>6.509E-10</v>
      </c>
      <c r="W1669" s="1">
        <v>0</v>
      </c>
      <c r="X1669" s="1">
        <v>1.675</v>
      </c>
      <c r="Y1669" s="1">
        <v>1.2675000000000001</v>
      </c>
      <c r="Z1669" s="1">
        <v>134.6</v>
      </c>
      <c r="AA1669" s="1">
        <v>2070000000000</v>
      </c>
      <c r="AB1669" s="1">
        <v>12480</v>
      </c>
      <c r="AC1669" s="1">
        <v>468</v>
      </c>
      <c r="AD1669" s="5">
        <v>779300</v>
      </c>
      <c r="AE1669" s="5">
        <v>661200</v>
      </c>
      <c r="AF1669" s="5">
        <v>-3491000000</v>
      </c>
      <c r="AG1669" s="5">
        <v>-3499000000</v>
      </c>
      <c r="AH1669" s="5">
        <v>-3859000000</v>
      </c>
      <c r="AI1669" s="5">
        <v>-3816000000</v>
      </c>
      <c r="AJ1669" s="5">
        <v>9580000</v>
      </c>
      <c r="AK1669" s="5">
        <v>711200000</v>
      </c>
      <c r="AL1669" s="5">
        <v>55500000</v>
      </c>
      <c r="AM1669" s="5">
        <v>251.4</v>
      </c>
      <c r="AN1669" s="5">
        <v>235</v>
      </c>
    </row>
    <row r="1670" spans="1:40" x14ac:dyDescent="0.25">
      <c r="A1670" s="1" t="s">
        <v>9603</v>
      </c>
      <c r="B1670" s="1" t="s">
        <v>13</v>
      </c>
      <c r="C1670" s="1" t="s">
        <v>9604</v>
      </c>
      <c r="D1670" s="1" t="s">
        <v>9605</v>
      </c>
      <c r="E1670" s="1" t="s">
        <v>826</v>
      </c>
      <c r="F1670" s="1" t="s">
        <v>2376</v>
      </c>
      <c r="G1670" s="1" t="s">
        <v>37</v>
      </c>
      <c r="H1670" s="1" t="s">
        <v>9606</v>
      </c>
      <c r="I1670" s="1" t="s">
        <v>9607</v>
      </c>
      <c r="J1670" s="17" t="s">
        <v>9608</v>
      </c>
      <c r="K1670" s="17" t="s">
        <v>9609</v>
      </c>
      <c r="L1670" s="1">
        <v>288.03399999999999</v>
      </c>
      <c r="M1670" s="1">
        <v>423.1</v>
      </c>
      <c r="N1670" s="12">
        <v>2046600</v>
      </c>
      <c r="O1670" s="12">
        <v>461</v>
      </c>
      <c r="P1670" s="1">
        <v>2.1691973969631237E-3</v>
      </c>
      <c r="Q1670" s="1">
        <v>0.26800000000000002</v>
      </c>
      <c r="R1670" s="1">
        <v>0.40164499999999997</v>
      </c>
      <c r="S1670" s="1">
        <v>147.51</v>
      </c>
      <c r="T1670" s="1">
        <v>180</v>
      </c>
      <c r="U1670" s="1">
        <v>302.39999999999998</v>
      </c>
      <c r="V1670" s="1">
        <v>5.0640000000000003E-10</v>
      </c>
      <c r="W1670" s="1">
        <v>0</v>
      </c>
      <c r="X1670" s="1">
        <v>1.617</v>
      </c>
      <c r="Y1670" s="1">
        <v>1.2450000000000001</v>
      </c>
      <c r="Z1670" s="1">
        <v>88.65</v>
      </c>
      <c r="AA1670" s="1">
        <v>1380000000000</v>
      </c>
      <c r="AB1670" s="1">
        <v>11560</v>
      </c>
      <c r="AC1670" s="1">
        <v>314.7</v>
      </c>
      <c r="AD1670" s="5">
        <v>561600</v>
      </c>
      <c r="AE1670" s="5">
        <v>473400</v>
      </c>
      <c r="AF1670" s="5">
        <v>-2366000000</v>
      </c>
      <c r="AG1670" s="5">
        <v>-2367000000</v>
      </c>
      <c r="AH1670" s="5">
        <v>-2597000000</v>
      </c>
      <c r="AI1670" s="5">
        <v>-2570000000</v>
      </c>
      <c r="AJ1670" s="5">
        <v>6800000</v>
      </c>
      <c r="AK1670" s="5">
        <v>629500000</v>
      </c>
      <c r="AL1670" s="5">
        <v>39600000</v>
      </c>
      <c r="AM1670" s="5">
        <v>148.35</v>
      </c>
      <c r="AN1670" s="5">
        <v>0.1144</v>
      </c>
    </row>
    <row r="1671" spans="1:40" x14ac:dyDescent="0.25">
      <c r="A1671" s="1" t="s">
        <v>9610</v>
      </c>
      <c r="B1671" s="1" t="s">
        <v>13</v>
      </c>
      <c r="C1671" s="1" t="s">
        <v>9611</v>
      </c>
      <c r="D1671" s="1" t="s">
        <v>9612</v>
      </c>
      <c r="E1671" s="1" t="s">
        <v>1579</v>
      </c>
      <c r="F1671" s="1"/>
      <c r="G1671" s="1" t="s">
        <v>37</v>
      </c>
      <c r="H1671" s="1" t="s">
        <v>273</v>
      </c>
      <c r="I1671" s="1" t="s">
        <v>9613</v>
      </c>
      <c r="J1671" s="17" t="s">
        <v>9614</v>
      </c>
      <c r="K1671" s="17" t="s">
        <v>9615</v>
      </c>
      <c r="L1671" s="1">
        <v>136.23400000000001</v>
      </c>
      <c r="M1671" s="1">
        <v>649</v>
      </c>
      <c r="N1671" s="12">
        <v>2820000</v>
      </c>
      <c r="O1671" s="12">
        <v>489</v>
      </c>
      <c r="P1671" s="1">
        <v>2.0449897750511249E-3</v>
      </c>
      <c r="Q1671" s="1">
        <v>0.25600000000000001</v>
      </c>
      <c r="R1671" s="1">
        <v>0.38070900000000002</v>
      </c>
      <c r="S1671" s="1">
        <v>192.62</v>
      </c>
      <c r="T1671" s="1">
        <v>162.083</v>
      </c>
      <c r="U1671" s="1">
        <v>448.15</v>
      </c>
      <c r="V1671" s="1">
        <v>4.5240000000000001E-10</v>
      </c>
      <c r="W1671" s="1">
        <v>0</v>
      </c>
      <c r="X1671" s="1">
        <v>2.1640000000000001</v>
      </c>
      <c r="Y1671" s="1">
        <v>1.4691000000000001</v>
      </c>
      <c r="Z1671" s="1">
        <v>94.08</v>
      </c>
      <c r="AA1671" s="1">
        <v>1213000000000</v>
      </c>
      <c r="AB1671" s="1">
        <v>16900</v>
      </c>
      <c r="AC1671" s="1">
        <v>375.1</v>
      </c>
      <c r="AD1671" s="5">
        <v>429000</v>
      </c>
      <c r="AE1671" s="5">
        <v>316000</v>
      </c>
      <c r="AF1671" s="5">
        <v>191000000</v>
      </c>
      <c r="AG1671" s="5">
        <v>174500000</v>
      </c>
      <c r="AH1671" s="5">
        <v>-59800000</v>
      </c>
      <c r="AI1671" s="5">
        <v>-9300000</v>
      </c>
      <c r="AJ1671" s="5"/>
      <c r="AK1671" s="5">
        <v>-5810000000</v>
      </c>
      <c r="AL1671" s="5">
        <v>59700000</v>
      </c>
      <c r="AM1671" s="5">
        <v>192.62</v>
      </c>
      <c r="AN1671" s="5">
        <v>2.2699999999999999E-3</v>
      </c>
    </row>
    <row r="1672" spans="1:40" x14ac:dyDescent="0.25">
      <c r="A1672" s="1" t="s">
        <v>9616</v>
      </c>
      <c r="B1672" s="1"/>
      <c r="C1672" s="1" t="s">
        <v>9617</v>
      </c>
      <c r="D1672" s="1" t="s">
        <v>9618</v>
      </c>
      <c r="E1672" s="1" t="s">
        <v>1579</v>
      </c>
      <c r="F1672" s="1"/>
      <c r="G1672" s="1" t="s">
        <v>37</v>
      </c>
      <c r="H1672" s="1" t="s">
        <v>273</v>
      </c>
      <c r="I1672" s="1" t="s">
        <v>9619</v>
      </c>
      <c r="J1672" s="17" t="s">
        <v>9620</v>
      </c>
      <c r="K1672" s="17" t="s">
        <v>9621</v>
      </c>
      <c r="L1672" s="1">
        <v>136.23400000000001</v>
      </c>
      <c r="M1672" s="1">
        <v>648</v>
      </c>
      <c r="N1672" s="12">
        <v>2820000</v>
      </c>
      <c r="O1672" s="12">
        <v>487</v>
      </c>
      <c r="P1672" s="1">
        <v>2.0533880903490761E-3</v>
      </c>
      <c r="Q1672" s="1">
        <v>0.255</v>
      </c>
      <c r="R1672" s="1">
        <v>0.37660500000000002</v>
      </c>
      <c r="S1672" s="1">
        <v>196.44</v>
      </c>
      <c r="T1672" s="1">
        <v>162.839</v>
      </c>
      <c r="U1672" s="1">
        <v>447.15</v>
      </c>
      <c r="V1672" s="1">
        <v>4.544E-10</v>
      </c>
      <c r="W1672" s="1">
        <v>2.93E-30</v>
      </c>
      <c r="X1672" s="1">
        <v>2.4359999999999999</v>
      </c>
      <c r="Y1672" s="1">
        <v>1.4851000000000001</v>
      </c>
      <c r="Z1672" s="1">
        <v>94.11</v>
      </c>
      <c r="AA1672" s="1">
        <v>1214000000000</v>
      </c>
      <c r="AB1672" s="1">
        <v>16910</v>
      </c>
      <c r="AC1672" s="1">
        <v>375.1</v>
      </c>
      <c r="AD1672" s="5">
        <v>422000</v>
      </c>
      <c r="AE1672" s="5">
        <v>308100</v>
      </c>
      <c r="AF1672" s="5">
        <v>197000000</v>
      </c>
      <c r="AG1672" s="5">
        <v>181800000</v>
      </c>
      <c r="AH1672" s="5">
        <v>-54916700</v>
      </c>
      <c r="AI1672" s="5">
        <v>-5660000</v>
      </c>
      <c r="AJ1672" s="5"/>
      <c r="AK1672" s="5">
        <v>-5810000000</v>
      </c>
      <c r="AL1672" s="5">
        <v>58800000</v>
      </c>
      <c r="AM1672" s="5">
        <v>196.44</v>
      </c>
      <c r="AN1672" s="5">
        <v>4.2199999999999998E-3</v>
      </c>
    </row>
    <row r="1673" spans="1:40" x14ac:dyDescent="0.25">
      <c r="A1673" s="1" t="s">
        <v>9622</v>
      </c>
      <c r="B1673" s="1"/>
      <c r="C1673" s="1" t="s">
        <v>9622</v>
      </c>
      <c r="D1673" s="1" t="s">
        <v>9622</v>
      </c>
      <c r="E1673" s="1" t="s">
        <v>22</v>
      </c>
      <c r="F1673" s="1"/>
      <c r="G1673" s="1" t="s">
        <v>16</v>
      </c>
      <c r="H1673" s="1" t="s">
        <v>631</v>
      </c>
      <c r="I1673" s="1" t="s">
        <v>30</v>
      </c>
      <c r="J1673" s="17" t="s">
        <v>9623</v>
      </c>
      <c r="K1673" s="18" t="s">
        <v>12891</v>
      </c>
      <c r="L1673" s="1">
        <v>178.22900000000001</v>
      </c>
      <c r="M1673" s="1">
        <v>869</v>
      </c>
      <c r="N1673" s="12">
        <v>2900000</v>
      </c>
      <c r="O1673" s="12">
        <v>554</v>
      </c>
      <c r="P1673" s="1">
        <v>1.8050541516245488E-3</v>
      </c>
      <c r="Q1673" s="1">
        <v>0.222</v>
      </c>
      <c r="R1673" s="1">
        <v>0.47071600000000002</v>
      </c>
      <c r="S1673" s="1">
        <v>372.38</v>
      </c>
      <c r="T1673" s="1">
        <v>167.077</v>
      </c>
      <c r="U1673" s="1">
        <v>610.03</v>
      </c>
      <c r="V1673" s="1">
        <v>4.9609999999999997E-10</v>
      </c>
      <c r="W1673" s="1">
        <v>0</v>
      </c>
      <c r="X1673" s="1">
        <v>2.72</v>
      </c>
      <c r="Y1673" s="1">
        <v>1.548</v>
      </c>
      <c r="Z1673" s="1">
        <v>99.56</v>
      </c>
      <c r="AA1673" s="1">
        <v>1084000000000</v>
      </c>
      <c r="AB1673" s="1">
        <v>20100</v>
      </c>
      <c r="AC1673" s="1">
        <v>415.4</v>
      </c>
      <c r="AD1673" s="5">
        <v>394500</v>
      </c>
      <c r="AE1673" s="5">
        <v>215060</v>
      </c>
      <c r="AF1673" s="5">
        <v>302190000</v>
      </c>
      <c r="AG1673" s="5">
        <v>264250000</v>
      </c>
      <c r="AH1673" s="5">
        <v>109760000</v>
      </c>
      <c r="AI1673" s="5">
        <v>201200000</v>
      </c>
      <c r="AJ1673" s="5">
        <v>16463000</v>
      </c>
      <c r="AK1673" s="5">
        <v>-6828200000</v>
      </c>
      <c r="AL1673" s="5">
        <v>85900000</v>
      </c>
      <c r="AM1673" s="5">
        <v>372.38</v>
      </c>
      <c r="AN1673" s="5">
        <v>29.278099999999998</v>
      </c>
    </row>
    <row r="1674" spans="1:40" x14ac:dyDescent="0.25">
      <c r="A1674" s="1" t="s">
        <v>9624</v>
      </c>
      <c r="B1674" s="1" t="s">
        <v>13</v>
      </c>
      <c r="C1674" s="1" t="s">
        <v>9625</v>
      </c>
      <c r="D1674" s="1" t="s">
        <v>9624</v>
      </c>
      <c r="E1674" s="1" t="s">
        <v>61</v>
      </c>
      <c r="F1674" s="1"/>
      <c r="G1674" s="1" t="s">
        <v>37</v>
      </c>
      <c r="H1674" s="1" t="s">
        <v>9626</v>
      </c>
      <c r="I1674" s="1" t="s">
        <v>9627</v>
      </c>
      <c r="J1674" s="17" t="s">
        <v>9628</v>
      </c>
      <c r="K1674" s="17" t="s">
        <v>9629</v>
      </c>
      <c r="L1674" s="1">
        <v>137.179</v>
      </c>
      <c r="M1674" s="1">
        <v>754</v>
      </c>
      <c r="N1674" s="12">
        <v>3570000</v>
      </c>
      <c r="O1674" s="12">
        <v>446</v>
      </c>
      <c r="P1674" s="1">
        <v>2.242152466367713E-3</v>
      </c>
      <c r="Q1674" s="1">
        <v>0.254</v>
      </c>
      <c r="R1674" s="1">
        <v>0.53512199999999999</v>
      </c>
      <c r="S1674" s="1">
        <v>277</v>
      </c>
      <c r="T1674" s="1">
        <v>129.85499999999999</v>
      </c>
      <c r="U1674" s="1">
        <v>527</v>
      </c>
      <c r="V1674" s="1">
        <v>4.414E-10</v>
      </c>
      <c r="W1674" s="1">
        <v>4.4799999999999998E-30</v>
      </c>
      <c r="X1674" s="1">
        <v>7.43</v>
      </c>
      <c r="Y1674" s="1">
        <v>1.5528</v>
      </c>
      <c r="Z1674" s="1">
        <v>81.460000000000008</v>
      </c>
      <c r="AA1674" s="1">
        <v>1041000000000</v>
      </c>
      <c r="AB1674" s="1">
        <v>22770</v>
      </c>
      <c r="AC1674" s="1">
        <v>326</v>
      </c>
      <c r="AD1674" s="5">
        <v>437000</v>
      </c>
      <c r="AE1674" s="5">
        <v>294900</v>
      </c>
      <c r="AF1674" s="5">
        <v>53600000</v>
      </c>
      <c r="AG1674" s="5">
        <v>26380000</v>
      </c>
      <c r="AH1674" s="5">
        <v>-172601000</v>
      </c>
      <c r="AI1674" s="5">
        <v>-103000000</v>
      </c>
      <c r="AJ1674" s="5"/>
      <c r="AK1674" s="5">
        <v>-4310000000</v>
      </c>
      <c r="AL1674" s="5">
        <v>83600000</v>
      </c>
      <c r="AM1674" s="5">
        <v>277</v>
      </c>
      <c r="AN1674" s="5">
        <v>0.18917400000000001</v>
      </c>
    </row>
    <row r="1675" spans="1:40" x14ac:dyDescent="0.25">
      <c r="A1675" s="1" t="s">
        <v>9630</v>
      </c>
      <c r="B1675" s="1" t="s">
        <v>13</v>
      </c>
      <c r="C1675" s="1" t="s">
        <v>9631</v>
      </c>
      <c r="D1675" s="1" t="s">
        <v>9630</v>
      </c>
      <c r="E1675" s="1" t="s">
        <v>343</v>
      </c>
      <c r="F1675" s="1"/>
      <c r="G1675" s="1" t="s">
        <v>37</v>
      </c>
      <c r="H1675" s="1" t="s">
        <v>7172</v>
      </c>
      <c r="I1675" s="1" t="s">
        <v>9632</v>
      </c>
      <c r="J1675" s="17" t="s">
        <v>9633</v>
      </c>
      <c r="K1675" s="17" t="s">
        <v>9634</v>
      </c>
      <c r="L1675" s="1">
        <v>122.164</v>
      </c>
      <c r="M1675" s="1">
        <v>647.15</v>
      </c>
      <c r="N1675" s="12">
        <v>3420000</v>
      </c>
      <c r="O1675" s="12">
        <v>390</v>
      </c>
      <c r="P1675" s="1">
        <v>2.5641025641025641E-3</v>
      </c>
      <c r="Q1675" s="1">
        <v>0.248</v>
      </c>
      <c r="R1675" s="1">
        <v>0.41785099999999997</v>
      </c>
      <c r="S1675" s="1">
        <v>243.63</v>
      </c>
      <c r="T1675" s="1">
        <v>127.193</v>
      </c>
      <c r="U1675" s="1">
        <v>443.15</v>
      </c>
      <c r="V1675" s="1">
        <v>4.1739999999999998E-10</v>
      </c>
      <c r="W1675" s="1">
        <v>4.6999999999999997E-30</v>
      </c>
      <c r="X1675" s="1">
        <v>4.2160000000000002</v>
      </c>
      <c r="Y1675" s="1">
        <v>1.50485</v>
      </c>
      <c r="Z1675" s="1">
        <v>73.440000000000012</v>
      </c>
      <c r="AA1675" s="1">
        <v>937000000000</v>
      </c>
      <c r="AB1675" s="1">
        <v>19510</v>
      </c>
      <c r="AC1675" s="1">
        <v>303</v>
      </c>
      <c r="AD1675" s="5">
        <v>402000</v>
      </c>
      <c r="AE1675" s="5">
        <v>283900</v>
      </c>
      <c r="AF1675" s="5">
        <v>17450000</v>
      </c>
      <c r="AG1675" s="5">
        <v>1671000</v>
      </c>
      <c r="AH1675" s="5">
        <v>-152600000</v>
      </c>
      <c r="AI1675" s="5">
        <v>-101600000</v>
      </c>
      <c r="AJ1675" s="5">
        <v>10000000</v>
      </c>
      <c r="AK1675" s="5">
        <v>-4204800000</v>
      </c>
      <c r="AL1675" s="5">
        <v>66600000</v>
      </c>
      <c r="AM1675" s="5">
        <v>243.63</v>
      </c>
      <c r="AN1675" s="5">
        <v>1.7768999999999999</v>
      </c>
    </row>
    <row r="1676" spans="1:40" x14ac:dyDescent="0.25">
      <c r="A1676" s="1" t="s">
        <v>9635</v>
      </c>
      <c r="B1676" s="1" t="s">
        <v>13</v>
      </c>
      <c r="C1676" s="1" t="s">
        <v>9635</v>
      </c>
      <c r="D1676" s="1" t="s">
        <v>9635</v>
      </c>
      <c r="E1676" s="1" t="s">
        <v>851</v>
      </c>
      <c r="F1676" s="1"/>
      <c r="G1676" s="1" t="s">
        <v>16</v>
      </c>
      <c r="H1676" s="1" t="s">
        <v>9636</v>
      </c>
      <c r="I1676" s="1" t="s">
        <v>9637</v>
      </c>
      <c r="J1676" s="17" t="s">
        <v>9638</v>
      </c>
      <c r="K1676" s="17" t="s">
        <v>9639</v>
      </c>
      <c r="L1676" s="1">
        <v>94.111199999999997</v>
      </c>
      <c r="M1676" s="1">
        <v>694.25</v>
      </c>
      <c r="N1676" s="12">
        <v>6130000</v>
      </c>
      <c r="O1676" s="12">
        <v>229</v>
      </c>
      <c r="P1676" s="1">
        <v>4.3668122270742356E-3</v>
      </c>
      <c r="Q1676" s="1">
        <v>0.24299999999999999</v>
      </c>
      <c r="R1676" s="1">
        <v>0.44346000000000002</v>
      </c>
      <c r="S1676" s="1">
        <v>314.06</v>
      </c>
      <c r="T1676" s="1">
        <v>88.940299999999993</v>
      </c>
      <c r="U1676" s="1">
        <v>454.99</v>
      </c>
      <c r="V1676" s="1">
        <v>3.4150000000000001E-10</v>
      </c>
      <c r="W1676" s="1">
        <v>4.8400000000000001E-30</v>
      </c>
      <c r="X1676" s="1">
        <v>12.4</v>
      </c>
      <c r="Y1676" s="1">
        <v>1.5496000000000001</v>
      </c>
      <c r="Z1676" s="1">
        <v>53.8</v>
      </c>
      <c r="AA1676" s="1">
        <v>679000000000</v>
      </c>
      <c r="AB1676" s="1">
        <v>24900</v>
      </c>
      <c r="AC1676" s="1">
        <v>222.8</v>
      </c>
      <c r="AD1676" s="5">
        <v>314810</v>
      </c>
      <c r="AE1676" s="5">
        <v>144010</v>
      </c>
      <c r="AF1676" s="5">
        <v>-32637000</v>
      </c>
      <c r="AG1676" s="5">
        <v>-50410000</v>
      </c>
      <c r="AH1676" s="5">
        <v>-165100000</v>
      </c>
      <c r="AI1676" s="5">
        <v>-96399000</v>
      </c>
      <c r="AJ1676" s="5">
        <v>11510000</v>
      </c>
      <c r="AK1676" s="5">
        <v>-2921000000</v>
      </c>
      <c r="AL1676" s="5">
        <v>64600000</v>
      </c>
      <c r="AM1676" s="5">
        <v>314.06</v>
      </c>
      <c r="AN1676" s="5">
        <v>187.97900000000001</v>
      </c>
    </row>
    <row r="1677" spans="1:40" x14ac:dyDescent="0.25">
      <c r="A1677" s="1" t="s">
        <v>9640</v>
      </c>
      <c r="B1677" s="1" t="s">
        <v>13</v>
      </c>
      <c r="C1677" s="1" t="s">
        <v>9640</v>
      </c>
      <c r="D1677" s="1" t="s">
        <v>9640</v>
      </c>
      <c r="E1677" s="1" t="s">
        <v>941</v>
      </c>
      <c r="F1677" s="1"/>
      <c r="G1677" s="1" t="s">
        <v>16</v>
      </c>
      <c r="H1677" s="1" t="s">
        <v>9641</v>
      </c>
      <c r="I1677" s="1" t="s">
        <v>9642</v>
      </c>
      <c r="J1677" s="17" t="s">
        <v>9643</v>
      </c>
      <c r="K1677" s="17" t="s">
        <v>9644</v>
      </c>
      <c r="L1677" s="1">
        <v>199.27199999999999</v>
      </c>
      <c r="M1677" s="1">
        <v>923</v>
      </c>
      <c r="N1677" s="12">
        <v>4001000</v>
      </c>
      <c r="O1677" s="12">
        <v>541</v>
      </c>
      <c r="P1677" s="1">
        <v>1.8484288354898336E-3</v>
      </c>
      <c r="Q1677" s="1">
        <v>0.28199999999999997</v>
      </c>
      <c r="R1677" s="1">
        <v>0.57961799999999997</v>
      </c>
      <c r="S1677" s="1">
        <v>458.05</v>
      </c>
      <c r="T1677" s="1">
        <v>191.1</v>
      </c>
      <c r="U1677" s="1">
        <v>644.15</v>
      </c>
      <c r="V1677" s="1">
        <v>5.0100000000000003E-10</v>
      </c>
      <c r="W1677" s="1">
        <v>7.1400000000000003E-30</v>
      </c>
      <c r="X1677" s="1">
        <v>5.61</v>
      </c>
      <c r="Y1677" s="1">
        <v>1.6353</v>
      </c>
      <c r="Z1677" s="1">
        <v>108</v>
      </c>
      <c r="AA1677" s="1">
        <v>1250000000000</v>
      </c>
      <c r="AB1677" s="1">
        <v>20080</v>
      </c>
      <c r="AC1677" s="1">
        <v>438.8</v>
      </c>
      <c r="AD1677" s="5">
        <v>419100</v>
      </c>
      <c r="AE1677" s="5">
        <v>255900</v>
      </c>
      <c r="AF1677" s="5">
        <v>387000000</v>
      </c>
      <c r="AG1677" s="5">
        <v>324400000</v>
      </c>
      <c r="AH1677" s="5">
        <v>167000000</v>
      </c>
      <c r="AI1677" s="5">
        <v>278000000</v>
      </c>
      <c r="AJ1677" s="5">
        <v>25700000</v>
      </c>
      <c r="AK1677" s="5">
        <v>-6274000000</v>
      </c>
      <c r="AL1677" s="5">
        <v>116000000</v>
      </c>
      <c r="AM1677" s="5">
        <v>458.05</v>
      </c>
      <c r="AN1677" s="5">
        <v>331</v>
      </c>
    </row>
    <row r="1678" spans="1:40" x14ac:dyDescent="0.25">
      <c r="A1678" s="1" t="s">
        <v>9645</v>
      </c>
      <c r="B1678" s="1" t="s">
        <v>13</v>
      </c>
      <c r="C1678" s="1" t="s">
        <v>9646</v>
      </c>
      <c r="D1678" s="1" t="s">
        <v>9645</v>
      </c>
      <c r="E1678" s="1" t="s">
        <v>306</v>
      </c>
      <c r="F1678" s="1"/>
      <c r="G1678" s="1" t="s">
        <v>37</v>
      </c>
      <c r="H1678" s="1" t="s">
        <v>888</v>
      </c>
      <c r="I1678" s="1" t="s">
        <v>9647</v>
      </c>
      <c r="J1678" s="17" t="s">
        <v>9648</v>
      </c>
      <c r="K1678" s="17" t="s">
        <v>9649</v>
      </c>
      <c r="L1678" s="1">
        <v>136.148</v>
      </c>
      <c r="M1678" s="1">
        <v>687.1</v>
      </c>
      <c r="N1678" s="12">
        <v>3587000</v>
      </c>
      <c r="O1678" s="12">
        <v>406</v>
      </c>
      <c r="P1678" s="1">
        <v>2.4630541871921183E-3</v>
      </c>
      <c r="Q1678" s="1">
        <v>0.255</v>
      </c>
      <c r="R1678" s="1">
        <v>0.41602600000000001</v>
      </c>
      <c r="S1678" s="1">
        <v>251.3</v>
      </c>
      <c r="T1678" s="1">
        <v>127</v>
      </c>
      <c r="U1678" s="1">
        <v>468.85</v>
      </c>
      <c r="V1678" s="1">
        <v>4.2599999999999998E-10</v>
      </c>
      <c r="W1678" s="1">
        <v>5.7400000000000002E-30</v>
      </c>
      <c r="X1678" s="1">
        <v>5.4029999999999996</v>
      </c>
      <c r="Y1678" s="1">
        <v>1.5027999999999999</v>
      </c>
      <c r="Z1678" s="1">
        <v>73.959999999999994</v>
      </c>
      <c r="AA1678" s="1">
        <v>965000000000</v>
      </c>
      <c r="AB1678" s="1">
        <v>21340</v>
      </c>
      <c r="AC1678" s="1">
        <v>308.10000000000002</v>
      </c>
      <c r="AD1678" s="5">
        <v>430300</v>
      </c>
      <c r="AE1678" s="5">
        <v>241100</v>
      </c>
      <c r="AF1678" s="5">
        <v>-177300000</v>
      </c>
      <c r="AG1678" s="5">
        <v>-194600000</v>
      </c>
      <c r="AH1678" s="5">
        <v>-353400000</v>
      </c>
      <c r="AI1678" s="5">
        <v>-279700000</v>
      </c>
      <c r="AJ1678" s="5">
        <v>12600000</v>
      </c>
      <c r="AK1678" s="5">
        <v>-3762000000</v>
      </c>
      <c r="AL1678" s="5">
        <v>76300000</v>
      </c>
      <c r="AM1678" s="5">
        <v>251.3</v>
      </c>
      <c r="AN1678" s="5">
        <v>0.30099999999999999</v>
      </c>
    </row>
    <row r="1679" spans="1:40" x14ac:dyDescent="0.25">
      <c r="A1679" s="1" t="s">
        <v>9650</v>
      </c>
      <c r="B1679" s="1" t="s">
        <v>13</v>
      </c>
      <c r="C1679" s="1" t="s">
        <v>9651</v>
      </c>
      <c r="D1679" s="1" t="s">
        <v>9650</v>
      </c>
      <c r="E1679" s="1" t="s">
        <v>166</v>
      </c>
      <c r="F1679" s="1"/>
      <c r="G1679" s="1" t="s">
        <v>37</v>
      </c>
      <c r="H1679" s="1" t="s">
        <v>6438</v>
      </c>
      <c r="I1679" s="1" t="s">
        <v>9652</v>
      </c>
      <c r="J1679" s="17" t="s">
        <v>9653</v>
      </c>
      <c r="K1679" s="17" t="s">
        <v>9654</v>
      </c>
      <c r="L1679" s="1">
        <v>117.148</v>
      </c>
      <c r="M1679" s="1">
        <v>732</v>
      </c>
      <c r="N1679" s="12">
        <v>3460000</v>
      </c>
      <c r="O1679" s="12">
        <v>391</v>
      </c>
      <c r="P1679" s="1">
        <v>2.5575447570332483E-3</v>
      </c>
      <c r="Q1679" s="1">
        <v>0.222</v>
      </c>
      <c r="R1679" s="1">
        <v>0.471495</v>
      </c>
      <c r="S1679" s="1">
        <v>249.35</v>
      </c>
      <c r="T1679" s="1">
        <v>115.80600000000001</v>
      </c>
      <c r="U1679" s="1">
        <v>506.65</v>
      </c>
      <c r="V1679" s="1">
        <v>4.2249999999999999E-10</v>
      </c>
      <c r="W1679" s="1">
        <v>1.17E-29</v>
      </c>
      <c r="X1679" s="1">
        <v>17.87</v>
      </c>
      <c r="Y1679" s="1">
        <v>1.5208600000000001</v>
      </c>
      <c r="Z1679" s="1">
        <v>70.799899999999994</v>
      </c>
      <c r="AA1679" s="1">
        <v>887000000000</v>
      </c>
      <c r="AB1679" s="1">
        <v>21690</v>
      </c>
      <c r="AC1679" s="1">
        <v>294</v>
      </c>
      <c r="AD1679" s="5">
        <v>362500</v>
      </c>
      <c r="AE1679" s="5">
        <v>244700</v>
      </c>
      <c r="AF1679" s="5">
        <v>286500000</v>
      </c>
      <c r="AG1679" s="5">
        <v>264200000</v>
      </c>
      <c r="AH1679" s="5">
        <v>158616000</v>
      </c>
      <c r="AI1679" s="5">
        <v>216100000</v>
      </c>
      <c r="AJ1679" s="5"/>
      <c r="AK1679" s="5">
        <v>-4153100000</v>
      </c>
      <c r="AL1679" s="5"/>
      <c r="AM1679" s="5">
        <v>249.35</v>
      </c>
      <c r="AN1679" s="5">
        <v>0.12806200000000001</v>
      </c>
    </row>
    <row r="1680" spans="1:40" x14ac:dyDescent="0.25">
      <c r="A1680" s="1" t="s">
        <v>9655</v>
      </c>
      <c r="B1680" s="1" t="s">
        <v>13</v>
      </c>
      <c r="C1680" s="1" t="s">
        <v>9655</v>
      </c>
      <c r="D1680" s="1" t="s">
        <v>9655</v>
      </c>
      <c r="E1680" s="1" t="s">
        <v>61</v>
      </c>
      <c r="F1680" s="1" t="s">
        <v>5767</v>
      </c>
      <c r="G1680" s="1" t="s">
        <v>16</v>
      </c>
      <c r="H1680" s="1" t="s">
        <v>9656</v>
      </c>
      <c r="I1680" s="1" t="s">
        <v>9657</v>
      </c>
      <c r="J1680" s="17" t="s">
        <v>9658</v>
      </c>
      <c r="K1680" s="17" t="s">
        <v>9659</v>
      </c>
      <c r="L1680" s="1">
        <v>165.18899999999999</v>
      </c>
      <c r="M1680" s="1">
        <v>854</v>
      </c>
      <c r="N1680" s="12">
        <v>3470000</v>
      </c>
      <c r="O1680" s="12">
        <v>506</v>
      </c>
      <c r="P1680" s="1">
        <v>1.976284584980237E-3</v>
      </c>
      <c r="Q1680" s="1">
        <v>0.247</v>
      </c>
      <c r="R1680" s="1">
        <v>0.85155000000000003</v>
      </c>
      <c r="T1680" s="1">
        <v>0</v>
      </c>
      <c r="Z1680">
        <v>0</v>
      </c>
      <c r="AA1680" s="1">
        <v>0</v>
      </c>
      <c r="AD1680" s="5">
        <v>487900</v>
      </c>
      <c r="AE1680" s="5">
        <v>213635</v>
      </c>
      <c r="AF1680" s="5">
        <v>-139200000</v>
      </c>
      <c r="AG1680" s="5">
        <v>-211400000</v>
      </c>
      <c r="AH1680" s="5">
        <v>-466900000</v>
      </c>
      <c r="AI1680" s="5">
        <v>-312900000</v>
      </c>
      <c r="AJ1680" s="5">
        <v>42800000</v>
      </c>
      <c r="AK1680" s="5">
        <v>-4404900000</v>
      </c>
      <c r="AL1680" s="5">
        <v>121000000</v>
      </c>
      <c r="AM1680" s="5">
        <v>556.15</v>
      </c>
      <c r="AN1680" s="5">
        <v>15159.3</v>
      </c>
    </row>
    <row r="1681" spans="1:40" x14ac:dyDescent="0.25">
      <c r="A1681" s="1" t="s">
        <v>9660</v>
      </c>
      <c r="B1681" s="1" t="s">
        <v>13</v>
      </c>
      <c r="C1681" s="1" t="s">
        <v>9661</v>
      </c>
      <c r="D1681" s="1" t="s">
        <v>9662</v>
      </c>
      <c r="E1681" s="1" t="s">
        <v>5451</v>
      </c>
      <c r="F1681" s="1"/>
      <c r="G1681" s="1" t="s">
        <v>37</v>
      </c>
      <c r="H1681" s="1" t="s">
        <v>7692</v>
      </c>
      <c r="I1681" s="1" t="s">
        <v>9663</v>
      </c>
      <c r="J1681" s="17" t="s">
        <v>9664</v>
      </c>
      <c r="K1681" s="17" t="s">
        <v>9665</v>
      </c>
      <c r="L1681" s="1">
        <v>132.202</v>
      </c>
      <c r="M1681" s="1">
        <v>666</v>
      </c>
      <c r="N1681" s="12">
        <v>3010000</v>
      </c>
      <c r="O1681" s="12">
        <v>454</v>
      </c>
      <c r="P1681" s="1">
        <v>2.2026431718061676E-3</v>
      </c>
      <c r="Q1681" s="1">
        <v>0.247</v>
      </c>
      <c r="R1681" s="1">
        <v>0.35356799999999999</v>
      </c>
      <c r="S1681" s="1">
        <v>234.81</v>
      </c>
      <c r="T1681" s="1">
        <v>149.04999999999998</v>
      </c>
      <c r="U1681" s="1">
        <v>455.15</v>
      </c>
      <c r="V1681" s="1">
        <v>4.4509999999999999E-10</v>
      </c>
      <c r="W1681" s="1">
        <v>0</v>
      </c>
      <c r="X1681" s="1">
        <v>2.319</v>
      </c>
      <c r="Y1681" s="1">
        <v>1.5262</v>
      </c>
      <c r="Z1681" s="1">
        <v>86.689899999999994</v>
      </c>
      <c r="AA1681" s="1">
        <v>1127000000000</v>
      </c>
      <c r="AB1681" s="1">
        <v>17770</v>
      </c>
      <c r="AC1681" s="1">
        <v>350.7</v>
      </c>
      <c r="AD1681" s="5">
        <v>416000</v>
      </c>
      <c r="AE1681" s="5">
        <v>302700</v>
      </c>
      <c r="AF1681" s="5">
        <v>219300000</v>
      </c>
      <c r="AG1681" s="5">
        <v>203300000</v>
      </c>
      <c r="AH1681" s="5">
        <v>42802300</v>
      </c>
      <c r="AI1681" s="5">
        <v>92600000</v>
      </c>
      <c r="AJ1681" s="5"/>
      <c r="AK1681" s="5">
        <v>-5430000000</v>
      </c>
      <c r="AL1681" s="5">
        <v>65100000</v>
      </c>
      <c r="AM1681" s="5">
        <v>234.81</v>
      </c>
      <c r="AN1681" s="5">
        <v>0.61299999999999999</v>
      </c>
    </row>
    <row r="1682" spans="1:40" x14ac:dyDescent="0.25">
      <c r="A1682" s="1" t="s">
        <v>9666</v>
      </c>
      <c r="B1682" s="1" t="s">
        <v>13</v>
      </c>
      <c r="C1682" s="1" t="s">
        <v>9667</v>
      </c>
      <c r="D1682" s="1" t="s">
        <v>9668</v>
      </c>
      <c r="E1682" s="1" t="s">
        <v>2236</v>
      </c>
      <c r="F1682" s="1"/>
      <c r="G1682" s="1" t="s">
        <v>37</v>
      </c>
      <c r="H1682" s="1" t="s">
        <v>7692</v>
      </c>
      <c r="I1682" s="1" t="s">
        <v>9669</v>
      </c>
      <c r="J1682" s="17" t="s">
        <v>9670</v>
      </c>
      <c r="K1682" s="17" t="s">
        <v>9671</v>
      </c>
      <c r="L1682" s="1">
        <v>132.202</v>
      </c>
      <c r="M1682" s="1">
        <v>685</v>
      </c>
      <c r="N1682" s="12">
        <v>3010000</v>
      </c>
      <c r="O1682" s="12">
        <v>470</v>
      </c>
      <c r="P1682" s="1">
        <v>2.1276595744680851E-3</v>
      </c>
      <c r="Q1682" s="1">
        <v>0.248</v>
      </c>
      <c r="R1682" s="1">
        <v>0.35638799999999998</v>
      </c>
      <c r="S1682" s="1">
        <v>249.65</v>
      </c>
      <c r="T1682" s="1">
        <v>143.839</v>
      </c>
      <c r="U1682" s="1">
        <v>467.85</v>
      </c>
      <c r="V1682" s="1">
        <v>4.4589999999999998E-10</v>
      </c>
      <c r="W1682" s="1">
        <v>2.03E-30</v>
      </c>
      <c r="X1682" s="1">
        <v>2.5750000000000002</v>
      </c>
      <c r="Y1682" s="1">
        <v>1.5401</v>
      </c>
      <c r="Z1682" s="1">
        <v>86.67</v>
      </c>
      <c r="AA1682" s="1">
        <v>1126000000000</v>
      </c>
      <c r="AB1682" s="1">
        <v>18540</v>
      </c>
      <c r="AC1682" s="1">
        <v>350.7</v>
      </c>
      <c r="AD1682" s="5">
        <v>411000</v>
      </c>
      <c r="AE1682" s="5">
        <v>295700</v>
      </c>
      <c r="AF1682" s="5">
        <v>212000000</v>
      </c>
      <c r="AG1682" s="5">
        <v>194400000</v>
      </c>
      <c r="AH1682" s="5">
        <v>31843300</v>
      </c>
      <c r="AI1682" s="5">
        <v>83700000</v>
      </c>
      <c r="AJ1682" s="5"/>
      <c r="AK1682" s="5">
        <v>-5420000000</v>
      </c>
      <c r="AL1682" s="5">
        <v>66300000</v>
      </c>
      <c r="AM1682" s="5">
        <v>249.65</v>
      </c>
      <c r="AN1682" s="5">
        <v>1.3572500000000001</v>
      </c>
    </row>
    <row r="1683" spans="1:40" x14ac:dyDescent="0.25">
      <c r="A1683" s="1" t="s">
        <v>9672</v>
      </c>
      <c r="B1683" s="1" t="s">
        <v>13</v>
      </c>
      <c r="C1683" s="1" t="s">
        <v>9673</v>
      </c>
      <c r="D1683" s="1" t="s">
        <v>9674</v>
      </c>
      <c r="E1683" s="1" t="s">
        <v>5451</v>
      </c>
      <c r="F1683" s="1"/>
      <c r="G1683" s="1" t="s">
        <v>37</v>
      </c>
      <c r="H1683" s="1" t="s">
        <v>7692</v>
      </c>
      <c r="I1683" s="1" t="s">
        <v>9669</v>
      </c>
      <c r="J1683" s="17" t="s">
        <v>9675</v>
      </c>
      <c r="K1683" s="17" t="s">
        <v>9676</v>
      </c>
      <c r="L1683" s="1">
        <v>132.202</v>
      </c>
      <c r="M1683" s="1">
        <v>654</v>
      </c>
      <c r="N1683" s="12">
        <v>3010000</v>
      </c>
      <c r="O1683" s="12">
        <v>464</v>
      </c>
      <c r="P1683" s="1">
        <v>2.1551724137931034E-3</v>
      </c>
      <c r="Q1683" s="1">
        <v>0.25700000000000001</v>
      </c>
      <c r="R1683" s="1">
        <v>0.36102099999999998</v>
      </c>
      <c r="S1683" s="1">
        <v>243.09</v>
      </c>
      <c r="T1683" s="1">
        <v>148.24499999999998</v>
      </c>
      <c r="U1683" s="1">
        <v>447.15</v>
      </c>
      <c r="V1683" s="1">
        <v>4.4639999999999998E-10</v>
      </c>
      <c r="W1683" s="1">
        <v>2.03E-30</v>
      </c>
      <c r="X1683" s="1">
        <v>2.4580000000000002</v>
      </c>
      <c r="Y1683" s="1">
        <v>1.5193000000000001</v>
      </c>
      <c r="Z1683" s="1">
        <v>86.67</v>
      </c>
      <c r="AA1683" s="1">
        <v>1126000000000</v>
      </c>
      <c r="AB1683" s="1">
        <v>17710</v>
      </c>
      <c r="AC1683" s="1">
        <v>350.7</v>
      </c>
      <c r="AD1683" s="5">
        <v>411000</v>
      </c>
      <c r="AE1683" s="5">
        <v>297800</v>
      </c>
      <c r="AF1683" s="5">
        <v>208000000</v>
      </c>
      <c r="AG1683" s="5">
        <v>192400000</v>
      </c>
      <c r="AH1683" s="5">
        <v>30500600</v>
      </c>
      <c r="AI1683" s="5">
        <v>79500000</v>
      </c>
      <c r="AJ1683" s="5"/>
      <c r="AK1683" s="5">
        <v>-5420000000</v>
      </c>
      <c r="AL1683" s="5">
        <v>66300000</v>
      </c>
      <c r="AM1683" s="5">
        <v>243.09</v>
      </c>
      <c r="AN1683" s="5">
        <v>2.1459999999999999</v>
      </c>
    </row>
    <row r="1684" spans="1:40" x14ac:dyDescent="0.25">
      <c r="A1684" s="1" t="s">
        <v>9677</v>
      </c>
      <c r="B1684" s="1" t="s">
        <v>13</v>
      </c>
      <c r="C1684" s="1" t="s">
        <v>9678</v>
      </c>
      <c r="D1684" s="1" t="s">
        <v>9677</v>
      </c>
      <c r="E1684" s="1" t="s">
        <v>223</v>
      </c>
      <c r="F1684" s="1"/>
      <c r="G1684" s="1" t="s">
        <v>16</v>
      </c>
      <c r="H1684" s="1" t="s">
        <v>288</v>
      </c>
      <c r="I1684" s="1" t="s">
        <v>9679</v>
      </c>
      <c r="J1684" s="17" t="s">
        <v>9680</v>
      </c>
      <c r="K1684" s="17" t="s">
        <v>9681</v>
      </c>
      <c r="L1684" s="1">
        <v>108.14100000000001</v>
      </c>
      <c r="M1684" s="1">
        <v>824</v>
      </c>
      <c r="N1684" s="12">
        <v>5180000</v>
      </c>
      <c r="O1684" s="12">
        <v>377</v>
      </c>
      <c r="P1684" s="1">
        <v>2.6525198938992041E-3</v>
      </c>
      <c r="Q1684" s="1">
        <v>0.28499999999999998</v>
      </c>
      <c r="R1684" s="1">
        <v>0.54639199999999999</v>
      </c>
      <c r="S1684" s="1">
        <v>339.1</v>
      </c>
      <c r="T1684" s="1">
        <v>98.065899999999999</v>
      </c>
      <c r="U1684" s="1">
        <v>560</v>
      </c>
      <c r="V1684" s="1">
        <v>3.836E-10</v>
      </c>
      <c r="W1684" s="1">
        <v>6.0400000000000002E-30</v>
      </c>
      <c r="X1684" s="1">
        <v>8.2970000000000006</v>
      </c>
      <c r="Y1684" s="1">
        <v>1.6338999999999999</v>
      </c>
      <c r="Z1684" s="1">
        <v>64.400000000000006</v>
      </c>
      <c r="AA1684" s="1">
        <v>808000000000</v>
      </c>
      <c r="AB1684" s="1">
        <v>25270</v>
      </c>
      <c r="AC1684" s="1">
        <v>259.7</v>
      </c>
      <c r="AD1684" s="5">
        <v>354200</v>
      </c>
      <c r="AE1684" s="5">
        <v>155900</v>
      </c>
      <c r="AF1684" s="5">
        <v>209000000</v>
      </c>
      <c r="AG1684" s="5">
        <v>170000000</v>
      </c>
      <c r="AH1684" s="5">
        <v>-7800000</v>
      </c>
      <c r="AI1684" s="5">
        <v>91200000</v>
      </c>
      <c r="AJ1684" s="5">
        <v>15570000</v>
      </c>
      <c r="AK1684" s="5">
        <v>-3320000000</v>
      </c>
      <c r="AL1684" s="5">
        <v>84900000</v>
      </c>
      <c r="AM1684" s="5">
        <v>339.1</v>
      </c>
      <c r="AN1684" s="5">
        <v>17.305900000000001</v>
      </c>
    </row>
    <row r="1685" spans="1:40" x14ac:dyDescent="0.25">
      <c r="A1685" s="1" t="s">
        <v>9682</v>
      </c>
      <c r="B1685" s="1" t="s">
        <v>13</v>
      </c>
      <c r="C1685" s="1" t="s">
        <v>9683</v>
      </c>
      <c r="D1685" s="1" t="s">
        <v>9682</v>
      </c>
      <c r="E1685" s="1" t="s">
        <v>223</v>
      </c>
      <c r="F1685" s="1"/>
      <c r="G1685" s="1" t="s">
        <v>16</v>
      </c>
      <c r="H1685" s="1" t="s">
        <v>288</v>
      </c>
      <c r="I1685" s="1" t="s">
        <v>9679</v>
      </c>
      <c r="J1685" s="17" t="s">
        <v>9684</v>
      </c>
      <c r="K1685" s="17" t="s">
        <v>9685</v>
      </c>
      <c r="L1685" s="1">
        <v>108.14100000000001</v>
      </c>
      <c r="M1685" s="1">
        <v>781</v>
      </c>
      <c r="N1685" s="12">
        <v>5180000</v>
      </c>
      <c r="O1685" s="12">
        <v>315</v>
      </c>
      <c r="P1685" s="1">
        <v>3.1746031746031746E-3</v>
      </c>
      <c r="Q1685" s="1">
        <v>0.251</v>
      </c>
      <c r="R1685" s="1">
        <v>0.53890000000000005</v>
      </c>
      <c r="S1685" s="1">
        <v>376.95</v>
      </c>
      <c r="T1685" s="1">
        <v>100.07199999999999</v>
      </c>
      <c r="U1685" s="1">
        <v>530.15</v>
      </c>
      <c r="V1685" s="1">
        <v>3.74E-10</v>
      </c>
      <c r="W1685" s="1">
        <v>5.0999999999999997E-30</v>
      </c>
      <c r="X1685" s="1">
        <v>7.4009999999999998</v>
      </c>
      <c r="Y1685" s="1">
        <v>1.5820000000000001</v>
      </c>
      <c r="Z1685" s="1">
        <v>64.400000000000006</v>
      </c>
      <c r="AA1685" s="1">
        <v>808000000000</v>
      </c>
      <c r="AB1685" s="1">
        <v>24990</v>
      </c>
      <c r="AC1685" s="1">
        <v>259.7</v>
      </c>
      <c r="AD1685" s="5">
        <v>354200</v>
      </c>
      <c r="AE1685" s="5">
        <v>155900</v>
      </c>
      <c r="AF1685" s="5">
        <v>211000000</v>
      </c>
      <c r="AG1685" s="5">
        <v>176500000</v>
      </c>
      <c r="AH1685" s="5">
        <v>-300000</v>
      </c>
      <c r="AI1685" s="5">
        <v>93600000</v>
      </c>
      <c r="AJ1685" s="5">
        <v>18840000</v>
      </c>
      <c r="AK1685" s="5">
        <v>-3330000000</v>
      </c>
      <c r="AL1685" s="5">
        <v>64200000</v>
      </c>
      <c r="AM1685" s="5">
        <v>376.95</v>
      </c>
      <c r="AN1685" s="5">
        <v>338.44</v>
      </c>
    </row>
    <row r="1686" spans="1:40" x14ac:dyDescent="0.25">
      <c r="A1686" s="1" t="s">
        <v>9686</v>
      </c>
      <c r="B1686" s="1" t="s">
        <v>13</v>
      </c>
      <c r="C1686" s="1" t="s">
        <v>9687</v>
      </c>
      <c r="D1686" s="1" t="s">
        <v>9686</v>
      </c>
      <c r="E1686" s="1" t="s">
        <v>223</v>
      </c>
      <c r="F1686" s="1"/>
      <c r="G1686" s="1" t="s">
        <v>16</v>
      </c>
      <c r="H1686" s="1" t="s">
        <v>288</v>
      </c>
      <c r="I1686" s="1" t="s">
        <v>9679</v>
      </c>
      <c r="J1686" s="17" t="s">
        <v>9688</v>
      </c>
      <c r="K1686" s="17" t="s">
        <v>9689</v>
      </c>
      <c r="L1686" s="1">
        <v>108.14100000000001</v>
      </c>
      <c r="M1686" s="1">
        <v>796</v>
      </c>
      <c r="N1686" s="12">
        <v>5180000</v>
      </c>
      <c r="O1686" s="12">
        <v>317</v>
      </c>
      <c r="P1686" s="1">
        <v>3.1545741324921135E-3</v>
      </c>
      <c r="Q1686" s="1">
        <v>0.248</v>
      </c>
      <c r="R1686" s="1">
        <v>0.53864000000000001</v>
      </c>
      <c r="S1686" s="1">
        <v>413</v>
      </c>
      <c r="T1686" s="1">
        <v>102.19799999999999</v>
      </c>
      <c r="U1686" s="1">
        <v>540</v>
      </c>
      <c r="V1686" s="1">
        <v>3.7329999999999999E-10</v>
      </c>
      <c r="W1686" s="1">
        <v>5.0999999999999997E-30</v>
      </c>
      <c r="X1686" s="1">
        <v>7.2919999999999998</v>
      </c>
      <c r="Y1686" s="1">
        <v>1.5820000000000001</v>
      </c>
      <c r="Z1686" s="1">
        <v>64.400000000000006</v>
      </c>
      <c r="AA1686" s="1">
        <v>808000000000</v>
      </c>
      <c r="AB1686" s="1">
        <v>24790</v>
      </c>
      <c r="AC1686" s="1">
        <v>259.10000000000002</v>
      </c>
      <c r="AD1686" s="5">
        <v>349000</v>
      </c>
      <c r="AE1686" s="5">
        <v>155900</v>
      </c>
      <c r="AF1686" s="5">
        <v>210000000</v>
      </c>
      <c r="AG1686" s="5">
        <v>180000000</v>
      </c>
      <c r="AH1686" s="5">
        <v>3100000</v>
      </c>
      <c r="AI1686" s="5">
        <v>91200000</v>
      </c>
      <c r="AJ1686" s="5">
        <v>17970000</v>
      </c>
      <c r="AK1686" s="5">
        <v>-3330000000</v>
      </c>
      <c r="AL1686" s="5">
        <v>70700000</v>
      </c>
      <c r="AM1686" s="5">
        <v>413</v>
      </c>
      <c r="AN1686" s="5">
        <v>1388.21</v>
      </c>
    </row>
    <row r="1687" spans="1:40" x14ac:dyDescent="0.25">
      <c r="A1687" s="1" t="s">
        <v>9690</v>
      </c>
      <c r="B1687" s="1" t="s">
        <v>13</v>
      </c>
      <c r="C1687" s="1" t="s">
        <v>9691</v>
      </c>
      <c r="D1687" s="1" t="s">
        <v>9690</v>
      </c>
      <c r="E1687" s="1" t="s">
        <v>851</v>
      </c>
      <c r="F1687" s="1"/>
      <c r="G1687" s="1" t="s">
        <v>37</v>
      </c>
      <c r="H1687" s="1" t="s">
        <v>7172</v>
      </c>
      <c r="I1687" s="1" t="s">
        <v>9692</v>
      </c>
      <c r="J1687" s="17" t="s">
        <v>9693</v>
      </c>
      <c r="K1687" s="18" t="s">
        <v>12892</v>
      </c>
      <c r="L1687" s="1">
        <v>122.164</v>
      </c>
      <c r="M1687" s="1">
        <v>684</v>
      </c>
      <c r="N1687" s="12">
        <v>3920000</v>
      </c>
      <c r="O1687" s="12">
        <v>387</v>
      </c>
      <c r="P1687" s="1">
        <v>2.5839793281653748E-3</v>
      </c>
      <c r="Q1687" s="1">
        <v>0.26700000000000002</v>
      </c>
      <c r="R1687" s="1">
        <v>0.74292999999999998</v>
      </c>
      <c r="T1687" s="1">
        <v>0</v>
      </c>
      <c r="Z1687">
        <v>0</v>
      </c>
      <c r="AA1687" s="1">
        <v>0</v>
      </c>
      <c r="AD1687" s="5">
        <v>405000</v>
      </c>
      <c r="AE1687" s="5">
        <v>277200</v>
      </c>
      <c r="AF1687" s="5">
        <v>-2850000</v>
      </c>
      <c r="AG1687" s="5">
        <v>-25350000</v>
      </c>
      <c r="AH1687" s="5">
        <v>-181606000</v>
      </c>
      <c r="AI1687" s="5">
        <v>-121000000</v>
      </c>
      <c r="AJ1687" s="5">
        <v>9650000</v>
      </c>
      <c r="AK1687" s="5">
        <v>-4180000000</v>
      </c>
      <c r="AL1687" s="5">
        <v>84900000</v>
      </c>
      <c r="AM1687" s="5">
        <v>246.15</v>
      </c>
      <c r="AN1687" s="5">
        <v>5.9125200000000003E-2</v>
      </c>
    </row>
    <row r="1688" spans="1:40" x14ac:dyDescent="0.25">
      <c r="A1688" s="1" t="s">
        <v>9694</v>
      </c>
      <c r="B1688" s="1" t="s">
        <v>13</v>
      </c>
      <c r="C1688" s="1" t="s">
        <v>9695</v>
      </c>
      <c r="D1688" s="1" t="s">
        <v>9694</v>
      </c>
      <c r="E1688" s="1" t="s">
        <v>223</v>
      </c>
      <c r="F1688" s="1"/>
      <c r="G1688" s="1" t="s">
        <v>37</v>
      </c>
      <c r="H1688" s="1" t="s">
        <v>288</v>
      </c>
      <c r="I1688" s="1" t="s">
        <v>9696</v>
      </c>
      <c r="J1688" s="17" t="s">
        <v>9697</v>
      </c>
      <c r="K1688" s="17" t="s">
        <v>9698</v>
      </c>
      <c r="L1688" s="1">
        <v>108.14100000000001</v>
      </c>
      <c r="M1688" s="1">
        <v>761</v>
      </c>
      <c r="N1688" s="12">
        <v>4910000</v>
      </c>
      <c r="O1688" s="12">
        <v>418</v>
      </c>
      <c r="P1688" s="1">
        <v>2.3923444976076554E-3</v>
      </c>
      <c r="Q1688" s="1">
        <v>0.32400000000000001</v>
      </c>
      <c r="R1688" s="1">
        <v>0.53512300000000002</v>
      </c>
      <c r="S1688" s="1">
        <v>292.35000000000002</v>
      </c>
      <c r="T1688" s="1">
        <v>98.819599999999994</v>
      </c>
      <c r="U1688" s="1">
        <v>516.65</v>
      </c>
      <c r="V1688" s="1">
        <v>3.7760000000000002E-10</v>
      </c>
      <c r="W1688" s="1">
        <v>5.5705200000000003E-30</v>
      </c>
      <c r="X1688" s="1">
        <v>7.15</v>
      </c>
      <c r="Y1688" s="1">
        <v>1.6054999999999999</v>
      </c>
      <c r="Z1688" s="1">
        <v>65.98</v>
      </c>
      <c r="AA1688" s="1">
        <v>874000000000</v>
      </c>
      <c r="AB1688" s="1">
        <v>24460</v>
      </c>
      <c r="AC1688" s="1">
        <v>255.3</v>
      </c>
      <c r="AD1688" s="5">
        <v>351000</v>
      </c>
      <c r="AE1688" s="5">
        <v>232500</v>
      </c>
      <c r="AF1688" s="5">
        <v>321932000</v>
      </c>
      <c r="AG1688" s="5">
        <v>294800000</v>
      </c>
      <c r="AH1688" s="5">
        <v>141000000</v>
      </c>
      <c r="AI1688" s="5">
        <v>203500000</v>
      </c>
      <c r="AJ1688" s="5">
        <v>16429200</v>
      </c>
      <c r="AK1688" s="5">
        <v>-3470900000</v>
      </c>
      <c r="AL1688" s="5">
        <v>77800000</v>
      </c>
      <c r="AM1688" s="5">
        <v>292.35000000000002</v>
      </c>
      <c r="AN1688" s="5">
        <v>1.9584600000000001</v>
      </c>
    </row>
    <row r="1689" spans="1:40" x14ac:dyDescent="0.25">
      <c r="A1689" s="1" t="s">
        <v>9699</v>
      </c>
      <c r="B1689" s="1" t="s">
        <v>13</v>
      </c>
      <c r="C1689" s="1" t="s">
        <v>9700</v>
      </c>
      <c r="D1689" s="1" t="s">
        <v>9699</v>
      </c>
      <c r="E1689" s="1" t="s">
        <v>3961</v>
      </c>
      <c r="F1689" s="1" t="s">
        <v>6431</v>
      </c>
      <c r="G1689" s="1" t="s">
        <v>16</v>
      </c>
      <c r="H1689" s="1" t="s">
        <v>8112</v>
      </c>
      <c r="I1689" s="1" t="s">
        <v>9701</v>
      </c>
      <c r="J1689" s="17" t="s">
        <v>9702</v>
      </c>
      <c r="K1689" s="17" t="s">
        <v>9703</v>
      </c>
      <c r="L1689" s="1">
        <v>192.256</v>
      </c>
      <c r="M1689" s="1">
        <v>865</v>
      </c>
      <c r="N1689" s="12">
        <v>2760000</v>
      </c>
      <c r="O1689" s="12">
        <v>627</v>
      </c>
      <c r="P1689" s="1">
        <v>1.594896331738437E-3</v>
      </c>
      <c r="Q1689" s="1">
        <v>0.24099999999999999</v>
      </c>
      <c r="R1689" s="1">
        <v>0.47032000000000002</v>
      </c>
      <c r="S1689" s="1">
        <v>310.64999999999998</v>
      </c>
      <c r="T1689" s="1">
        <v>178.739</v>
      </c>
      <c r="U1689" s="1">
        <v>610</v>
      </c>
      <c r="V1689" s="1">
        <v>5.4289999999999996E-10</v>
      </c>
      <c r="W1689" s="1">
        <v>0</v>
      </c>
      <c r="X1689" s="1">
        <v>2.758</v>
      </c>
      <c r="Y1689" s="1">
        <v>1.6372</v>
      </c>
      <c r="Z1689" s="1">
        <v>109.61999999999999</v>
      </c>
      <c r="AA1689" s="1">
        <v>1178000000000</v>
      </c>
      <c r="AB1689" s="1">
        <v>22220</v>
      </c>
      <c r="AC1689" s="1">
        <v>450.1</v>
      </c>
      <c r="AD1689" s="5">
        <v>584000</v>
      </c>
      <c r="AE1689" s="5">
        <v>391600</v>
      </c>
      <c r="AF1689" s="5">
        <v>331000000</v>
      </c>
      <c r="AG1689" s="5">
        <v>291100000</v>
      </c>
      <c r="AH1689" s="5">
        <v>148606000</v>
      </c>
      <c r="AI1689" s="5">
        <v>246000000</v>
      </c>
      <c r="AJ1689" s="5">
        <v>13500000</v>
      </c>
      <c r="AK1689" s="5">
        <v>-7530000000</v>
      </c>
      <c r="AL1689" s="5">
        <v>87200000</v>
      </c>
      <c r="AM1689" s="5">
        <v>310.64999999999998</v>
      </c>
      <c r="AN1689" s="5">
        <v>4.4158200000000002E-2</v>
      </c>
    </row>
    <row r="1690" spans="1:40" x14ac:dyDescent="0.25">
      <c r="A1690" s="1" t="s">
        <v>9704</v>
      </c>
      <c r="B1690" s="1" t="s">
        <v>13</v>
      </c>
      <c r="C1690" s="1" t="s">
        <v>9705</v>
      </c>
      <c r="D1690" s="1" t="s">
        <v>9704</v>
      </c>
      <c r="E1690" s="1" t="s">
        <v>1189</v>
      </c>
      <c r="F1690" s="1"/>
      <c r="G1690" s="1" t="s">
        <v>37</v>
      </c>
      <c r="H1690" s="1" t="s">
        <v>9706</v>
      </c>
      <c r="I1690" s="1" t="s">
        <v>9707</v>
      </c>
      <c r="J1690" s="17" t="s">
        <v>9708</v>
      </c>
      <c r="K1690" s="17" t="s">
        <v>9709</v>
      </c>
      <c r="L1690" s="1">
        <v>119.121</v>
      </c>
      <c r="M1690" s="1">
        <v>653</v>
      </c>
      <c r="N1690" s="12">
        <v>4060000</v>
      </c>
      <c r="O1690" s="12">
        <v>370</v>
      </c>
      <c r="P1690" s="1">
        <v>2.7027027027027029E-3</v>
      </c>
      <c r="Q1690" s="1">
        <v>0.27700000000000002</v>
      </c>
      <c r="R1690" s="1">
        <v>0.412323</v>
      </c>
      <c r="S1690" s="1">
        <v>243.15</v>
      </c>
      <c r="T1690" s="1">
        <v>109.123</v>
      </c>
      <c r="U1690" s="1">
        <v>439.43</v>
      </c>
      <c r="V1690" s="1">
        <v>4.0729999999999998E-10</v>
      </c>
      <c r="W1690" s="1">
        <v>8.0699999999999998E-30</v>
      </c>
      <c r="X1690" s="1">
        <v>8.94</v>
      </c>
      <c r="Y1690" s="1">
        <v>1.5374000000000001</v>
      </c>
      <c r="Z1690" s="1">
        <v>62.74</v>
      </c>
      <c r="AA1690" s="1">
        <v>892600000000</v>
      </c>
      <c r="AB1690" s="1">
        <v>20080</v>
      </c>
      <c r="AC1690" s="1">
        <v>272.2</v>
      </c>
      <c r="AD1690" s="5">
        <v>352700</v>
      </c>
      <c r="AE1690" s="5">
        <v>244700</v>
      </c>
      <c r="AF1690" s="5">
        <v>48721200</v>
      </c>
      <c r="AG1690" s="5">
        <v>34381400</v>
      </c>
      <c r="AH1690" s="5">
        <v>-61080000</v>
      </c>
      <c r="AI1690" s="5">
        <v>-14540000</v>
      </c>
      <c r="AJ1690" s="5">
        <v>13470000</v>
      </c>
      <c r="AK1690" s="5">
        <v>-3298000000</v>
      </c>
      <c r="AL1690" s="5">
        <v>61900000</v>
      </c>
      <c r="AM1690" s="5">
        <v>243.15</v>
      </c>
      <c r="AN1690" s="5">
        <v>4.32857</v>
      </c>
    </row>
    <row r="1691" spans="1:40" x14ac:dyDescent="0.25">
      <c r="A1691" s="1" t="s">
        <v>9710</v>
      </c>
      <c r="B1691" s="1" t="s">
        <v>13</v>
      </c>
      <c r="C1691" s="1" t="s">
        <v>9711</v>
      </c>
      <c r="D1691" s="1" t="s">
        <v>9712</v>
      </c>
      <c r="E1691" s="1" t="s">
        <v>895</v>
      </c>
      <c r="F1691" s="1"/>
      <c r="G1691" s="1" t="s">
        <v>37</v>
      </c>
      <c r="H1691" s="1" t="s">
        <v>9713</v>
      </c>
      <c r="I1691" s="1" t="s">
        <v>9714</v>
      </c>
      <c r="J1691" s="17" t="s">
        <v>9715</v>
      </c>
      <c r="K1691" s="17" t="s">
        <v>9716</v>
      </c>
      <c r="L1691" s="1">
        <v>110.17700000000001</v>
      </c>
      <c r="M1691" s="1">
        <v>689</v>
      </c>
      <c r="N1691" s="12">
        <v>4740000</v>
      </c>
      <c r="O1691" s="12">
        <v>315</v>
      </c>
      <c r="P1691" s="1">
        <v>3.1746031746031746E-3</v>
      </c>
      <c r="Q1691" s="1">
        <v>0.26100000000000001</v>
      </c>
      <c r="R1691" s="1">
        <v>0.26278899999999999</v>
      </c>
      <c r="S1691" s="1">
        <v>258.26</v>
      </c>
      <c r="T1691" s="1">
        <v>102.69799999999999</v>
      </c>
      <c r="U1691" s="1">
        <v>442.29</v>
      </c>
      <c r="V1691" s="1">
        <v>3.6081000000000002E-10</v>
      </c>
      <c r="W1691" s="1">
        <v>4.1000000000000003E-30</v>
      </c>
      <c r="X1691" s="1">
        <v>4.26</v>
      </c>
      <c r="Y1691" s="1">
        <v>1.5872200000000001</v>
      </c>
      <c r="Z1691" s="1">
        <v>60.650000000000006</v>
      </c>
      <c r="AA1691" s="1">
        <v>865000000000</v>
      </c>
      <c r="AB1691" s="1">
        <v>21170</v>
      </c>
      <c r="AC1691" s="1">
        <v>256.2</v>
      </c>
      <c r="AD1691" s="5">
        <v>336900</v>
      </c>
      <c r="AE1691" s="5">
        <v>222800</v>
      </c>
      <c r="AF1691" s="5">
        <v>147600000</v>
      </c>
      <c r="AG1691" s="5">
        <v>134000000</v>
      </c>
      <c r="AH1691" s="5">
        <v>63700000</v>
      </c>
      <c r="AI1691" s="5">
        <v>111500000</v>
      </c>
      <c r="AJ1691" s="5">
        <v>11450000</v>
      </c>
      <c r="AK1691" s="5">
        <v>-3447400000</v>
      </c>
      <c r="AL1691" s="5">
        <v>61800000</v>
      </c>
      <c r="AM1691" s="5">
        <v>258.27</v>
      </c>
      <c r="AN1691" s="5">
        <v>7.6799200000000001</v>
      </c>
    </row>
    <row r="1692" spans="1:40" x14ac:dyDescent="0.25">
      <c r="A1692" s="1" t="s">
        <v>9717</v>
      </c>
      <c r="B1692" s="1" t="s">
        <v>13</v>
      </c>
      <c r="C1692" s="1" t="s">
        <v>9718</v>
      </c>
      <c r="D1692" s="1" t="s">
        <v>9719</v>
      </c>
      <c r="E1692" s="1" t="s">
        <v>1000</v>
      </c>
      <c r="F1692" s="1" t="s">
        <v>2874</v>
      </c>
      <c r="G1692" s="1" t="s">
        <v>37</v>
      </c>
      <c r="H1692" s="1" t="s">
        <v>9720</v>
      </c>
      <c r="I1692" s="1" t="s">
        <v>9721</v>
      </c>
      <c r="J1692" s="17" t="s">
        <v>9722</v>
      </c>
      <c r="K1692" s="17" t="s">
        <v>9723</v>
      </c>
      <c r="L1692" s="1">
        <v>191.13</v>
      </c>
      <c r="M1692" s="1">
        <v>689</v>
      </c>
      <c r="N1692" s="12">
        <v>2870000</v>
      </c>
      <c r="O1692" s="12">
        <v>508</v>
      </c>
      <c r="P1692" s="1">
        <v>1.968503937007874E-3</v>
      </c>
      <c r="Q1692" s="1">
        <v>0.255</v>
      </c>
      <c r="R1692" s="1">
        <v>0.40222200000000002</v>
      </c>
      <c r="S1692" s="1">
        <v>229.65</v>
      </c>
      <c r="T1692" s="1">
        <v>162.88400000000001</v>
      </c>
      <c r="U1692" s="1">
        <v>477.35</v>
      </c>
      <c r="V1692" s="1">
        <v>4.827E-10</v>
      </c>
      <c r="W1692" s="1">
        <v>8.0099999999999995E-30</v>
      </c>
      <c r="X1692" s="1">
        <v>6.6139999999999999</v>
      </c>
      <c r="Y1692" s="1">
        <v>1.5187999999999999</v>
      </c>
      <c r="Z1692" s="1">
        <v>92.52000000000001</v>
      </c>
      <c r="AA1692" s="1">
        <v>1004000000000</v>
      </c>
      <c r="AB1692" s="1">
        <v>17770</v>
      </c>
      <c r="AC1692" s="1">
        <v>385.5</v>
      </c>
      <c r="AD1692" s="5">
        <v>438700</v>
      </c>
      <c r="AE1692" s="5">
        <v>320800</v>
      </c>
      <c r="AF1692" s="5">
        <v>-227800000</v>
      </c>
      <c r="AG1692" s="5">
        <v>-234500000</v>
      </c>
      <c r="AH1692" s="5">
        <v>-378652000</v>
      </c>
      <c r="AI1692" s="5">
        <v>-336812000</v>
      </c>
      <c r="AJ1692" s="5">
        <v>12885000</v>
      </c>
      <c r="AK1692" s="5">
        <v>-4272000000</v>
      </c>
      <c r="AL1692" s="5">
        <v>73200000</v>
      </c>
      <c r="AM1692" s="5">
        <v>229.65</v>
      </c>
      <c r="AN1692" s="5">
        <v>6.2130699999999997E-2</v>
      </c>
    </row>
    <row r="1693" spans="1:40" x14ac:dyDescent="0.25">
      <c r="A1693" s="1" t="s">
        <v>9724</v>
      </c>
      <c r="B1693" s="1"/>
      <c r="C1693" s="1" t="s">
        <v>9725</v>
      </c>
      <c r="D1693" s="1" t="s">
        <v>9724</v>
      </c>
      <c r="E1693" s="1" t="s">
        <v>1444</v>
      </c>
      <c r="F1693" s="1"/>
      <c r="G1693" s="1" t="s">
        <v>16</v>
      </c>
      <c r="H1693" s="1" t="s">
        <v>9726</v>
      </c>
      <c r="I1693" s="1" t="s">
        <v>9727</v>
      </c>
      <c r="J1693" s="17" t="s">
        <v>9728</v>
      </c>
      <c r="K1693" s="17" t="s">
        <v>9729</v>
      </c>
      <c r="L1693" s="1">
        <v>204.26599999999999</v>
      </c>
      <c r="M1693" s="1">
        <v>849</v>
      </c>
      <c r="N1693" s="12">
        <v>2630000</v>
      </c>
      <c r="O1693" s="12">
        <v>656</v>
      </c>
      <c r="P1693" s="1">
        <v>1.5243902439024391E-3</v>
      </c>
      <c r="Q1693" s="1">
        <v>0.24399999999999999</v>
      </c>
      <c r="R1693" s="1">
        <v>0.53087799999999996</v>
      </c>
      <c r="S1693" s="1">
        <v>318.14999999999998</v>
      </c>
      <c r="T1693" s="1">
        <v>189.92500000000001</v>
      </c>
      <c r="U1693" s="1">
        <v>607.15</v>
      </c>
      <c r="V1693" s="1">
        <v>5.6410000000000005E-10</v>
      </c>
      <c r="W1693" s="1">
        <v>0</v>
      </c>
      <c r="X1693" s="1">
        <v>2.7709999999999999</v>
      </c>
      <c r="Y1693" s="1">
        <v>1.6664000000000001</v>
      </c>
      <c r="Z1693" s="1">
        <v>116.5</v>
      </c>
      <c r="AA1693" s="1">
        <v>1296000000000</v>
      </c>
      <c r="AB1693" s="1">
        <v>19960</v>
      </c>
      <c r="AC1693" s="1">
        <v>480</v>
      </c>
      <c r="AD1693" s="5">
        <v>459000</v>
      </c>
      <c r="AE1693" s="5"/>
      <c r="AF1693" s="5">
        <v>371108000</v>
      </c>
      <c r="AG1693" s="5"/>
      <c r="AH1693" s="5">
        <v>114820000</v>
      </c>
      <c r="AI1693" s="5">
        <v>247000000</v>
      </c>
      <c r="AJ1693" s="5"/>
      <c r="AK1693" s="5">
        <v>-7920000000</v>
      </c>
      <c r="AL1693" s="5">
        <v>88600000</v>
      </c>
      <c r="AM1693" s="5">
        <v>318.14999999999998</v>
      </c>
      <c r="AN1693" s="5">
        <v>0.28242499999999998</v>
      </c>
    </row>
    <row r="1694" spans="1:40" x14ac:dyDescent="0.25">
      <c r="A1694" s="1" t="s">
        <v>9730</v>
      </c>
      <c r="B1694" s="1" t="s">
        <v>13</v>
      </c>
      <c r="C1694" s="1" t="s">
        <v>9731</v>
      </c>
      <c r="D1694" s="1" t="s">
        <v>9730</v>
      </c>
      <c r="E1694" s="1" t="s">
        <v>4253</v>
      </c>
      <c r="F1694" s="1"/>
      <c r="G1694" s="1" t="s">
        <v>37</v>
      </c>
      <c r="H1694" s="1" t="s">
        <v>882</v>
      </c>
      <c r="I1694" s="1" t="s">
        <v>9732</v>
      </c>
      <c r="J1694" s="17" t="s">
        <v>9733</v>
      </c>
      <c r="K1694" s="17" t="s">
        <v>9734</v>
      </c>
      <c r="L1694" s="1">
        <v>136.191</v>
      </c>
      <c r="M1694" s="1">
        <v>677</v>
      </c>
      <c r="N1694" s="12">
        <v>3490000</v>
      </c>
      <c r="O1694" s="12">
        <v>440</v>
      </c>
      <c r="P1694" s="1">
        <v>2.2727272727272726E-3</v>
      </c>
      <c r="Q1694" s="1">
        <v>0.27300000000000002</v>
      </c>
      <c r="R1694" s="1">
        <v>0.74643000000000004</v>
      </c>
      <c r="S1694" s="1">
        <v>269.60000000000002</v>
      </c>
      <c r="T1694" s="1">
        <v>137.31799999999998</v>
      </c>
      <c r="U1694" s="1">
        <v>492.15</v>
      </c>
      <c r="V1694" s="1">
        <v>4.4339999999999999E-10</v>
      </c>
      <c r="W1694" s="1">
        <v>5.7299999999999999E-30</v>
      </c>
      <c r="X1694" s="1">
        <v>6.5759999999999996</v>
      </c>
      <c r="Y1694" s="1">
        <v>1.5124</v>
      </c>
      <c r="Z1694" s="1">
        <v>84.56</v>
      </c>
      <c r="AA1694" s="1">
        <v>1083000000000</v>
      </c>
      <c r="AB1694" s="1">
        <v>21020</v>
      </c>
      <c r="AC1694" s="1">
        <v>331.3</v>
      </c>
      <c r="AD1694" s="5">
        <v>442200</v>
      </c>
      <c r="AE1694" s="5">
        <v>314800</v>
      </c>
      <c r="AF1694" s="5">
        <v>-11690000</v>
      </c>
      <c r="AG1694" s="5">
        <v>-34100000</v>
      </c>
      <c r="AH1694" s="5">
        <v>-219783000</v>
      </c>
      <c r="AI1694" s="5">
        <v>-159400000</v>
      </c>
      <c r="AJ1694" s="5"/>
      <c r="AK1694" s="5">
        <v>-4773000000</v>
      </c>
      <c r="AL1694" s="5">
        <v>87500000</v>
      </c>
      <c r="AM1694" s="5">
        <v>269.60000000000002</v>
      </c>
      <c r="AN1694" s="5">
        <v>0.75900000000000001</v>
      </c>
    </row>
    <row r="1695" spans="1:40" x14ac:dyDescent="0.25">
      <c r="A1695" s="1" t="s">
        <v>9735</v>
      </c>
      <c r="B1695" s="1" t="s">
        <v>13</v>
      </c>
      <c r="C1695" s="1" t="s">
        <v>9736</v>
      </c>
      <c r="D1695" s="1" t="s">
        <v>9735</v>
      </c>
      <c r="E1695" s="1" t="s">
        <v>4253</v>
      </c>
      <c r="F1695" s="1"/>
      <c r="G1695" s="1" t="s">
        <v>37</v>
      </c>
      <c r="H1695" s="1" t="s">
        <v>882</v>
      </c>
      <c r="I1695" s="1" t="s">
        <v>9737</v>
      </c>
      <c r="J1695" s="17" t="s">
        <v>9738</v>
      </c>
      <c r="K1695" s="17" t="s">
        <v>9739</v>
      </c>
      <c r="L1695" s="1">
        <v>136.191</v>
      </c>
      <c r="M1695" s="1">
        <v>678</v>
      </c>
      <c r="N1695" s="12">
        <v>3490000</v>
      </c>
      <c r="O1695" s="12">
        <v>440</v>
      </c>
      <c r="P1695" s="1">
        <v>2.2727272727272726E-3</v>
      </c>
      <c r="Q1695" s="1">
        <v>0.27200000000000002</v>
      </c>
      <c r="R1695" s="1">
        <v>0.74962200000000001</v>
      </c>
      <c r="S1695" s="1">
        <v>256</v>
      </c>
      <c r="T1695" s="1">
        <v>137.84299999999999</v>
      </c>
      <c r="U1695" s="1">
        <v>493.15</v>
      </c>
      <c r="V1695" s="1">
        <v>4.4570000000000002E-10</v>
      </c>
      <c r="W1695" s="1">
        <v>5.9199999999999997E-30</v>
      </c>
      <c r="X1695" s="1">
        <v>9.35</v>
      </c>
      <c r="Y1695" s="1">
        <v>1.5209999999999999</v>
      </c>
      <c r="Z1695" s="1">
        <v>84.56</v>
      </c>
      <c r="AA1695" s="1">
        <v>1083000000000</v>
      </c>
      <c r="AB1695" s="1">
        <v>21000</v>
      </c>
      <c r="AC1695" s="1">
        <v>334.62</v>
      </c>
      <c r="AD1695" s="5">
        <v>441800</v>
      </c>
      <c r="AE1695" s="5">
        <v>312600</v>
      </c>
      <c r="AF1695" s="5">
        <v>-11180000</v>
      </c>
      <c r="AG1695" s="5">
        <v>-33830000</v>
      </c>
      <c r="AH1695" s="5">
        <v>-220172000</v>
      </c>
      <c r="AI1695" s="5">
        <v>-159000000</v>
      </c>
      <c r="AJ1695" s="5"/>
      <c r="AK1695" s="5">
        <v>-4772000000</v>
      </c>
      <c r="AL1695" s="5">
        <v>87600000</v>
      </c>
      <c r="AM1695" s="5">
        <v>256</v>
      </c>
      <c r="AN1695" s="5">
        <v>0.14199999999999999</v>
      </c>
    </row>
    <row r="1696" spans="1:40" x14ac:dyDescent="0.25">
      <c r="A1696" s="1" t="s">
        <v>9740</v>
      </c>
      <c r="B1696" s="1" t="s">
        <v>13</v>
      </c>
      <c r="C1696" s="1" t="s">
        <v>9741</v>
      </c>
      <c r="D1696" s="1" t="s">
        <v>9740</v>
      </c>
      <c r="E1696" s="1" t="s">
        <v>4253</v>
      </c>
      <c r="F1696" s="1"/>
      <c r="G1696" s="1" t="s">
        <v>37</v>
      </c>
      <c r="H1696" s="1" t="s">
        <v>882</v>
      </c>
      <c r="I1696" s="1" t="s">
        <v>9742</v>
      </c>
      <c r="J1696" s="17" t="s">
        <v>9743</v>
      </c>
      <c r="K1696" s="17" t="s">
        <v>9744</v>
      </c>
      <c r="L1696" s="1">
        <v>136.191</v>
      </c>
      <c r="M1696" s="1">
        <v>685</v>
      </c>
      <c r="N1696" s="12">
        <v>3490000</v>
      </c>
      <c r="O1696" s="12">
        <v>440</v>
      </c>
      <c r="P1696" s="1">
        <v>2.2727272727272726E-3</v>
      </c>
      <c r="Q1696" s="1">
        <v>0.27</v>
      </c>
      <c r="R1696" s="1">
        <v>0.76427800000000001</v>
      </c>
      <c r="S1696" s="1">
        <v>257</v>
      </c>
      <c r="T1696" s="1">
        <v>136.185</v>
      </c>
      <c r="U1696" s="1">
        <v>497.65</v>
      </c>
      <c r="V1696" s="1">
        <v>4.4829999999999999E-10</v>
      </c>
      <c r="W1696" s="1">
        <v>5.4499999999999998E-30</v>
      </c>
      <c r="X1696" s="1">
        <v>10.881</v>
      </c>
      <c r="Y1696" s="1">
        <v>1.522</v>
      </c>
      <c r="Z1696" s="1">
        <v>84.56</v>
      </c>
      <c r="AA1696" s="1">
        <v>1083000000000</v>
      </c>
      <c r="AB1696" s="1">
        <v>22830</v>
      </c>
      <c r="AC1696" s="1">
        <v>335.04</v>
      </c>
      <c r="AD1696" s="5">
        <v>441100</v>
      </c>
      <c r="AE1696" s="5">
        <v>270700</v>
      </c>
      <c r="AF1696" s="5">
        <v>-566300</v>
      </c>
      <c r="AG1696" s="5">
        <v>-24160000</v>
      </c>
      <c r="AH1696" s="5">
        <v>-223000000</v>
      </c>
      <c r="AI1696" s="5">
        <v>-148600000</v>
      </c>
      <c r="AJ1696" s="5">
        <v>7230000</v>
      </c>
      <c r="AK1696" s="5">
        <v>-4770000000</v>
      </c>
      <c r="AL1696" s="5">
        <v>87700000</v>
      </c>
      <c r="AM1696" s="5">
        <v>257</v>
      </c>
      <c r="AN1696" s="5">
        <v>1.88241E-2</v>
      </c>
    </row>
    <row r="1697" spans="1:40" x14ac:dyDescent="0.25">
      <c r="A1697" s="1" t="s">
        <v>9745</v>
      </c>
      <c r="B1697" s="1" t="s">
        <v>13</v>
      </c>
      <c r="C1697" s="1" t="s">
        <v>9746</v>
      </c>
      <c r="D1697" s="1" t="s">
        <v>9747</v>
      </c>
      <c r="E1697" s="1" t="s">
        <v>851</v>
      </c>
      <c r="F1697" s="1"/>
      <c r="G1697" s="1" t="s">
        <v>16</v>
      </c>
      <c r="H1697" s="1" t="s">
        <v>882</v>
      </c>
      <c r="I1697" s="1" t="s">
        <v>9748</v>
      </c>
      <c r="J1697" s="17" t="s">
        <v>9749</v>
      </c>
      <c r="K1697" s="17" t="s">
        <v>9750</v>
      </c>
      <c r="L1697" s="1">
        <v>136.191</v>
      </c>
      <c r="M1697" s="1">
        <v>660</v>
      </c>
      <c r="N1697" s="12">
        <v>3490000</v>
      </c>
      <c r="O1697" s="12">
        <v>440</v>
      </c>
      <c r="P1697" s="1">
        <v>2.2727272727272726E-3</v>
      </c>
      <c r="Q1697" s="1">
        <v>0.28000000000000003</v>
      </c>
      <c r="R1697" s="1">
        <v>0.69242999999999999</v>
      </c>
      <c r="S1697" s="1">
        <v>309.14999999999998</v>
      </c>
      <c r="T1697" s="1">
        <v>138.75399999999999</v>
      </c>
      <c r="U1697" s="1">
        <v>475.15</v>
      </c>
      <c r="V1697" s="1">
        <v>4.2900000000000002E-10</v>
      </c>
      <c r="W1697" s="1">
        <v>5.6799999999999999E-30</v>
      </c>
      <c r="X1697" s="1">
        <v>5.61</v>
      </c>
      <c r="Y1697" s="1">
        <v>1.5159</v>
      </c>
      <c r="Z1697" s="1">
        <v>84.55</v>
      </c>
      <c r="AA1697" s="1">
        <v>1103000000000</v>
      </c>
      <c r="AB1697" s="1">
        <v>19740</v>
      </c>
      <c r="AC1697" s="1">
        <v>328.8</v>
      </c>
      <c r="AD1697" s="5">
        <v>420700</v>
      </c>
      <c r="AE1697" s="5">
        <v>266400</v>
      </c>
      <c r="AF1697" s="5">
        <v>-24180000</v>
      </c>
      <c r="AG1697" s="5">
        <v>-44290000</v>
      </c>
      <c r="AH1697" s="5">
        <v>-244425000</v>
      </c>
      <c r="AI1697" s="5">
        <v>-178300000</v>
      </c>
      <c r="AJ1697" s="5">
        <v>8970000</v>
      </c>
      <c r="AK1697" s="5">
        <v>-4748000000</v>
      </c>
      <c r="AL1697" s="5">
        <v>65680400</v>
      </c>
      <c r="AM1697" s="5">
        <v>309.14999999999998</v>
      </c>
      <c r="AN1697" s="5">
        <v>68.753799999999998</v>
      </c>
    </row>
    <row r="1698" spans="1:40" x14ac:dyDescent="0.25">
      <c r="A1698" s="1" t="s">
        <v>9751</v>
      </c>
      <c r="B1698" s="1" t="s">
        <v>13</v>
      </c>
      <c r="C1698" s="1" t="s">
        <v>9752</v>
      </c>
      <c r="D1698" s="1" t="s">
        <v>9753</v>
      </c>
      <c r="E1698" s="1" t="s">
        <v>851</v>
      </c>
      <c r="F1698" s="1"/>
      <c r="G1698" s="1" t="s">
        <v>37</v>
      </c>
      <c r="H1698" s="1" t="s">
        <v>882</v>
      </c>
      <c r="I1698" s="1" t="s">
        <v>9754</v>
      </c>
      <c r="J1698" s="17" t="s">
        <v>9755</v>
      </c>
      <c r="K1698" s="17" t="s">
        <v>9756</v>
      </c>
      <c r="L1698" s="1">
        <v>136.191</v>
      </c>
      <c r="M1698" s="1">
        <v>694</v>
      </c>
      <c r="N1698" s="12">
        <v>3430000</v>
      </c>
      <c r="O1698" s="12">
        <v>440</v>
      </c>
      <c r="P1698" s="1">
        <v>2.2727272727272726E-3</v>
      </c>
      <c r="Q1698" s="1">
        <v>0.26200000000000001</v>
      </c>
      <c r="R1698" s="1">
        <v>0.80327099999999996</v>
      </c>
      <c r="T1698" s="1">
        <v>0</v>
      </c>
      <c r="Z1698">
        <v>0</v>
      </c>
      <c r="AA1698" s="1">
        <v>0</v>
      </c>
      <c r="AD1698" s="5">
        <v>446900</v>
      </c>
      <c r="AE1698" s="5">
        <v>281100</v>
      </c>
      <c r="AF1698" s="5">
        <v>-9485000</v>
      </c>
      <c r="AG1698" s="5">
        <v>-31970000</v>
      </c>
      <c r="AH1698" s="5">
        <v>-227914000</v>
      </c>
      <c r="AI1698" s="5">
        <v>-156000000</v>
      </c>
      <c r="AJ1698" s="5">
        <v>1270000</v>
      </c>
      <c r="AK1698" s="5">
        <v>-4775000000</v>
      </c>
      <c r="AL1698" s="5">
        <v>91400000</v>
      </c>
      <c r="AM1698" s="5">
        <v>255.15</v>
      </c>
      <c r="AN1698" s="5">
        <v>3.0998600000000001E-2</v>
      </c>
    </row>
    <row r="1699" spans="1:40" x14ac:dyDescent="0.25">
      <c r="A1699" s="1" t="s">
        <v>9757</v>
      </c>
      <c r="B1699" s="1" t="s">
        <v>13</v>
      </c>
      <c r="C1699" s="1" t="s">
        <v>9758</v>
      </c>
      <c r="D1699" s="1" t="s">
        <v>9759</v>
      </c>
      <c r="E1699" s="1" t="s">
        <v>43</v>
      </c>
      <c r="F1699" s="1"/>
      <c r="G1699" s="1" t="s">
        <v>16</v>
      </c>
      <c r="H1699" s="1" t="s">
        <v>6647</v>
      </c>
      <c r="I1699" s="1" t="s">
        <v>9760</v>
      </c>
      <c r="J1699" s="17" t="s">
        <v>9761</v>
      </c>
      <c r="K1699" s="17" t="s">
        <v>9762</v>
      </c>
      <c r="L1699" s="1">
        <v>134.17500000000001</v>
      </c>
      <c r="M1699" s="1">
        <v>682</v>
      </c>
      <c r="N1699" s="12">
        <v>3300000</v>
      </c>
      <c r="O1699" s="12">
        <v>424</v>
      </c>
      <c r="P1699" s="1">
        <v>2.3584905660377358E-3</v>
      </c>
      <c r="Q1699" s="1">
        <v>0.247</v>
      </c>
      <c r="R1699" s="1">
        <v>0.458874</v>
      </c>
      <c r="S1699" s="1">
        <v>284</v>
      </c>
      <c r="T1699" s="1">
        <v>133.72800000000001</v>
      </c>
      <c r="U1699" s="1">
        <v>472</v>
      </c>
      <c r="V1699" s="1">
        <v>4.4080000000000002E-10</v>
      </c>
      <c r="W1699" s="1">
        <v>9.3699999999999999E-30</v>
      </c>
      <c r="X1699" s="1">
        <v>9.5120000000000005</v>
      </c>
      <c r="Y1699" s="1">
        <v>1.5178</v>
      </c>
      <c r="Z1699" s="1">
        <v>81.430000000000007</v>
      </c>
      <c r="AA1699" s="1">
        <v>1039000000000</v>
      </c>
      <c r="AB1699" s="1">
        <v>17780</v>
      </c>
      <c r="AC1699" s="1">
        <v>329.2</v>
      </c>
      <c r="AD1699" s="5"/>
      <c r="AE1699" s="5"/>
      <c r="AF1699" s="5"/>
      <c r="AG1699" s="5"/>
      <c r="AH1699" s="5"/>
      <c r="AI1699" s="5"/>
      <c r="AJ1699" s="5">
        <v>13800000</v>
      </c>
      <c r="AK1699" s="5"/>
      <c r="AL1699" s="5">
        <v>75400000</v>
      </c>
      <c r="AM1699" s="5">
        <v>284</v>
      </c>
      <c r="AN1699" s="5">
        <v>53.94</v>
      </c>
    </row>
    <row r="1700" spans="1:40" x14ac:dyDescent="0.25">
      <c r="A1700" s="1" t="s">
        <v>9763</v>
      </c>
      <c r="B1700" s="1" t="s">
        <v>13</v>
      </c>
      <c r="C1700" s="1" t="s">
        <v>9764</v>
      </c>
      <c r="D1700" s="1" t="s">
        <v>9763</v>
      </c>
      <c r="E1700" s="1" t="s">
        <v>1000</v>
      </c>
      <c r="F1700" s="1" t="s">
        <v>2874</v>
      </c>
      <c r="G1700" s="1" t="s">
        <v>37</v>
      </c>
      <c r="H1700" s="1" t="s">
        <v>9765</v>
      </c>
      <c r="I1700" s="1" t="s">
        <v>9766</v>
      </c>
      <c r="J1700" s="17" t="s">
        <v>9767</v>
      </c>
      <c r="K1700" s="17" t="s">
        <v>9768</v>
      </c>
      <c r="L1700" s="1">
        <v>211.548</v>
      </c>
      <c r="M1700" s="1">
        <v>688</v>
      </c>
      <c r="N1700" s="12">
        <v>2960000</v>
      </c>
      <c r="O1700" s="12">
        <v>499</v>
      </c>
      <c r="P1700" s="1">
        <v>2.004008016032064E-3</v>
      </c>
      <c r="Q1700" s="1">
        <v>0.25800000000000001</v>
      </c>
      <c r="R1700" s="1">
        <v>0.39561299999999999</v>
      </c>
      <c r="S1700" s="1">
        <v>233.2</v>
      </c>
      <c r="T1700" s="1">
        <v>160.97</v>
      </c>
      <c r="U1700" s="1">
        <v>474.95</v>
      </c>
      <c r="V1700" s="1">
        <v>4.9069999999999997E-10</v>
      </c>
      <c r="W1700" s="1">
        <v>8.0400000000000004E-30</v>
      </c>
      <c r="X1700" s="1">
        <v>6.4980000000000002</v>
      </c>
      <c r="Y1700" s="1">
        <v>1.5229999999999999</v>
      </c>
      <c r="Z1700" s="1">
        <v>91.660000000000011</v>
      </c>
      <c r="AA1700" s="1">
        <v>1022000000000</v>
      </c>
      <c r="AB1700" s="1">
        <v>17620</v>
      </c>
      <c r="AC1700" s="1">
        <v>378.3</v>
      </c>
      <c r="AD1700" s="5">
        <v>420800</v>
      </c>
      <c r="AE1700" s="5">
        <v>314700</v>
      </c>
      <c r="AF1700" s="5">
        <v>-343000000</v>
      </c>
      <c r="AG1700" s="5">
        <v>-364700000</v>
      </c>
      <c r="AH1700" s="5">
        <v>-483800000</v>
      </c>
      <c r="AI1700" s="5">
        <v>-430500000</v>
      </c>
      <c r="AJ1700" s="5">
        <v>11660000</v>
      </c>
      <c r="AK1700" s="5">
        <v>-3391000000</v>
      </c>
      <c r="AL1700" s="5">
        <v>75500000</v>
      </c>
      <c r="AM1700" s="5">
        <v>233.2</v>
      </c>
      <c r="AN1700" s="5">
        <v>0.12357</v>
      </c>
    </row>
    <row r="1701" spans="1:40" x14ac:dyDescent="0.25">
      <c r="A1701" s="1" t="s">
        <v>9769</v>
      </c>
      <c r="B1701" s="1" t="s">
        <v>13</v>
      </c>
      <c r="C1701" s="1" t="s">
        <v>9770</v>
      </c>
      <c r="D1701" s="1" t="s">
        <v>9769</v>
      </c>
      <c r="E1701" s="1" t="s">
        <v>201</v>
      </c>
      <c r="F1701" s="1"/>
      <c r="G1701" s="1" t="s">
        <v>45</v>
      </c>
      <c r="H1701" s="1" t="s">
        <v>9771</v>
      </c>
      <c r="I1701" s="1" t="s">
        <v>9772</v>
      </c>
      <c r="J1701" s="17" t="s">
        <v>9773</v>
      </c>
      <c r="K1701" s="17" t="s">
        <v>9774</v>
      </c>
      <c r="L1701" s="1">
        <v>98.9161</v>
      </c>
      <c r="M1701" s="1">
        <v>455</v>
      </c>
      <c r="N1701" s="12">
        <v>5674200</v>
      </c>
      <c r="O1701" s="12">
        <v>190</v>
      </c>
      <c r="P1701" s="1">
        <v>5.263157894736842E-3</v>
      </c>
      <c r="Q1701" s="1">
        <v>0.28499999999999998</v>
      </c>
      <c r="R1701" s="1">
        <v>0.20130899999999999</v>
      </c>
      <c r="S1701" s="1">
        <v>145.37</v>
      </c>
      <c r="T1701" s="1">
        <v>72.599999999999994</v>
      </c>
      <c r="U1701" s="1">
        <v>280.70999999999998</v>
      </c>
      <c r="V1701" s="1">
        <v>2.877E-10</v>
      </c>
      <c r="W1701" s="1">
        <v>3.9000000000000003E-30</v>
      </c>
      <c r="X1701" s="1">
        <v>4.3</v>
      </c>
      <c r="Y1701" s="1">
        <v>1.35609</v>
      </c>
      <c r="Z1701" s="1">
        <v>34.9</v>
      </c>
      <c r="AA1701" s="1">
        <v>520000000000</v>
      </c>
      <c r="AB1701" s="1">
        <v>17030</v>
      </c>
      <c r="AC1701" s="1">
        <v>151.83000000000001</v>
      </c>
      <c r="AD1701" s="5">
        <v>283740</v>
      </c>
      <c r="AE1701" s="5">
        <v>283740</v>
      </c>
      <c r="AF1701" s="5">
        <v>-204790000</v>
      </c>
      <c r="AG1701" s="5">
        <v>-204790000</v>
      </c>
      <c r="AH1701" s="5">
        <v>-218900000</v>
      </c>
      <c r="AI1701" s="5">
        <v>-218900000</v>
      </c>
      <c r="AJ1701" s="5">
        <v>5738400</v>
      </c>
      <c r="AK1701" s="5">
        <v>-174600000</v>
      </c>
      <c r="AL1701" s="5">
        <v>37900000</v>
      </c>
      <c r="AM1701" s="5">
        <v>145.37</v>
      </c>
      <c r="AN1701" s="5">
        <v>0.920651</v>
      </c>
    </row>
    <row r="1702" spans="1:40" x14ac:dyDescent="0.25">
      <c r="A1702" s="1" t="s">
        <v>9775</v>
      </c>
      <c r="B1702" s="1" t="s">
        <v>13</v>
      </c>
      <c r="C1702" s="1" t="s">
        <v>9775</v>
      </c>
      <c r="D1702" s="1" t="s">
        <v>9775</v>
      </c>
      <c r="E1702" s="1" t="s">
        <v>301</v>
      </c>
      <c r="F1702" s="1"/>
      <c r="G1702" s="1" t="s">
        <v>45</v>
      </c>
      <c r="H1702" s="1" t="s">
        <v>9776</v>
      </c>
      <c r="I1702" s="1" t="s">
        <v>9777</v>
      </c>
      <c r="J1702" s="17" t="s">
        <v>9778</v>
      </c>
      <c r="K1702" s="17" t="s">
        <v>9779</v>
      </c>
      <c r="L1702" s="1">
        <v>33.997599999999998</v>
      </c>
      <c r="M1702" s="1">
        <v>324.75</v>
      </c>
      <c r="N1702" s="12">
        <v>6540000</v>
      </c>
      <c r="O1702" s="12">
        <v>113</v>
      </c>
      <c r="P1702" s="1">
        <v>8.8495575221238937E-3</v>
      </c>
      <c r="Q1702" s="1">
        <v>0.27400000000000002</v>
      </c>
      <c r="R1702" s="1">
        <v>4.5158700000000003E-2</v>
      </c>
      <c r="S1702" s="1">
        <v>139.37</v>
      </c>
      <c r="T1702" s="1">
        <v>69.2</v>
      </c>
      <c r="U1702" s="1">
        <v>185.41499999999999</v>
      </c>
      <c r="V1702" s="1">
        <v>8.5443000000000004E-11</v>
      </c>
      <c r="W1702" s="1">
        <v>1.9000000000000002E-30</v>
      </c>
      <c r="X1702" s="1">
        <v>1.81</v>
      </c>
      <c r="Y1702" s="1">
        <v>1.0007999999999999</v>
      </c>
      <c r="Z1702" s="1">
        <v>19.7</v>
      </c>
      <c r="AA1702" s="1">
        <v>323000000000</v>
      </c>
      <c r="AB1702" s="1">
        <v>9265</v>
      </c>
      <c r="AC1702" s="1">
        <v>96</v>
      </c>
      <c r="AD1702" s="5">
        <v>210120</v>
      </c>
      <c r="AE1702" s="5">
        <v>210120</v>
      </c>
      <c r="AF1702" s="5">
        <v>13398300</v>
      </c>
      <c r="AG1702" s="5">
        <v>13398300</v>
      </c>
      <c r="AH1702" s="5">
        <v>5400000</v>
      </c>
      <c r="AI1702" s="5">
        <v>5400000</v>
      </c>
      <c r="AJ1702" s="5">
        <v>1130000</v>
      </c>
      <c r="AK1702" s="5">
        <v>-1120610000</v>
      </c>
      <c r="AL1702" s="5">
        <v>17100000</v>
      </c>
      <c r="AM1702" s="5">
        <v>139.37</v>
      </c>
      <c r="AN1702" s="5">
        <v>3535.66</v>
      </c>
    </row>
    <row r="1703" spans="1:40" x14ac:dyDescent="0.25">
      <c r="A1703" s="1" t="s">
        <v>9780</v>
      </c>
      <c r="B1703" s="1" t="s">
        <v>13</v>
      </c>
      <c r="C1703" s="1" t="s">
        <v>9780</v>
      </c>
      <c r="D1703" s="1" t="s">
        <v>9780</v>
      </c>
      <c r="E1703" s="1" t="s">
        <v>1027</v>
      </c>
      <c r="F1703" s="1"/>
      <c r="G1703" s="1" t="s">
        <v>16</v>
      </c>
      <c r="H1703" s="1" t="s">
        <v>9781</v>
      </c>
      <c r="I1703" s="1" t="s">
        <v>9782</v>
      </c>
      <c r="J1703" s="17" t="s">
        <v>9783</v>
      </c>
      <c r="K1703" s="17" t="s">
        <v>9784</v>
      </c>
      <c r="L1703" s="1">
        <v>97.995199999999997</v>
      </c>
      <c r="M1703" s="1">
        <v>1030</v>
      </c>
      <c r="N1703" s="12">
        <v>5070000</v>
      </c>
      <c r="O1703" s="12">
        <v>340</v>
      </c>
      <c r="P1703" s="1">
        <v>2.9411764705882353E-3</v>
      </c>
      <c r="Q1703" s="1">
        <v>0.20100000000000001</v>
      </c>
      <c r="R1703" s="1"/>
      <c r="S1703" s="1">
        <v>315.51</v>
      </c>
      <c r="T1703" s="1">
        <v>52.782600000000002</v>
      </c>
      <c r="U1703" s="1">
        <v>680</v>
      </c>
      <c r="V1703" s="1">
        <v>2.8170000000000002E-10</v>
      </c>
      <c r="W1703" s="1">
        <v>1.08765E-29</v>
      </c>
      <c r="X1703" s="1">
        <v>36.000999999999998</v>
      </c>
      <c r="Y1703" s="1">
        <v>1.4502999999999999</v>
      </c>
      <c r="Z1703" s="1">
        <v>38.79</v>
      </c>
      <c r="AA1703" s="1">
        <v>576000000000</v>
      </c>
      <c r="AB1703" s="1">
        <v>36860</v>
      </c>
      <c r="AC1703" s="1"/>
      <c r="AD1703" s="5"/>
      <c r="AE1703" s="5">
        <v>110544</v>
      </c>
      <c r="AF1703" s="5"/>
      <c r="AG1703" s="5">
        <v>-1124500000</v>
      </c>
      <c r="AH1703" s="5">
        <v>-1284400000</v>
      </c>
      <c r="AI1703" s="5">
        <v>-1195000000</v>
      </c>
      <c r="AJ1703" s="5">
        <v>13000000</v>
      </c>
      <c r="AK1703" s="5"/>
      <c r="AL1703" s="5">
        <v>88000000</v>
      </c>
      <c r="AM1703" s="5">
        <v>315.51</v>
      </c>
      <c r="AN1703" s="5">
        <v>10</v>
      </c>
    </row>
    <row r="1704" spans="1:40" x14ac:dyDescent="0.25">
      <c r="A1704" s="1" t="s">
        <v>9785</v>
      </c>
      <c r="B1704" s="1"/>
      <c r="C1704" s="1" t="s">
        <v>9786</v>
      </c>
      <c r="D1704" s="1" t="s">
        <v>9786</v>
      </c>
      <c r="E1704" s="1" t="s">
        <v>1027</v>
      </c>
      <c r="F1704" s="1"/>
      <c r="G1704" s="1" t="s">
        <v>16</v>
      </c>
      <c r="H1704" s="1" t="s">
        <v>9787</v>
      </c>
      <c r="I1704" s="1" t="s">
        <v>9788</v>
      </c>
      <c r="J1704" s="17" t="s">
        <v>9789</v>
      </c>
      <c r="K1704" s="17" t="s">
        <v>9790</v>
      </c>
      <c r="L1704" s="1">
        <v>81.995800000000003</v>
      </c>
      <c r="M1704" s="1"/>
      <c r="N1704" s="12"/>
      <c r="O1704" s="12">
        <v>0</v>
      </c>
      <c r="P1704" s="1" t="e">
        <v>#DIV/0!</v>
      </c>
      <c r="Q1704" s="1"/>
      <c r="R1704" s="1"/>
      <c r="T1704" s="1">
        <v>0</v>
      </c>
      <c r="Z1704">
        <v>0</v>
      </c>
      <c r="AA1704" s="1">
        <v>0</v>
      </c>
      <c r="AD1704" s="5"/>
      <c r="AE1704" s="5"/>
      <c r="AF1704" s="5"/>
      <c r="AG1704" s="5"/>
      <c r="AH1704" s="5">
        <v>-964400000</v>
      </c>
      <c r="AI1704" s="5"/>
      <c r="AJ1704" s="5">
        <v>12800000</v>
      </c>
      <c r="AK1704" s="5">
        <v>-150806000</v>
      </c>
      <c r="AL1704" s="5"/>
      <c r="AM1704" s="5">
        <v>347.55</v>
      </c>
      <c r="AN1704" s="5"/>
    </row>
    <row r="1705" spans="1:40" x14ac:dyDescent="0.25">
      <c r="A1705" s="1" t="s">
        <v>9791</v>
      </c>
      <c r="B1705" s="1" t="s">
        <v>13</v>
      </c>
      <c r="C1705" s="1" t="s">
        <v>9792</v>
      </c>
      <c r="D1705" s="1" t="s">
        <v>9792</v>
      </c>
      <c r="E1705" s="1" t="s">
        <v>6185</v>
      </c>
      <c r="F1705" s="1"/>
      <c r="G1705" s="1" t="s">
        <v>16</v>
      </c>
      <c r="H1705" s="1" t="s">
        <v>9778</v>
      </c>
      <c r="I1705" s="1" t="s">
        <v>9778</v>
      </c>
      <c r="J1705" s="17" t="s">
        <v>9793</v>
      </c>
      <c r="K1705" s="17" t="s">
        <v>9794</v>
      </c>
      <c r="L1705" s="1">
        <v>30.973800000000001</v>
      </c>
      <c r="M1705" s="1">
        <v>993.75</v>
      </c>
      <c r="N1705" s="12">
        <v>8328910</v>
      </c>
      <c r="O1705" s="12">
        <v>137.6</v>
      </c>
      <c r="P1705" s="1">
        <v>7.2674418604651162E-3</v>
      </c>
      <c r="Q1705" s="1">
        <v>0.13869999999999999</v>
      </c>
      <c r="R1705" s="1">
        <v>5.0590000000000001E-3</v>
      </c>
      <c r="S1705" s="1">
        <v>870.15</v>
      </c>
      <c r="T1705" s="1">
        <v>27.11</v>
      </c>
      <c r="U1705" s="1"/>
      <c r="V1705" s="1">
        <v>0</v>
      </c>
      <c r="W1705" s="1">
        <v>0</v>
      </c>
      <c r="X1705" s="1"/>
      <c r="Y1705" s="1"/>
      <c r="Z1705" s="1">
        <v>17.3</v>
      </c>
      <c r="AA1705" s="1">
        <v>273000000000</v>
      </c>
      <c r="AB1705" s="1">
        <v>36190</v>
      </c>
      <c r="AC1705" s="1"/>
      <c r="AD1705" s="5">
        <v>163090</v>
      </c>
      <c r="AE1705" s="5">
        <v>22853</v>
      </c>
      <c r="AF1705" s="5">
        <v>280130000</v>
      </c>
      <c r="AG1705" s="5">
        <v>-12022600</v>
      </c>
      <c r="AH1705" s="5">
        <v>-17460000</v>
      </c>
      <c r="AI1705" s="5">
        <v>316500000</v>
      </c>
      <c r="AJ1705" s="5">
        <v>18800000</v>
      </c>
      <c r="AK1705" s="5">
        <v>-735025000</v>
      </c>
      <c r="AL1705" s="5">
        <v>110000000</v>
      </c>
      <c r="AM1705" s="5">
        <v>863.15</v>
      </c>
      <c r="AN1705" s="5">
        <v>4400000</v>
      </c>
    </row>
    <row r="1706" spans="1:40" x14ac:dyDescent="0.25">
      <c r="A1706" s="1" t="s">
        <v>9795</v>
      </c>
      <c r="B1706" s="1" t="s">
        <v>13</v>
      </c>
      <c r="C1706" s="1" t="s">
        <v>9796</v>
      </c>
      <c r="D1706" s="1" t="s">
        <v>9797</v>
      </c>
      <c r="E1706" s="1" t="s">
        <v>375</v>
      </c>
      <c r="F1706" s="1"/>
      <c r="G1706" s="1" t="s">
        <v>37</v>
      </c>
      <c r="H1706" s="1" t="s">
        <v>9798</v>
      </c>
      <c r="I1706" s="1" t="s">
        <v>9799</v>
      </c>
      <c r="J1706" s="17" t="s">
        <v>9800</v>
      </c>
      <c r="K1706" s="17" t="s">
        <v>9801</v>
      </c>
      <c r="L1706" s="1">
        <v>153.33199999999999</v>
      </c>
      <c r="M1706" s="1">
        <v>602.15</v>
      </c>
      <c r="N1706" s="12">
        <v>3440000</v>
      </c>
      <c r="O1706" s="12">
        <v>201</v>
      </c>
      <c r="P1706" s="1">
        <v>4.9751243781094526E-3</v>
      </c>
      <c r="Q1706" s="1">
        <v>0.13800000000000001</v>
      </c>
      <c r="R1706" s="1">
        <v>8.3203600000000003E-2</v>
      </c>
      <c r="S1706" s="1">
        <v>274.33</v>
      </c>
      <c r="T1706" s="1">
        <v>92.009799999999998</v>
      </c>
      <c r="U1706" s="1">
        <v>378.65</v>
      </c>
      <c r="V1706" s="1">
        <v>3.3980000000000001E-10</v>
      </c>
      <c r="W1706" s="1">
        <v>8.0699999999999998E-30</v>
      </c>
      <c r="X1706" s="1">
        <v>14.1</v>
      </c>
      <c r="Y1706" s="1">
        <v>1.4838</v>
      </c>
      <c r="Z1706" s="1">
        <v>52.1</v>
      </c>
      <c r="AA1706" s="1">
        <v>751900000000</v>
      </c>
      <c r="AB1706" s="1">
        <v>19810</v>
      </c>
      <c r="AC1706" s="1">
        <v>218.6</v>
      </c>
      <c r="AD1706" s="5">
        <v>325351</v>
      </c>
      <c r="AE1706" s="5">
        <v>222200</v>
      </c>
      <c r="AF1706" s="5">
        <v>-512950000</v>
      </c>
      <c r="AG1706" s="5">
        <v>-520800000</v>
      </c>
      <c r="AH1706" s="5">
        <v>-597056000</v>
      </c>
      <c r="AI1706" s="5">
        <v>-558480000</v>
      </c>
      <c r="AJ1706" s="5">
        <v>13100000</v>
      </c>
      <c r="AK1706" s="5">
        <v>-155425000</v>
      </c>
      <c r="AL1706" s="5">
        <v>52800000</v>
      </c>
      <c r="AM1706" s="5">
        <v>274.33</v>
      </c>
      <c r="AN1706" s="5">
        <v>1018.19</v>
      </c>
    </row>
    <row r="1707" spans="1:40" x14ac:dyDescent="0.25">
      <c r="A1707" s="1" t="s">
        <v>9802</v>
      </c>
      <c r="B1707" s="1" t="s">
        <v>13</v>
      </c>
      <c r="C1707" s="1" t="s">
        <v>9803</v>
      </c>
      <c r="D1707" s="1" t="s">
        <v>9802</v>
      </c>
      <c r="E1707" s="1" t="s">
        <v>375</v>
      </c>
      <c r="F1707" s="1"/>
      <c r="G1707" s="1" t="s">
        <v>16</v>
      </c>
      <c r="H1707" s="1" t="s">
        <v>9804</v>
      </c>
      <c r="I1707" s="1" t="s">
        <v>9805</v>
      </c>
      <c r="J1707" s="17" t="s">
        <v>9806</v>
      </c>
      <c r="K1707" s="17" t="s">
        <v>9807</v>
      </c>
      <c r="L1707" s="1">
        <v>208.239</v>
      </c>
      <c r="M1707" s="1">
        <v>646.15</v>
      </c>
      <c r="N1707" s="12"/>
      <c r="O1707" s="12">
        <v>0</v>
      </c>
      <c r="P1707" s="1" t="e">
        <v>#DIV/0!</v>
      </c>
      <c r="Q1707" s="1"/>
      <c r="R1707" s="1"/>
      <c r="S1707" s="1">
        <v>433.15</v>
      </c>
      <c r="T1707" s="1">
        <v>0</v>
      </c>
      <c r="U1707" s="1">
        <v>433</v>
      </c>
      <c r="V1707" s="1">
        <v>3.9551000000000001E-10</v>
      </c>
      <c r="W1707" s="1">
        <v>0</v>
      </c>
      <c r="X1707" s="1">
        <v>2.85</v>
      </c>
      <c r="Y1707" s="1"/>
      <c r="Z1707" s="1">
        <v>68.540000000000006</v>
      </c>
      <c r="AA1707" s="1">
        <v>969000000000</v>
      </c>
      <c r="AB1707" s="1"/>
      <c r="AC1707" s="1">
        <v>272</v>
      </c>
      <c r="AD1707" s="5">
        <v>364470</v>
      </c>
      <c r="AE1707" s="5"/>
      <c r="AF1707" s="5">
        <v>-305100000</v>
      </c>
      <c r="AG1707" s="5"/>
      <c r="AH1707" s="5"/>
      <c r="AI1707" s="5">
        <v>-374900000</v>
      </c>
      <c r="AJ1707" s="5">
        <v>41800000</v>
      </c>
      <c r="AK1707" s="5">
        <v>-377585000</v>
      </c>
      <c r="AL1707" s="5">
        <v>64800000</v>
      </c>
      <c r="AM1707" s="5">
        <v>433.15</v>
      </c>
      <c r="AN1707" s="5">
        <v>102726</v>
      </c>
    </row>
    <row r="1708" spans="1:40" x14ac:dyDescent="0.25">
      <c r="A1708" s="1" t="s">
        <v>9808</v>
      </c>
      <c r="B1708" s="1" t="s">
        <v>13</v>
      </c>
      <c r="C1708" s="1" t="s">
        <v>9809</v>
      </c>
      <c r="D1708" s="1" t="s">
        <v>9808</v>
      </c>
      <c r="E1708" s="1" t="s">
        <v>375</v>
      </c>
      <c r="F1708" s="1"/>
      <c r="G1708" s="1" t="s">
        <v>45</v>
      </c>
      <c r="H1708" s="1" t="s">
        <v>9810</v>
      </c>
      <c r="I1708" s="1" t="s">
        <v>9811</v>
      </c>
      <c r="J1708" s="17" t="s">
        <v>9812</v>
      </c>
      <c r="K1708" s="17" t="s">
        <v>9813</v>
      </c>
      <c r="L1708" s="1">
        <v>125.96599999999999</v>
      </c>
      <c r="M1708" s="1">
        <v>295.7</v>
      </c>
      <c r="N1708" s="12">
        <v>3715000</v>
      </c>
      <c r="O1708" s="12">
        <v>185</v>
      </c>
      <c r="P1708" s="1">
        <v>5.4054054054054057E-3</v>
      </c>
      <c r="Q1708" s="1">
        <v>0.28000000000000003</v>
      </c>
      <c r="R1708" s="1">
        <v>0.17069400000000001</v>
      </c>
      <c r="S1708" s="1">
        <v>179.35</v>
      </c>
      <c r="T1708" s="1">
        <v>71.55</v>
      </c>
      <c r="U1708" s="1">
        <v>188.9</v>
      </c>
      <c r="V1708" s="1">
        <v>2.7469999999999999E-10</v>
      </c>
      <c r="W1708" s="1">
        <v>0</v>
      </c>
      <c r="X1708" s="1">
        <v>1.7929999999999999</v>
      </c>
      <c r="Y1708" s="1">
        <v>1.28</v>
      </c>
      <c r="Z1708" s="1">
        <v>38.299999999999997</v>
      </c>
      <c r="AA1708" s="1">
        <v>500300000000</v>
      </c>
      <c r="AB1708" s="1">
        <v>14200</v>
      </c>
      <c r="AC1708" s="1">
        <v>136.30000000000001</v>
      </c>
      <c r="AD1708" s="5">
        <v>305720</v>
      </c>
      <c r="AE1708" s="5">
        <v>305720</v>
      </c>
      <c r="AF1708" s="5">
        <v>-1524000000</v>
      </c>
      <c r="AG1708" s="5">
        <v>-1524000000</v>
      </c>
      <c r="AH1708" s="5">
        <v>-1595800000</v>
      </c>
      <c r="AI1708" s="5">
        <v>-1595800000</v>
      </c>
      <c r="AJ1708" s="5">
        <v>11841000</v>
      </c>
      <c r="AK1708" s="5">
        <v>843300000</v>
      </c>
      <c r="AL1708" s="5">
        <v>29037000</v>
      </c>
      <c r="AM1708" s="5">
        <v>179.35</v>
      </c>
      <c r="AN1708" s="5">
        <v>57400</v>
      </c>
    </row>
    <row r="1709" spans="1:40" x14ac:dyDescent="0.25">
      <c r="A1709" s="1" t="s">
        <v>9814</v>
      </c>
      <c r="B1709" s="1" t="s">
        <v>13</v>
      </c>
      <c r="C1709" s="1" t="s">
        <v>9815</v>
      </c>
      <c r="D1709" s="1" t="s">
        <v>9814</v>
      </c>
      <c r="E1709" s="1" t="s">
        <v>387</v>
      </c>
      <c r="F1709" s="1"/>
      <c r="G1709" s="1" t="s">
        <v>16</v>
      </c>
      <c r="H1709" s="1" t="s">
        <v>9816</v>
      </c>
      <c r="I1709" s="1" t="s">
        <v>9817</v>
      </c>
      <c r="J1709" s="17" t="s">
        <v>9818</v>
      </c>
      <c r="K1709" s="17" t="s">
        <v>9819</v>
      </c>
      <c r="L1709" s="1">
        <v>444.54500000000002</v>
      </c>
      <c r="M1709" s="1">
        <v>1291</v>
      </c>
      <c r="N1709" s="12">
        <v>23200000</v>
      </c>
      <c r="O1709" s="12">
        <v>0</v>
      </c>
      <c r="P1709" s="1" t="e">
        <v>#DIV/0!</v>
      </c>
      <c r="Q1709" s="1"/>
      <c r="R1709" s="1">
        <v>0.593557</v>
      </c>
      <c r="T1709" s="1">
        <v>0</v>
      </c>
      <c r="Z1709">
        <v>0</v>
      </c>
      <c r="AA1709" s="1">
        <v>0</v>
      </c>
      <c r="AD1709" s="5"/>
      <c r="AE1709" s="5">
        <v>381748</v>
      </c>
      <c r="AF1709" s="5"/>
      <c r="AG1709" s="5">
        <v>-176353000</v>
      </c>
      <c r="AH1709" s="5">
        <v>-207108000</v>
      </c>
      <c r="AI1709" s="5"/>
      <c r="AJ1709" s="5">
        <v>41100000</v>
      </c>
      <c r="AK1709" s="5">
        <v>-5771230000</v>
      </c>
      <c r="AL1709" s="5"/>
      <c r="AM1709" s="5">
        <v>561.15</v>
      </c>
      <c r="AN1709" s="5">
        <v>415.46199999999999</v>
      </c>
    </row>
    <row r="1710" spans="1:40" x14ac:dyDescent="0.25">
      <c r="A1710" s="1" t="s">
        <v>9820</v>
      </c>
      <c r="B1710" s="1" t="s">
        <v>13</v>
      </c>
      <c r="C1710" s="1" t="s">
        <v>9821</v>
      </c>
      <c r="D1710" s="1" t="s">
        <v>9820</v>
      </c>
      <c r="E1710" s="1" t="s">
        <v>387</v>
      </c>
      <c r="F1710" s="1"/>
      <c r="G1710" s="1" t="s">
        <v>16</v>
      </c>
      <c r="H1710" s="1" t="s">
        <v>9822</v>
      </c>
      <c r="I1710" s="1" t="s">
        <v>9823</v>
      </c>
      <c r="J1710" s="17" t="s">
        <v>9824</v>
      </c>
      <c r="K1710" s="17" t="s">
        <v>9825</v>
      </c>
      <c r="L1710" s="1">
        <v>283.88900000000001</v>
      </c>
      <c r="M1710" s="1"/>
      <c r="N1710" s="12"/>
      <c r="O1710" s="12">
        <v>0</v>
      </c>
      <c r="P1710" s="1" t="e">
        <v>#DIV/0!</v>
      </c>
      <c r="Q1710" s="1"/>
      <c r="R1710" s="1"/>
      <c r="T1710" s="1">
        <v>0</v>
      </c>
      <c r="Z1710">
        <v>0</v>
      </c>
      <c r="AA1710" s="1">
        <v>0</v>
      </c>
      <c r="AD1710" s="5">
        <v>403855</v>
      </c>
      <c r="AE1710" s="5">
        <v>228781</v>
      </c>
      <c r="AF1710" s="5">
        <v>-2669800000</v>
      </c>
      <c r="AG1710" s="5">
        <v>-2723480000</v>
      </c>
      <c r="AH1710" s="5">
        <v>-3009940000</v>
      </c>
      <c r="AI1710" s="5">
        <v>-2904080000</v>
      </c>
      <c r="AJ1710" s="5">
        <v>27000000</v>
      </c>
      <c r="AK1710" s="5"/>
      <c r="AL1710" s="5">
        <v>94800000</v>
      </c>
      <c r="AM1710" s="5">
        <v>693.15</v>
      </c>
      <c r="AN1710" s="5">
        <v>486012</v>
      </c>
    </row>
    <row r="1711" spans="1:40" x14ac:dyDescent="0.25">
      <c r="A1711" s="1" t="s">
        <v>9826</v>
      </c>
      <c r="B1711" s="1" t="s">
        <v>13</v>
      </c>
      <c r="C1711" s="1" t="s">
        <v>9827</v>
      </c>
      <c r="D1711" s="1" t="s">
        <v>9826</v>
      </c>
      <c r="E1711" s="1" t="s">
        <v>375</v>
      </c>
      <c r="F1711" s="1"/>
      <c r="G1711" s="1" t="s">
        <v>37</v>
      </c>
      <c r="H1711" s="1" t="s">
        <v>9828</v>
      </c>
      <c r="I1711" s="1" t="s">
        <v>9829</v>
      </c>
      <c r="J1711" s="17" t="s">
        <v>9830</v>
      </c>
      <c r="K1711" s="17" t="s">
        <v>9831</v>
      </c>
      <c r="L1711" s="1">
        <v>169.398</v>
      </c>
      <c r="M1711" s="1"/>
      <c r="N1711" s="12"/>
      <c r="O1711" s="12">
        <v>0</v>
      </c>
      <c r="P1711" s="1" t="e">
        <v>#DIV/0!</v>
      </c>
      <c r="Q1711" s="1"/>
      <c r="R1711" s="1"/>
      <c r="S1711" s="1">
        <v>236.95</v>
      </c>
      <c r="T1711" s="1">
        <v>103.98</v>
      </c>
      <c r="U1711" s="1">
        <v>398.15</v>
      </c>
      <c r="V1711" s="1">
        <v>3.6340000000000001E-10</v>
      </c>
      <c r="W1711" s="1">
        <v>3.9099999999999999E-30</v>
      </c>
      <c r="X1711" s="1">
        <v>4.9400000000000004</v>
      </c>
      <c r="Y1711" s="1"/>
      <c r="Z1711" s="1">
        <v>0</v>
      </c>
      <c r="AA1711" s="1">
        <v>0</v>
      </c>
      <c r="AB1711" s="1"/>
      <c r="AC1711" s="1">
        <v>250</v>
      </c>
      <c r="AD1711" s="5">
        <v>337347</v>
      </c>
      <c r="AE1711" s="5"/>
      <c r="AF1711" s="5">
        <v>-359753000</v>
      </c>
      <c r="AG1711" s="5"/>
      <c r="AH1711" s="5"/>
      <c r="AI1711" s="5">
        <v>-380744000</v>
      </c>
      <c r="AJ1711" s="5"/>
      <c r="AK1711" s="5">
        <v>-668585000</v>
      </c>
      <c r="AL1711" s="5"/>
      <c r="AM1711" s="5">
        <v>236.95</v>
      </c>
      <c r="AN1711" s="5">
        <v>29.8871</v>
      </c>
    </row>
    <row r="1712" spans="1:40" x14ac:dyDescent="0.25">
      <c r="A1712" s="1" t="s">
        <v>9832</v>
      </c>
      <c r="B1712" s="1" t="s">
        <v>13</v>
      </c>
      <c r="C1712" s="1" t="s">
        <v>9833</v>
      </c>
      <c r="D1712" s="1" t="s">
        <v>9832</v>
      </c>
      <c r="E1712" s="1" t="s">
        <v>375</v>
      </c>
      <c r="F1712" s="1"/>
      <c r="G1712" s="1" t="s">
        <v>37</v>
      </c>
      <c r="H1712" s="1" t="s">
        <v>9834</v>
      </c>
      <c r="I1712" s="1" t="s">
        <v>9835</v>
      </c>
      <c r="J1712" s="17" t="s">
        <v>9836</v>
      </c>
      <c r="K1712" s="18">
        <v>2125683</v>
      </c>
      <c r="L1712" s="1">
        <v>137.333</v>
      </c>
      <c r="M1712" s="1">
        <v>563.15</v>
      </c>
      <c r="N1712" s="12">
        <v>5670000</v>
      </c>
      <c r="O1712" s="12">
        <v>260</v>
      </c>
      <c r="P1712" s="1">
        <v>3.8461538461538464E-3</v>
      </c>
      <c r="Q1712" s="1">
        <v>0.315</v>
      </c>
      <c r="R1712" s="1">
        <v>0.234433</v>
      </c>
      <c r="S1712" s="1">
        <v>181.15</v>
      </c>
      <c r="T1712" s="1">
        <v>87.683899999999994</v>
      </c>
      <c r="U1712" s="1">
        <v>349.25</v>
      </c>
      <c r="V1712" s="1">
        <v>3.4359999999999998E-10</v>
      </c>
      <c r="W1712" s="1">
        <v>2.5999999999999999E-30</v>
      </c>
      <c r="X1712" s="1">
        <v>3.4260000000000002</v>
      </c>
      <c r="Y1712" s="1">
        <v>1.5121</v>
      </c>
      <c r="Z1712" s="1">
        <v>47.160000000000004</v>
      </c>
      <c r="AA1712" s="1">
        <v>686500000000</v>
      </c>
      <c r="AB1712" s="1">
        <v>18300</v>
      </c>
      <c r="AC1712" s="1">
        <v>203.2</v>
      </c>
      <c r="AD1712" s="5">
        <v>311573</v>
      </c>
      <c r="AE1712" s="5">
        <v>219100</v>
      </c>
      <c r="AF1712" s="5">
        <v>-269600000</v>
      </c>
      <c r="AG1712" s="5">
        <v>-273000000</v>
      </c>
      <c r="AH1712" s="5">
        <v>-319657000</v>
      </c>
      <c r="AI1712" s="5">
        <v>-288700000</v>
      </c>
      <c r="AJ1712" s="5">
        <v>7080000</v>
      </c>
      <c r="AK1712" s="5">
        <v>-432825000</v>
      </c>
      <c r="AL1712" s="5">
        <v>44600000</v>
      </c>
      <c r="AM1712" s="5">
        <v>181.15</v>
      </c>
      <c r="AN1712" s="5">
        <v>1.31759</v>
      </c>
    </row>
    <row r="1713" spans="1:40" x14ac:dyDescent="0.25">
      <c r="A1713" s="1" t="s">
        <v>9837</v>
      </c>
      <c r="B1713" s="1" t="s">
        <v>13</v>
      </c>
      <c r="C1713" s="1" t="s">
        <v>9838</v>
      </c>
      <c r="D1713" s="1" t="s">
        <v>9839</v>
      </c>
      <c r="E1713" s="1" t="s">
        <v>375</v>
      </c>
      <c r="F1713" s="1"/>
      <c r="G1713" s="1" t="s">
        <v>45</v>
      </c>
      <c r="H1713" s="1" t="s">
        <v>9840</v>
      </c>
      <c r="I1713" s="1" t="s">
        <v>9841</v>
      </c>
      <c r="J1713" s="17" t="s">
        <v>9842</v>
      </c>
      <c r="K1713" s="17" t="s">
        <v>9843</v>
      </c>
      <c r="L1713" s="1">
        <v>87.968999999999994</v>
      </c>
      <c r="M1713" s="1">
        <v>271.10000000000002</v>
      </c>
      <c r="N1713" s="12">
        <v>4326600</v>
      </c>
      <c r="O1713" s="12">
        <v>148.49</v>
      </c>
      <c r="P1713" s="1">
        <v>6.7344602330123233E-3</v>
      </c>
      <c r="Q1713" s="1">
        <v>0.28399999999999997</v>
      </c>
      <c r="R1713" s="1">
        <v>0.212092</v>
      </c>
      <c r="S1713" s="1">
        <v>121.85</v>
      </c>
      <c r="T1713" s="1">
        <v>55.910000000000004</v>
      </c>
      <c r="U1713" s="1">
        <v>172</v>
      </c>
      <c r="V1713" s="1">
        <v>2.6480000000000001E-10</v>
      </c>
      <c r="W1713" s="1">
        <v>3.4356000000000002E-30</v>
      </c>
      <c r="X1713" s="1">
        <v>11.43</v>
      </c>
      <c r="Y1713" s="1"/>
      <c r="Z1713" s="1">
        <v>28.44</v>
      </c>
      <c r="AA1713" s="1">
        <v>345000000000</v>
      </c>
      <c r="AB1713" s="1">
        <v>15270</v>
      </c>
      <c r="AC1713" s="1">
        <v>110.19</v>
      </c>
      <c r="AD1713" s="5">
        <v>272600</v>
      </c>
      <c r="AE1713" s="5">
        <v>272600</v>
      </c>
      <c r="AF1713" s="5">
        <v>-935780000</v>
      </c>
      <c r="AG1713" s="5">
        <v>-935800000</v>
      </c>
      <c r="AH1713" s="5">
        <v>-957400000</v>
      </c>
      <c r="AI1713" s="5">
        <v>-957400000</v>
      </c>
      <c r="AJ1713" s="5">
        <v>936800</v>
      </c>
      <c r="AK1713" s="5">
        <v>231400000</v>
      </c>
      <c r="AL1713" s="5">
        <v>16800000</v>
      </c>
      <c r="AM1713" s="5">
        <v>121.85</v>
      </c>
      <c r="AN1713" s="5">
        <v>1170</v>
      </c>
    </row>
    <row r="1714" spans="1:40" x14ac:dyDescent="0.25">
      <c r="A1714" s="1" t="s">
        <v>9844</v>
      </c>
      <c r="B1714" s="1" t="s">
        <v>13</v>
      </c>
      <c r="C1714" s="1" t="s">
        <v>9792</v>
      </c>
      <c r="D1714" s="1" t="s">
        <v>9792</v>
      </c>
      <c r="E1714" s="1" t="s">
        <v>6185</v>
      </c>
      <c r="F1714" s="1"/>
      <c r="G1714" s="1" t="s">
        <v>16</v>
      </c>
      <c r="H1714" s="1" t="s">
        <v>9778</v>
      </c>
      <c r="I1714" s="1" t="s">
        <v>9778</v>
      </c>
      <c r="J1714" s="17" t="s">
        <v>9793</v>
      </c>
      <c r="K1714" s="17" t="s">
        <v>9794</v>
      </c>
      <c r="L1714" s="1">
        <v>30.973800000000001</v>
      </c>
      <c r="M1714" s="1">
        <v>993.75</v>
      </c>
      <c r="N1714" s="12">
        <v>8328910</v>
      </c>
      <c r="O1714" s="12">
        <v>124.5</v>
      </c>
      <c r="P1714" s="1">
        <v>8.0321285140562242E-3</v>
      </c>
      <c r="Q1714" s="1">
        <v>0.1255</v>
      </c>
      <c r="R1714" s="1">
        <v>5.0590000000000001E-3</v>
      </c>
      <c r="S1714" s="1">
        <v>317.3</v>
      </c>
      <c r="T1714" s="1">
        <v>17.77</v>
      </c>
      <c r="U1714" s="1">
        <v>553.45000000000005</v>
      </c>
      <c r="V1714" s="1">
        <v>0</v>
      </c>
      <c r="W1714" s="1">
        <v>0</v>
      </c>
      <c r="X1714" s="1">
        <v>4.0960000000000001</v>
      </c>
      <c r="Y1714" s="1">
        <v>2.1141999999999999</v>
      </c>
      <c r="Z1714" s="1">
        <v>17.3</v>
      </c>
      <c r="AA1714" s="1">
        <v>273000000000</v>
      </c>
      <c r="AB1714" s="1">
        <v>54870</v>
      </c>
      <c r="AC1714" s="1">
        <v>51.35</v>
      </c>
      <c r="AD1714" s="5">
        <v>163090</v>
      </c>
      <c r="AE1714" s="5">
        <v>41077</v>
      </c>
      <c r="AF1714" s="5">
        <v>280130000</v>
      </c>
      <c r="AG1714" s="5">
        <v>0</v>
      </c>
      <c r="AH1714" s="5">
        <v>0</v>
      </c>
      <c r="AI1714" s="5">
        <v>316500000</v>
      </c>
      <c r="AJ1714" s="5">
        <v>659000</v>
      </c>
      <c r="AK1714" s="5">
        <v>-752485000</v>
      </c>
      <c r="AL1714" s="5">
        <v>58910000</v>
      </c>
      <c r="AM1714" s="5">
        <v>317.3</v>
      </c>
      <c r="AN1714" s="5">
        <v>20.86</v>
      </c>
    </row>
    <row r="1715" spans="1:40" x14ac:dyDescent="0.25">
      <c r="A1715" s="1" t="s">
        <v>9845</v>
      </c>
      <c r="B1715" s="1" t="s">
        <v>13</v>
      </c>
      <c r="C1715" s="1" t="s">
        <v>9846</v>
      </c>
      <c r="D1715" s="1" t="s">
        <v>9847</v>
      </c>
      <c r="E1715" s="1" t="s">
        <v>343</v>
      </c>
      <c r="F1715" s="1"/>
      <c r="G1715" s="1" t="s">
        <v>37</v>
      </c>
      <c r="H1715" s="1" t="s">
        <v>173</v>
      </c>
      <c r="I1715" s="1" t="s">
        <v>297</v>
      </c>
      <c r="J1715" s="17" t="s">
        <v>9848</v>
      </c>
      <c r="K1715" s="17" t="s">
        <v>9849</v>
      </c>
      <c r="L1715" s="1">
        <v>120.149</v>
      </c>
      <c r="M1715" s="1">
        <v>700</v>
      </c>
      <c r="N1715" s="12">
        <v>4285000</v>
      </c>
      <c r="O1715" s="12">
        <v>356.2</v>
      </c>
      <c r="P1715" s="1">
        <v>2.807411566535654E-3</v>
      </c>
      <c r="Q1715" s="1">
        <v>0.26200000000000001</v>
      </c>
      <c r="R1715" s="1">
        <v>0.37151600000000001</v>
      </c>
      <c r="S1715" s="1">
        <v>279.14999999999998</v>
      </c>
      <c r="T1715" s="1">
        <v>111.071</v>
      </c>
      <c r="U1715" s="1">
        <v>465.15</v>
      </c>
      <c r="V1715" s="1">
        <v>3.8180000000000002E-10</v>
      </c>
      <c r="W1715" s="1">
        <v>4.8200000000000003E-30</v>
      </c>
      <c r="X1715" s="1">
        <v>5.4409999999999998</v>
      </c>
      <c r="Y1715" s="1">
        <v>1.544</v>
      </c>
      <c r="Z1715" s="1">
        <v>70.62</v>
      </c>
      <c r="AA1715" s="1">
        <v>876500000000</v>
      </c>
      <c r="AB1715" s="1">
        <v>21440</v>
      </c>
      <c r="AC1715" s="1">
        <v>278.89999999999998</v>
      </c>
      <c r="AD1715" s="5">
        <v>183100</v>
      </c>
      <c r="AE1715" s="5">
        <v>64980</v>
      </c>
      <c r="AF1715" s="5">
        <v>115300000</v>
      </c>
      <c r="AG1715" s="5">
        <v>96770000</v>
      </c>
      <c r="AH1715" s="5">
        <v>-83830000</v>
      </c>
      <c r="AI1715" s="5">
        <v>-30090000</v>
      </c>
      <c r="AJ1715" s="5">
        <v>21700000</v>
      </c>
      <c r="AK1715" s="5">
        <v>-4207570000</v>
      </c>
      <c r="AL1715" s="5">
        <v>62100000</v>
      </c>
      <c r="AM1715" s="5">
        <v>279.14999999999998</v>
      </c>
      <c r="AN1715" s="5">
        <v>19.100000000000001</v>
      </c>
    </row>
    <row r="1716" spans="1:40" x14ac:dyDescent="0.25">
      <c r="A1716" s="1" t="s">
        <v>9850</v>
      </c>
      <c r="B1716" s="1" t="s">
        <v>13</v>
      </c>
      <c r="C1716" s="1" t="s">
        <v>9851</v>
      </c>
      <c r="D1716" s="1" t="s">
        <v>9850</v>
      </c>
      <c r="E1716" s="1" t="s">
        <v>795</v>
      </c>
      <c r="F1716" s="1"/>
      <c r="G1716" s="1" t="s">
        <v>16</v>
      </c>
      <c r="H1716" s="1" t="s">
        <v>6618</v>
      </c>
      <c r="I1716" s="1" t="s">
        <v>6619</v>
      </c>
      <c r="J1716" s="17" t="s">
        <v>9852</v>
      </c>
      <c r="K1716" s="17" t="s">
        <v>9853</v>
      </c>
      <c r="L1716" s="1">
        <v>166.131</v>
      </c>
      <c r="M1716" s="1">
        <v>800</v>
      </c>
      <c r="N1716" s="12">
        <v>3950000</v>
      </c>
      <c r="O1716" s="12">
        <v>424</v>
      </c>
      <c r="P1716" s="1">
        <v>2.3584905660377358E-3</v>
      </c>
      <c r="Q1716" s="1">
        <v>0.252</v>
      </c>
      <c r="R1716" s="1">
        <v>1.0584899999999999</v>
      </c>
      <c r="S1716" s="1">
        <v>464.15</v>
      </c>
      <c r="T1716" s="1">
        <v>144.74100000000001</v>
      </c>
      <c r="U1716" s="1">
        <v>598</v>
      </c>
      <c r="V1716" s="1">
        <v>4.763E-10</v>
      </c>
      <c r="W1716" s="1">
        <v>8.6699999999999999E-30</v>
      </c>
      <c r="X1716" s="1">
        <v>5.7</v>
      </c>
      <c r="Y1716" s="1">
        <v>5.7</v>
      </c>
      <c r="Z1716" s="1">
        <v>82.8</v>
      </c>
      <c r="AA1716" s="1">
        <v>1072000000000</v>
      </c>
      <c r="AB1716" s="1">
        <v>24430</v>
      </c>
      <c r="AC1716" s="1">
        <v>318</v>
      </c>
      <c r="AD1716" s="5">
        <v>442000</v>
      </c>
      <c r="AE1716" s="5">
        <v>207940</v>
      </c>
      <c r="AF1716" s="5">
        <v>-542000000</v>
      </c>
      <c r="AG1716" s="5">
        <v>-591320000</v>
      </c>
      <c r="AH1716" s="5">
        <v>-782070000</v>
      </c>
      <c r="AI1716" s="5">
        <v>-663000000</v>
      </c>
      <c r="AJ1716" s="5"/>
      <c r="AK1716" s="5">
        <v>-3091500000</v>
      </c>
      <c r="AL1716" s="5">
        <v>131000000</v>
      </c>
      <c r="AM1716" s="5">
        <v>464.15</v>
      </c>
      <c r="AN1716" s="5">
        <v>781.82799999999997</v>
      </c>
    </row>
    <row r="1717" spans="1:40" x14ac:dyDescent="0.25">
      <c r="A1717" s="1" t="s">
        <v>9854</v>
      </c>
      <c r="B1717" s="1" t="s">
        <v>13</v>
      </c>
      <c r="C1717" s="1" t="s">
        <v>9855</v>
      </c>
      <c r="D1717" s="1" t="s">
        <v>9854</v>
      </c>
      <c r="E1717" s="1" t="s">
        <v>96</v>
      </c>
      <c r="F1717" s="1"/>
      <c r="G1717" s="1" t="s">
        <v>16</v>
      </c>
      <c r="H1717" s="1" t="s">
        <v>9856</v>
      </c>
      <c r="I1717" s="1" t="s">
        <v>9857</v>
      </c>
      <c r="J1717" s="17" t="s">
        <v>9858</v>
      </c>
      <c r="K1717" s="17" t="s">
        <v>9859</v>
      </c>
      <c r="L1717" s="1">
        <v>148.11600000000001</v>
      </c>
      <c r="M1717" s="1">
        <v>791</v>
      </c>
      <c r="N1717" s="12">
        <v>4720000</v>
      </c>
      <c r="O1717" s="12">
        <v>421</v>
      </c>
      <c r="P1717" s="1">
        <v>2.3752969121140144E-3</v>
      </c>
      <c r="Q1717" s="1">
        <v>0.30199999999999999</v>
      </c>
      <c r="R1717" s="1">
        <v>0.70249499999999998</v>
      </c>
      <c r="S1717" s="1">
        <v>404.26</v>
      </c>
      <c r="T1717" s="1">
        <v>121.628</v>
      </c>
      <c r="U1717" s="1">
        <v>557.65</v>
      </c>
      <c r="V1717" s="1">
        <v>4.3829999999999998E-10</v>
      </c>
      <c r="W1717" s="1">
        <v>1.7645500000000001E-29</v>
      </c>
      <c r="X1717" s="1">
        <v>43.08</v>
      </c>
      <c r="Y1717" s="1">
        <v>1.569</v>
      </c>
      <c r="Z1717" s="1">
        <v>68.820000000000007</v>
      </c>
      <c r="AA1717" s="1">
        <v>822000000000</v>
      </c>
      <c r="AB1717" s="1">
        <v>22050</v>
      </c>
      <c r="AC1717" s="1">
        <v>302.89999999999998</v>
      </c>
      <c r="AD1717" s="5">
        <v>399500</v>
      </c>
      <c r="AE1717" s="5">
        <v>179494</v>
      </c>
      <c r="AF1717" s="5">
        <v>-307001000</v>
      </c>
      <c r="AG1717" s="5">
        <v>-330400000</v>
      </c>
      <c r="AH1717" s="5">
        <v>-460100000</v>
      </c>
      <c r="AI1717" s="5">
        <v>-371400000</v>
      </c>
      <c r="AJ1717" s="5">
        <v>23400000</v>
      </c>
      <c r="AK1717" s="5">
        <v>-3171500000</v>
      </c>
      <c r="AL1717" s="5">
        <v>87500000</v>
      </c>
      <c r="AM1717" s="5">
        <v>404.15</v>
      </c>
      <c r="AN1717" s="5">
        <v>790.06100000000004</v>
      </c>
    </row>
    <row r="1718" spans="1:40" x14ac:dyDescent="0.25">
      <c r="A1718" s="1" t="s">
        <v>9860</v>
      </c>
      <c r="B1718" s="1" t="s">
        <v>13</v>
      </c>
      <c r="C1718" s="1" t="s">
        <v>9861</v>
      </c>
      <c r="D1718" s="1" t="s">
        <v>9862</v>
      </c>
      <c r="E1718" s="1" t="s">
        <v>741</v>
      </c>
      <c r="F1718" s="1" t="s">
        <v>2747</v>
      </c>
      <c r="G1718" s="1" t="s">
        <v>16</v>
      </c>
      <c r="H1718" s="1" t="s">
        <v>9863</v>
      </c>
      <c r="I1718" s="1" t="s">
        <v>3658</v>
      </c>
      <c r="J1718" s="17" t="s">
        <v>9864</v>
      </c>
      <c r="K1718" s="17" t="s">
        <v>9865</v>
      </c>
      <c r="L1718" s="1">
        <v>134.13200000000001</v>
      </c>
      <c r="M1718" s="1">
        <v>830.9</v>
      </c>
      <c r="N1718" s="12">
        <v>5095000</v>
      </c>
      <c r="O1718" s="12">
        <v>375</v>
      </c>
      <c r="P1718" s="1">
        <v>2.6666666666666666E-3</v>
      </c>
      <c r="Q1718" s="1">
        <v>0.27700000000000002</v>
      </c>
      <c r="R1718" s="1">
        <v>0.536049</v>
      </c>
      <c r="S1718" s="1">
        <v>345.65</v>
      </c>
      <c r="T1718" s="1">
        <v>113.10000000000001</v>
      </c>
      <c r="U1718" s="1">
        <v>563.15</v>
      </c>
      <c r="V1718" s="1">
        <v>4.0699999999999999E-10</v>
      </c>
      <c r="W1718" s="1">
        <v>1.6300000000000001E-29</v>
      </c>
      <c r="X1718" s="1">
        <v>36</v>
      </c>
      <c r="Y1718" s="1">
        <v>1.5356000000000001</v>
      </c>
      <c r="Z1718" s="1">
        <v>74.22</v>
      </c>
      <c r="AA1718" s="1">
        <v>913000000000</v>
      </c>
      <c r="AB1718" s="1">
        <v>22800</v>
      </c>
      <c r="AC1718" s="1">
        <v>277.89999999999998</v>
      </c>
      <c r="AD1718" s="5">
        <v>334600</v>
      </c>
      <c r="AE1718" s="5">
        <v>161100</v>
      </c>
      <c r="AF1718" s="5">
        <v>-130900000</v>
      </c>
      <c r="AG1718" s="5">
        <v>-162000000</v>
      </c>
      <c r="AH1718" s="5">
        <v>-305720000</v>
      </c>
      <c r="AI1718" s="5">
        <v>-222900000</v>
      </c>
      <c r="AJ1718" s="5">
        <v>19000000</v>
      </c>
      <c r="AK1718" s="5">
        <v>-3567800000</v>
      </c>
      <c r="AL1718" s="5">
        <v>72130000</v>
      </c>
      <c r="AM1718" s="5">
        <v>345.65</v>
      </c>
      <c r="AN1718" s="5">
        <v>35.6</v>
      </c>
    </row>
    <row r="1719" spans="1:40" x14ac:dyDescent="0.25">
      <c r="A1719" s="1" t="s">
        <v>9866</v>
      </c>
      <c r="B1719" s="1" t="s">
        <v>13</v>
      </c>
      <c r="C1719" s="1" t="s">
        <v>9867</v>
      </c>
      <c r="D1719" s="1" t="s">
        <v>9868</v>
      </c>
      <c r="E1719" s="1" t="s">
        <v>15</v>
      </c>
      <c r="F1719" s="1" t="s">
        <v>4728</v>
      </c>
      <c r="G1719" s="1" t="s">
        <v>16</v>
      </c>
      <c r="H1719" s="1" t="s">
        <v>17</v>
      </c>
      <c r="I1719" s="1" t="s">
        <v>6631</v>
      </c>
      <c r="J1719" s="17" t="s">
        <v>9869</v>
      </c>
      <c r="K1719" s="17" t="s">
        <v>9870</v>
      </c>
      <c r="L1719" s="1">
        <v>302.45100000000002</v>
      </c>
      <c r="M1719" s="1">
        <v>807.1</v>
      </c>
      <c r="N1719" s="12">
        <v>1648000</v>
      </c>
      <c r="O1719" s="12">
        <v>998</v>
      </c>
      <c r="P1719" s="1">
        <v>1.002004008016032E-3</v>
      </c>
      <c r="Q1719" s="1">
        <v>0.245</v>
      </c>
      <c r="R1719" s="1">
        <v>0.79165099999999999</v>
      </c>
      <c r="S1719" s="1">
        <v>491.65</v>
      </c>
      <c r="T1719" s="1">
        <v>340.4</v>
      </c>
      <c r="U1719" s="1">
        <v>623.1</v>
      </c>
      <c r="V1719" s="1">
        <v>6.2889999999999997E-10</v>
      </c>
      <c r="W1719" s="1">
        <v>3.8099999999999999E-30</v>
      </c>
      <c r="X1719" s="1">
        <v>3.14</v>
      </c>
      <c r="Y1719" s="1">
        <v>1.575</v>
      </c>
      <c r="Z1719" s="1">
        <v>188.9</v>
      </c>
      <c r="AA1719" s="1">
        <v>2434000000000</v>
      </c>
      <c r="AB1719" s="1">
        <v>14430</v>
      </c>
      <c r="AC1719" s="1">
        <v>712.6</v>
      </c>
      <c r="AD1719" s="5">
        <v>621500</v>
      </c>
      <c r="AE1719" s="5">
        <v>337400</v>
      </c>
      <c r="AF1719" s="5">
        <v>21700000</v>
      </c>
      <c r="AG1719" s="5">
        <v>-55390000</v>
      </c>
      <c r="AH1719" s="5">
        <v>-634100000</v>
      </c>
      <c r="AI1719" s="5">
        <v>-472300000</v>
      </c>
      <c r="AJ1719" s="5">
        <v>34100000</v>
      </c>
      <c r="AK1719" s="5">
        <v>-10860000000</v>
      </c>
      <c r="AL1719" s="5">
        <v>119000000</v>
      </c>
      <c r="AM1719" s="5">
        <v>491.65</v>
      </c>
      <c r="AN1719" s="5">
        <v>2680</v>
      </c>
    </row>
    <row r="1720" spans="1:40" x14ac:dyDescent="0.25">
      <c r="A1720" s="1" t="s">
        <v>9871</v>
      </c>
      <c r="B1720" s="1" t="s">
        <v>13</v>
      </c>
      <c r="C1720" s="1" t="s">
        <v>9872</v>
      </c>
      <c r="D1720" s="1" t="s">
        <v>9872</v>
      </c>
      <c r="E1720" s="1" t="s">
        <v>279</v>
      </c>
      <c r="F1720" s="1" t="s">
        <v>280</v>
      </c>
      <c r="G1720" s="1" t="s">
        <v>16</v>
      </c>
      <c r="H1720" s="1" t="s">
        <v>9873</v>
      </c>
      <c r="I1720" s="1" t="s">
        <v>9874</v>
      </c>
      <c r="J1720" s="17" t="s">
        <v>9875</v>
      </c>
      <c r="K1720" s="17" t="s">
        <v>9876</v>
      </c>
      <c r="L1720" s="1">
        <v>160.16800000000001</v>
      </c>
      <c r="M1720" s="1">
        <v>842</v>
      </c>
      <c r="N1720" s="12">
        <v>3280000</v>
      </c>
      <c r="O1720" s="12">
        <v>484</v>
      </c>
      <c r="P1720" s="1">
        <v>2.0661157024793389E-3</v>
      </c>
      <c r="Q1720" s="1">
        <v>0.22700000000000001</v>
      </c>
      <c r="R1720" s="1">
        <v>0.81139600000000001</v>
      </c>
      <c r="S1720" s="1">
        <v>378.15</v>
      </c>
      <c r="T1720" s="1">
        <v>145.80000000000001</v>
      </c>
      <c r="U1720" s="1">
        <v>617.29999999999995</v>
      </c>
      <c r="V1720" s="1">
        <v>4.2070000000000001E-10</v>
      </c>
      <c r="W1720" s="1">
        <v>7.9699999999999998E-30</v>
      </c>
      <c r="X1720" s="1">
        <v>9.7430000000000003</v>
      </c>
      <c r="Y1720" s="1">
        <v>1.44</v>
      </c>
      <c r="Z1720" s="1">
        <v>103.8</v>
      </c>
      <c r="AA1720" s="1">
        <v>1206000000000</v>
      </c>
      <c r="AB1720" s="1">
        <v>26960</v>
      </c>
      <c r="AC1720" s="1">
        <v>348.5</v>
      </c>
      <c r="AD1720" s="5">
        <v>558300</v>
      </c>
      <c r="AE1720" s="5">
        <v>193900</v>
      </c>
      <c r="AF1720" s="5">
        <v>-670500000</v>
      </c>
      <c r="AG1720" s="5">
        <v>-699500000</v>
      </c>
      <c r="AH1720" s="5">
        <v>-1009800000</v>
      </c>
      <c r="AI1720" s="5">
        <v>-872100000</v>
      </c>
      <c r="AJ1720" s="5">
        <v>27620000</v>
      </c>
      <c r="AK1720" s="5">
        <v>-3196400000</v>
      </c>
      <c r="AL1720" s="5">
        <v>137000000</v>
      </c>
      <c r="AM1720" s="5">
        <v>378.15</v>
      </c>
      <c r="AN1720" s="5">
        <v>1.44</v>
      </c>
    </row>
    <row r="1721" spans="1:40" x14ac:dyDescent="0.25">
      <c r="A1721" s="1" t="s">
        <v>9877</v>
      </c>
      <c r="B1721" s="1" t="s">
        <v>13</v>
      </c>
      <c r="C1721" s="1" t="s">
        <v>9878</v>
      </c>
      <c r="D1721" s="1" t="s">
        <v>9877</v>
      </c>
      <c r="E1721" s="1" t="s">
        <v>6800</v>
      </c>
      <c r="F1721" s="1"/>
      <c r="G1721" s="1" t="s">
        <v>37</v>
      </c>
      <c r="H1721" s="1" t="s">
        <v>273</v>
      </c>
      <c r="I1721" s="1" t="s">
        <v>30</v>
      </c>
      <c r="J1721" s="17" t="s">
        <v>9879</v>
      </c>
      <c r="K1721" s="17" t="s">
        <v>9880</v>
      </c>
      <c r="L1721" s="1">
        <v>136.23400000000001</v>
      </c>
      <c r="M1721" s="1">
        <v>644</v>
      </c>
      <c r="N1721" s="12">
        <v>2760000</v>
      </c>
      <c r="O1721" s="12">
        <v>454</v>
      </c>
      <c r="P1721" s="1">
        <v>2.2026431718061676E-3</v>
      </c>
      <c r="Q1721" s="1">
        <v>0.23400000000000001</v>
      </c>
      <c r="R1721" s="1">
        <v>0.22094900000000001</v>
      </c>
      <c r="S1721" s="1">
        <v>209.15</v>
      </c>
      <c r="T1721" s="1">
        <v>158.95699999999999</v>
      </c>
      <c r="U1721" s="1">
        <v>429.29</v>
      </c>
      <c r="V1721" s="1">
        <v>3.418E-10</v>
      </c>
      <c r="W1721" s="1">
        <v>1.1999999999999999E-30</v>
      </c>
      <c r="X1721" s="1">
        <v>2.1787000000000001</v>
      </c>
      <c r="Y1721" s="1">
        <v>1.4659</v>
      </c>
      <c r="Z1721" s="1">
        <v>90.7</v>
      </c>
      <c r="AA1721" s="1">
        <v>1132000000000</v>
      </c>
      <c r="AB1721" s="1">
        <v>16280</v>
      </c>
      <c r="AC1721" s="1">
        <v>362</v>
      </c>
      <c r="AD1721" s="5">
        <v>473000</v>
      </c>
      <c r="AE1721" s="5">
        <v>366400</v>
      </c>
      <c r="AF1721" s="5">
        <v>216000000</v>
      </c>
      <c r="AG1721" s="5">
        <v>202900000</v>
      </c>
      <c r="AH1721" s="5">
        <v>-16400000</v>
      </c>
      <c r="AI1721" s="5">
        <v>28300000</v>
      </c>
      <c r="AJ1721" s="5">
        <v>12100000</v>
      </c>
      <c r="AK1721" s="5">
        <v>-5850000000</v>
      </c>
      <c r="AL1721" s="5">
        <v>45400000</v>
      </c>
      <c r="AM1721" s="5">
        <v>209.15</v>
      </c>
      <c r="AN1721" s="5">
        <v>0.12854499999999999</v>
      </c>
    </row>
    <row r="1722" spans="1:40" x14ac:dyDescent="0.25">
      <c r="A1722" s="1" t="s">
        <v>9881</v>
      </c>
      <c r="B1722" s="1" t="s">
        <v>13</v>
      </c>
      <c r="C1722" s="1" t="s">
        <v>9882</v>
      </c>
      <c r="D1722" s="1" t="s">
        <v>9881</v>
      </c>
      <c r="E1722" s="1" t="s">
        <v>6800</v>
      </c>
      <c r="F1722" s="1"/>
      <c r="G1722" s="1" t="s">
        <v>37</v>
      </c>
      <c r="H1722" s="1" t="s">
        <v>273</v>
      </c>
      <c r="I1722" s="1" t="s">
        <v>30</v>
      </c>
      <c r="J1722" s="17" t="s">
        <v>9883</v>
      </c>
      <c r="K1722" s="17" t="s">
        <v>9884</v>
      </c>
      <c r="L1722" s="1">
        <v>136.23400000000001</v>
      </c>
      <c r="M1722" s="1">
        <v>643</v>
      </c>
      <c r="N1722" s="12">
        <v>2760000</v>
      </c>
      <c r="O1722" s="12">
        <v>494</v>
      </c>
      <c r="P1722" s="1">
        <v>2.0242914979757085E-3</v>
      </c>
      <c r="Q1722" s="1">
        <v>0.255</v>
      </c>
      <c r="R1722" s="1">
        <v>0.324932</v>
      </c>
      <c r="S1722" s="1">
        <v>211.61</v>
      </c>
      <c r="T1722" s="1">
        <v>157.245</v>
      </c>
      <c r="U1722" s="1">
        <v>439.19</v>
      </c>
      <c r="V1722" s="1">
        <v>3.617E-10</v>
      </c>
      <c r="W1722" s="1">
        <v>2.4600000000000001E-30</v>
      </c>
      <c r="X1722" s="1">
        <v>2.4969999999999999</v>
      </c>
      <c r="Y1722" s="1">
        <v>1.4767999999999999</v>
      </c>
      <c r="Z1722" s="1">
        <v>90.73</v>
      </c>
      <c r="AA1722" s="1">
        <v>1133000000000</v>
      </c>
      <c r="AB1722" s="1">
        <v>16710</v>
      </c>
      <c r="AC1722" s="1">
        <v>359.1</v>
      </c>
      <c r="AD1722" s="5">
        <v>404000</v>
      </c>
      <c r="AE1722" s="5">
        <v>295700</v>
      </c>
      <c r="AF1722" s="5">
        <v>247000000</v>
      </c>
      <c r="AG1722" s="5">
        <v>232700000</v>
      </c>
      <c r="AH1722" s="5">
        <v>-7700000</v>
      </c>
      <c r="AI1722" s="5">
        <v>38700000</v>
      </c>
      <c r="AJ1722" s="5">
        <v>10300000</v>
      </c>
      <c r="AK1722" s="5">
        <v>-5860000000</v>
      </c>
      <c r="AL1722" s="5">
        <v>45200000</v>
      </c>
      <c r="AM1722" s="5">
        <v>211.61</v>
      </c>
      <c r="AN1722" s="5">
        <v>0.114827</v>
      </c>
    </row>
    <row r="1723" spans="1:40" x14ac:dyDescent="0.25">
      <c r="A1723" s="1" t="s">
        <v>9885</v>
      </c>
      <c r="B1723" s="1" t="s">
        <v>13</v>
      </c>
      <c r="C1723" s="1" t="s">
        <v>9885</v>
      </c>
      <c r="D1723" s="1" t="s">
        <v>9885</v>
      </c>
      <c r="E1723" s="1" t="s">
        <v>327</v>
      </c>
      <c r="F1723" s="1"/>
      <c r="G1723" s="1" t="s">
        <v>16</v>
      </c>
      <c r="H1723" s="1" t="s">
        <v>9886</v>
      </c>
      <c r="I1723" s="1" t="s">
        <v>9887</v>
      </c>
      <c r="J1723" s="17" t="s">
        <v>9888</v>
      </c>
      <c r="K1723" s="17" t="s">
        <v>9889</v>
      </c>
      <c r="L1723" s="1">
        <v>86.135599999999997</v>
      </c>
      <c r="M1723" s="1">
        <v>638</v>
      </c>
      <c r="N1723" s="12">
        <v>5530000</v>
      </c>
      <c r="O1723" s="12">
        <v>310</v>
      </c>
      <c r="P1723" s="1">
        <v>3.2258064516129032E-3</v>
      </c>
      <c r="Q1723" s="1">
        <v>0.32300000000000001</v>
      </c>
      <c r="R1723" s="1">
        <v>0.41376000000000002</v>
      </c>
      <c r="S1723" s="1">
        <v>379.15</v>
      </c>
      <c r="T1723" s="1">
        <v>129.37100000000001</v>
      </c>
      <c r="U1723" s="1">
        <v>419.15</v>
      </c>
      <c r="V1723" s="1">
        <v>3.0349999999999999E-10</v>
      </c>
      <c r="W1723" s="1">
        <v>4.9033900000000003E-30</v>
      </c>
      <c r="X1723" s="1">
        <v>6.1070000000000002</v>
      </c>
      <c r="Y1723" s="1">
        <v>1.446</v>
      </c>
      <c r="Z1723" s="1">
        <v>57.08</v>
      </c>
      <c r="AA1723" s="1">
        <v>738000000000</v>
      </c>
      <c r="AB1723" s="1">
        <v>17910</v>
      </c>
      <c r="AC1723" s="1">
        <v>220.72</v>
      </c>
      <c r="AD1723" s="5">
        <v>321000</v>
      </c>
      <c r="AE1723" s="5">
        <v>158300</v>
      </c>
      <c r="AF1723" s="5">
        <v>179500000</v>
      </c>
      <c r="AG1723" s="5">
        <v>165800000</v>
      </c>
      <c r="AH1723" s="5">
        <v>-45600000</v>
      </c>
      <c r="AI1723" s="5">
        <v>16400000</v>
      </c>
      <c r="AJ1723" s="5">
        <v>11700000</v>
      </c>
      <c r="AK1723" s="5">
        <v>-2738000000</v>
      </c>
      <c r="AL1723" s="5">
        <v>71400000</v>
      </c>
      <c r="AM1723" s="5">
        <v>379.15</v>
      </c>
      <c r="AN1723" s="5">
        <v>26372.2</v>
      </c>
    </row>
    <row r="1724" spans="1:40" x14ac:dyDescent="0.25">
      <c r="A1724" s="1" t="s">
        <v>9890</v>
      </c>
      <c r="B1724" s="1" t="s">
        <v>13</v>
      </c>
      <c r="C1724" s="1" t="s">
        <v>9890</v>
      </c>
      <c r="D1724" s="1" t="s">
        <v>9890</v>
      </c>
      <c r="E1724" s="1" t="s">
        <v>327</v>
      </c>
      <c r="F1724" s="1"/>
      <c r="G1724" s="1" t="s">
        <v>37</v>
      </c>
      <c r="H1724" s="1" t="s">
        <v>2325</v>
      </c>
      <c r="I1724" s="1" t="s">
        <v>9891</v>
      </c>
      <c r="J1724" s="17" t="s">
        <v>9892</v>
      </c>
      <c r="K1724" s="17" t="s">
        <v>9893</v>
      </c>
      <c r="L1724" s="1">
        <v>85.147499999999994</v>
      </c>
      <c r="M1724" s="1">
        <v>594.04999999999995</v>
      </c>
      <c r="N1724" s="12">
        <v>4650820</v>
      </c>
      <c r="O1724" s="12">
        <v>308</v>
      </c>
      <c r="P1724" s="1">
        <v>3.246753246753247E-3</v>
      </c>
      <c r="Q1724" s="1">
        <v>0.28999999999999998</v>
      </c>
      <c r="R1724" s="1">
        <v>0.24281700000000001</v>
      </c>
      <c r="S1724" s="1">
        <v>262.64999999999998</v>
      </c>
      <c r="T1724" s="1">
        <v>99.269199999999998</v>
      </c>
      <c r="U1724" s="1">
        <v>379.55</v>
      </c>
      <c r="V1724" s="1">
        <v>3.1220000000000002E-10</v>
      </c>
      <c r="W1724" s="1">
        <v>3.9694099999999999E-30</v>
      </c>
      <c r="X1724" s="1">
        <v>4.33</v>
      </c>
      <c r="Y1724" s="1">
        <v>1.4524999999999999</v>
      </c>
      <c r="Z1724" s="1">
        <v>59.23</v>
      </c>
      <c r="AA1724" s="1">
        <v>774000000000</v>
      </c>
      <c r="AB1724" s="1">
        <v>18820</v>
      </c>
      <c r="AC1724" s="1">
        <v>231</v>
      </c>
      <c r="AD1724" s="5">
        <v>337000</v>
      </c>
      <c r="AE1724" s="5">
        <v>209970</v>
      </c>
      <c r="AF1724" s="5">
        <v>102000000</v>
      </c>
      <c r="AG1724" s="5">
        <v>102000000</v>
      </c>
      <c r="AH1724" s="5">
        <v>-86400000</v>
      </c>
      <c r="AI1724" s="5">
        <v>-48900000</v>
      </c>
      <c r="AJ1724" s="5">
        <v>11422300</v>
      </c>
      <c r="AK1724" s="5">
        <v>-3211000000</v>
      </c>
      <c r="AL1724" s="5">
        <v>54100000</v>
      </c>
      <c r="AM1724" s="5">
        <v>262.64999999999998</v>
      </c>
      <c r="AN1724" s="5">
        <v>530.29399999999998</v>
      </c>
    </row>
    <row r="1725" spans="1:40" x14ac:dyDescent="0.25">
      <c r="A1725" s="1" t="s">
        <v>9894</v>
      </c>
      <c r="B1725" s="1"/>
      <c r="C1725" s="1" t="s">
        <v>9894</v>
      </c>
      <c r="D1725" s="1" t="s">
        <v>9894</v>
      </c>
      <c r="E1725" s="1" t="s">
        <v>370</v>
      </c>
      <c r="F1725" s="1" t="s">
        <v>6818</v>
      </c>
      <c r="G1725" s="1" t="s">
        <v>16</v>
      </c>
      <c r="H1725" s="1" t="s">
        <v>9895</v>
      </c>
      <c r="I1725" s="1" t="s">
        <v>9895</v>
      </c>
      <c r="J1725" s="17" t="s">
        <v>9896</v>
      </c>
      <c r="K1725" s="18">
        <v>2023695</v>
      </c>
      <c r="L1725" s="1">
        <v>39.098300000000002</v>
      </c>
      <c r="M1725" s="1">
        <v>2223</v>
      </c>
      <c r="N1725" s="12">
        <v>16000000</v>
      </c>
      <c r="O1725" s="12">
        <v>209</v>
      </c>
      <c r="P1725" s="1">
        <v>4.7846889952153108E-3</v>
      </c>
      <c r="Q1725" s="1">
        <v>0.18099999999999999</v>
      </c>
      <c r="R1725" s="1">
        <v>-0.20283000000000001</v>
      </c>
      <c r="T1725" s="1">
        <v>0</v>
      </c>
      <c r="Z1725">
        <v>0</v>
      </c>
      <c r="AA1725" s="1">
        <v>0</v>
      </c>
      <c r="AD1725" s="5">
        <v>160340</v>
      </c>
      <c r="AE1725" s="5">
        <v>64680</v>
      </c>
      <c r="AF1725" s="5">
        <v>60750000</v>
      </c>
      <c r="AG1725" s="5">
        <v>0</v>
      </c>
      <c r="AH1725" s="5">
        <v>0</v>
      </c>
      <c r="AI1725" s="5">
        <v>89240000</v>
      </c>
      <c r="AJ1725" s="5">
        <v>2335000</v>
      </c>
      <c r="AK1725" s="5">
        <v>-182081000</v>
      </c>
      <c r="AL1725" s="5">
        <v>102000000</v>
      </c>
      <c r="AM1725" s="5">
        <v>336.35</v>
      </c>
      <c r="AN1725" s="5">
        <v>1.12972E-4</v>
      </c>
    </row>
    <row r="1726" spans="1:40" x14ac:dyDescent="0.25">
      <c r="A1726" s="1" t="s">
        <v>9897</v>
      </c>
      <c r="B1726" s="1" t="s">
        <v>13</v>
      </c>
      <c r="C1726" s="1" t="s">
        <v>9898</v>
      </c>
      <c r="D1726" s="1" t="s">
        <v>9897</v>
      </c>
      <c r="E1726" s="1" t="s">
        <v>521</v>
      </c>
      <c r="F1726" s="1" t="s">
        <v>522</v>
      </c>
      <c r="G1726" s="1" t="s">
        <v>16</v>
      </c>
      <c r="H1726" s="1" t="s">
        <v>9899</v>
      </c>
      <c r="I1726" s="1" t="s">
        <v>9900</v>
      </c>
      <c r="J1726" s="17" t="s">
        <v>9901</v>
      </c>
      <c r="K1726" s="17" t="s">
        <v>9902</v>
      </c>
      <c r="L1726" s="1">
        <v>98.142300000000006</v>
      </c>
      <c r="M1726" s="1"/>
      <c r="N1726" s="12"/>
      <c r="O1726" s="12">
        <v>0</v>
      </c>
      <c r="P1726" s="1" t="e">
        <v>#DIV/0!</v>
      </c>
      <c r="Q1726" s="1"/>
      <c r="R1726" s="1"/>
      <c r="T1726" s="1">
        <v>0</v>
      </c>
      <c r="Z1726">
        <v>0</v>
      </c>
      <c r="AA1726" s="1">
        <v>0</v>
      </c>
      <c r="AD1726" s="5"/>
      <c r="AE1726" s="5"/>
      <c r="AF1726" s="5"/>
      <c r="AG1726" s="5"/>
      <c r="AH1726" s="5"/>
      <c r="AI1726" s="5"/>
      <c r="AJ1726" s="5">
        <v>9732000</v>
      </c>
      <c r="AK1726" s="5"/>
      <c r="AL1726" s="5"/>
      <c r="AM1726" s="5">
        <v>577.15</v>
      </c>
      <c r="AN1726" s="5"/>
    </row>
    <row r="1727" spans="1:40" x14ac:dyDescent="0.25">
      <c r="A1727" s="1" t="s">
        <v>9903</v>
      </c>
      <c r="B1727" s="1" t="s">
        <v>13</v>
      </c>
      <c r="C1727" s="1" t="s">
        <v>9903</v>
      </c>
      <c r="D1727" s="1" t="s">
        <v>9903</v>
      </c>
      <c r="E1727" s="1" t="s">
        <v>5747</v>
      </c>
      <c r="F1727" s="1"/>
      <c r="G1727" s="1" t="s">
        <v>16</v>
      </c>
      <c r="H1727" s="1" t="s">
        <v>9904</v>
      </c>
      <c r="I1727" s="1" t="s">
        <v>9905</v>
      </c>
      <c r="J1727" s="17" t="s">
        <v>9906</v>
      </c>
      <c r="K1727" s="18">
        <v>2139626</v>
      </c>
      <c r="L1727" s="1">
        <v>119.002</v>
      </c>
      <c r="M1727" s="1">
        <v>3520</v>
      </c>
      <c r="N1727" s="12">
        <v>11552100</v>
      </c>
      <c r="O1727" s="12">
        <v>314</v>
      </c>
      <c r="P1727" s="1">
        <v>3.1847133757961785E-3</v>
      </c>
      <c r="Q1727" s="1">
        <v>0.124</v>
      </c>
      <c r="R1727" s="1"/>
      <c r="T1727" s="1">
        <v>0</v>
      </c>
      <c r="Z1727">
        <v>0</v>
      </c>
      <c r="AA1727" s="1">
        <v>0</v>
      </c>
      <c r="AD1727" s="5">
        <v>250520</v>
      </c>
      <c r="AE1727" s="5">
        <v>95940</v>
      </c>
      <c r="AF1727" s="5">
        <v>-212800000</v>
      </c>
      <c r="AG1727" s="5">
        <v>-380400000</v>
      </c>
      <c r="AH1727" s="5">
        <v>-393798000</v>
      </c>
      <c r="AI1727" s="5">
        <v>-180080000</v>
      </c>
      <c r="AJ1727" s="5">
        <v>25500000</v>
      </c>
      <c r="AK1727" s="5"/>
      <c r="AL1727" s="5"/>
      <c r="AM1727" s="5">
        <v>1007</v>
      </c>
      <c r="AN1727" s="5">
        <v>40.7517</v>
      </c>
    </row>
    <row r="1728" spans="1:40" x14ac:dyDescent="0.25">
      <c r="A1728" s="1" t="s">
        <v>9907</v>
      </c>
      <c r="B1728" s="1"/>
      <c r="C1728" s="1" t="s">
        <v>9908</v>
      </c>
      <c r="D1728" s="1" t="s">
        <v>9907</v>
      </c>
      <c r="E1728" s="1" t="s">
        <v>395</v>
      </c>
      <c r="F1728" s="1"/>
      <c r="G1728" s="1" t="s">
        <v>16</v>
      </c>
      <c r="H1728" s="1" t="s">
        <v>9909</v>
      </c>
      <c r="I1728" s="1" t="s">
        <v>9910</v>
      </c>
      <c r="J1728" s="17" t="s">
        <v>9911</v>
      </c>
      <c r="K1728" s="17" t="s">
        <v>9912</v>
      </c>
      <c r="L1728" s="1">
        <v>138.20599999999999</v>
      </c>
      <c r="M1728" s="1"/>
      <c r="N1728" s="12"/>
      <c r="O1728" s="12">
        <v>0</v>
      </c>
      <c r="P1728" s="1" t="e">
        <v>#DIV/0!</v>
      </c>
      <c r="Q1728" s="1"/>
      <c r="R1728" s="1"/>
      <c r="S1728" s="1">
        <v>1174</v>
      </c>
      <c r="T1728" s="1">
        <v>0</v>
      </c>
      <c r="U1728" s="1"/>
      <c r="V1728" s="1"/>
      <c r="W1728" s="1">
        <v>3.03E-29</v>
      </c>
      <c r="X1728" s="1">
        <v>5.6</v>
      </c>
      <c r="Y1728" s="1"/>
      <c r="Z1728" s="1">
        <v>0</v>
      </c>
      <c r="AA1728" s="1">
        <v>0</v>
      </c>
      <c r="AB1728" s="1"/>
      <c r="AC1728" s="1">
        <v>353</v>
      </c>
      <c r="AD1728" s="5"/>
      <c r="AE1728" s="5">
        <v>155519</v>
      </c>
      <c r="AF1728" s="5"/>
      <c r="AG1728" s="5">
        <v>-1064570000</v>
      </c>
      <c r="AH1728" s="5">
        <v>-1150180000</v>
      </c>
      <c r="AI1728" s="5"/>
      <c r="AJ1728" s="5">
        <v>28000000</v>
      </c>
      <c r="AK1728" s="5"/>
      <c r="AL1728" s="5"/>
      <c r="AM1728" s="5">
        <v>1174</v>
      </c>
      <c r="AN1728" s="5"/>
    </row>
    <row r="1729" spans="1:40" x14ac:dyDescent="0.25">
      <c r="A1729" s="1" t="s">
        <v>9913</v>
      </c>
      <c r="B1729" s="1" t="s">
        <v>13</v>
      </c>
      <c r="C1729" s="1" t="s">
        <v>9914</v>
      </c>
      <c r="D1729" s="1" t="s">
        <v>9913</v>
      </c>
      <c r="E1729" s="1" t="s">
        <v>375</v>
      </c>
      <c r="F1729" s="1"/>
      <c r="G1729" s="1" t="s">
        <v>16</v>
      </c>
      <c r="H1729" s="1" t="s">
        <v>9915</v>
      </c>
      <c r="I1729" s="1" t="s">
        <v>9916</v>
      </c>
      <c r="J1729" s="17" t="s">
        <v>9917</v>
      </c>
      <c r="K1729" s="18">
        <v>698078</v>
      </c>
      <c r="L1729" s="1">
        <v>122.54900000000001</v>
      </c>
      <c r="M1729" s="1"/>
      <c r="N1729" s="12"/>
      <c r="O1729" s="12">
        <v>0</v>
      </c>
      <c r="P1729" s="1" t="e">
        <v>#DIV/0!</v>
      </c>
      <c r="Q1729" s="1"/>
      <c r="R1729" s="1"/>
      <c r="S1729" s="1">
        <v>642</v>
      </c>
      <c r="T1729" s="1">
        <v>0</v>
      </c>
      <c r="U1729" s="1"/>
      <c r="V1729" s="1"/>
      <c r="W1729" s="1"/>
      <c r="X1729" s="1">
        <v>5.0999999999999996</v>
      </c>
      <c r="Y1729" s="1">
        <v>1.44</v>
      </c>
      <c r="Z1729" s="1">
        <v>0</v>
      </c>
      <c r="AA1729" s="1">
        <v>0</v>
      </c>
      <c r="AB1729" s="1"/>
      <c r="AC1729" s="1"/>
      <c r="AD1729" s="5"/>
      <c r="AE1729" s="5">
        <v>143093</v>
      </c>
      <c r="AF1729" s="5"/>
      <c r="AG1729" s="5">
        <v>-296200000</v>
      </c>
      <c r="AH1729" s="5">
        <v>-397730000</v>
      </c>
      <c r="AI1729" s="5"/>
      <c r="AJ1729" s="5"/>
      <c r="AK1729" s="5"/>
      <c r="AL1729" s="5"/>
      <c r="AM1729" s="5">
        <v>642</v>
      </c>
      <c r="AN1729" s="5"/>
    </row>
    <row r="1730" spans="1:40" x14ac:dyDescent="0.25">
      <c r="A1730" s="1" t="s">
        <v>9918</v>
      </c>
      <c r="B1730" s="1" t="s">
        <v>13</v>
      </c>
      <c r="C1730" s="1" t="s">
        <v>9918</v>
      </c>
      <c r="D1730" s="1" t="s">
        <v>9918</v>
      </c>
      <c r="E1730" s="1" t="s">
        <v>5747</v>
      </c>
      <c r="F1730" s="1"/>
      <c r="G1730" s="1" t="s">
        <v>16</v>
      </c>
      <c r="H1730" s="1" t="s">
        <v>9919</v>
      </c>
      <c r="I1730" s="1" t="s">
        <v>9920</v>
      </c>
      <c r="J1730" s="17" t="s">
        <v>9921</v>
      </c>
      <c r="K1730" s="17" t="s">
        <v>9922</v>
      </c>
      <c r="L1730" s="1">
        <v>74.551299999999998</v>
      </c>
      <c r="M1730" s="1">
        <v>3470</v>
      </c>
      <c r="N1730" s="12">
        <v>18000000</v>
      </c>
      <c r="O1730" s="12">
        <v>625</v>
      </c>
      <c r="P1730" s="1">
        <v>1.6000000000000001E-3</v>
      </c>
      <c r="Q1730" s="1">
        <v>0.39</v>
      </c>
      <c r="R1730" s="1">
        <v>-0.12121700000000001</v>
      </c>
      <c r="S1730" s="1">
        <v>1044</v>
      </c>
      <c r="T1730" s="1">
        <v>48.891300000000001</v>
      </c>
      <c r="U1730" s="1">
        <v>1689</v>
      </c>
      <c r="V1730" s="1">
        <v>1.3256000000000001E-10</v>
      </c>
      <c r="W1730" s="1">
        <v>3.4259999999999999E-29</v>
      </c>
      <c r="X1730" s="1">
        <v>4.5999999999999996</v>
      </c>
      <c r="Y1730" s="1">
        <v>1.4897400000000001</v>
      </c>
      <c r="Z1730" s="1">
        <v>0</v>
      </c>
      <c r="AA1730" s="1">
        <v>0</v>
      </c>
      <c r="AB1730" s="1">
        <v>59900</v>
      </c>
      <c r="AC1730" s="1">
        <v>158</v>
      </c>
      <c r="AD1730" s="5">
        <v>239087</v>
      </c>
      <c r="AE1730" s="5">
        <v>82550</v>
      </c>
      <c r="AF1730" s="5">
        <v>-233430000</v>
      </c>
      <c r="AG1730" s="5">
        <v>-408770000</v>
      </c>
      <c r="AH1730" s="5">
        <v>-436680000</v>
      </c>
      <c r="AI1730" s="5">
        <v>-214680000</v>
      </c>
      <c r="AJ1730" s="5">
        <v>26284000</v>
      </c>
      <c r="AK1730" s="5"/>
      <c r="AL1730" s="5">
        <v>220000000</v>
      </c>
      <c r="AM1730" s="5">
        <v>1044</v>
      </c>
      <c r="AN1730" s="5">
        <v>48.853000000000002</v>
      </c>
    </row>
    <row r="1731" spans="1:40" x14ac:dyDescent="0.25">
      <c r="A1731" s="1" t="s">
        <v>9923</v>
      </c>
      <c r="B1731" s="1" t="s">
        <v>13</v>
      </c>
      <c r="C1731" s="1" t="s">
        <v>9923</v>
      </c>
      <c r="D1731" s="1" t="s">
        <v>9923</v>
      </c>
      <c r="E1731" s="1" t="s">
        <v>381</v>
      </c>
      <c r="F1731" s="1"/>
      <c r="G1731" s="1" t="s">
        <v>16</v>
      </c>
      <c r="H1731" s="1" t="s">
        <v>9924</v>
      </c>
      <c r="I1731" s="1" t="s">
        <v>9925</v>
      </c>
      <c r="J1731" s="17" t="s">
        <v>9926</v>
      </c>
      <c r="K1731" s="17" t="s">
        <v>9927</v>
      </c>
      <c r="L1731" s="1">
        <v>56.105600000000003</v>
      </c>
      <c r="M1731" s="1">
        <v>3139</v>
      </c>
      <c r="N1731" s="12">
        <v>11290000</v>
      </c>
      <c r="O1731" s="12">
        <v>256</v>
      </c>
      <c r="P1731" s="1">
        <v>3.90625E-3</v>
      </c>
      <c r="Q1731" s="1">
        <v>0.111</v>
      </c>
      <c r="R1731" s="1">
        <v>-0.107</v>
      </c>
      <c r="S1731" s="1">
        <v>683.15</v>
      </c>
      <c r="T1731" s="1">
        <v>33</v>
      </c>
      <c r="U1731" s="1">
        <v>1597.15</v>
      </c>
      <c r="V1731" s="1">
        <v>1.047E-10</v>
      </c>
      <c r="W1731" s="1">
        <v>2.473E-29</v>
      </c>
      <c r="X1731" s="1">
        <v>2.2410000000000001</v>
      </c>
      <c r="Y1731" s="1">
        <v>1.4970000000000001</v>
      </c>
      <c r="Z1731" s="1">
        <v>0</v>
      </c>
      <c r="AA1731" s="1">
        <v>0</v>
      </c>
      <c r="AB1731" s="1">
        <v>65640</v>
      </c>
      <c r="AC1731" s="1">
        <v>97.3</v>
      </c>
      <c r="AD1731" s="5">
        <v>217700</v>
      </c>
      <c r="AE1731" s="5">
        <v>73600</v>
      </c>
      <c r="AF1731" s="5">
        <v>-300200000</v>
      </c>
      <c r="AG1731" s="5">
        <v>-434600000</v>
      </c>
      <c r="AH1731" s="5">
        <v>-482000000</v>
      </c>
      <c r="AI1731" s="5">
        <v>-304600000</v>
      </c>
      <c r="AJ1731" s="5">
        <v>7657000</v>
      </c>
      <c r="AK1731" s="5"/>
      <c r="AL1731" s="5">
        <v>191209000</v>
      </c>
      <c r="AM1731" s="5">
        <v>683.15</v>
      </c>
      <c r="AN1731" s="5">
        <v>5.5E-2</v>
      </c>
    </row>
    <row r="1732" spans="1:40" x14ac:dyDescent="0.25">
      <c r="A1732" s="1" t="s">
        <v>9928</v>
      </c>
      <c r="B1732" s="1"/>
      <c r="C1732" s="1" t="s">
        <v>9928</v>
      </c>
      <c r="D1732" s="1" t="s">
        <v>9928</v>
      </c>
      <c r="E1732" s="1" t="s">
        <v>375</v>
      </c>
      <c r="F1732" s="1"/>
      <c r="G1732" s="1" t="s">
        <v>16</v>
      </c>
      <c r="H1732" s="1" t="s">
        <v>9929</v>
      </c>
      <c r="I1732" s="1" t="s">
        <v>9930</v>
      </c>
      <c r="J1732" s="17" t="s">
        <v>9931</v>
      </c>
      <c r="K1732" s="18" t="s">
        <v>12893</v>
      </c>
      <c r="L1732" s="1">
        <v>166.00299999999999</v>
      </c>
      <c r="M1732" s="1">
        <v>3610</v>
      </c>
      <c r="N1732" s="12">
        <v>9730000</v>
      </c>
      <c r="O1732" s="12">
        <v>660</v>
      </c>
      <c r="P1732" s="1">
        <v>1.5151515151515152E-3</v>
      </c>
      <c r="Q1732" s="1">
        <v>0.214</v>
      </c>
      <c r="R1732" s="1">
        <v>-0.41979300000000003</v>
      </c>
      <c r="S1732" s="1">
        <v>954</v>
      </c>
      <c r="T1732" s="1">
        <v>68.834800000000001</v>
      </c>
      <c r="U1732" s="1">
        <v>1618</v>
      </c>
      <c r="V1732" s="1">
        <v>1.292E-10</v>
      </c>
      <c r="W1732" s="1">
        <v>3.0800000000000003E-29</v>
      </c>
      <c r="X1732" s="1">
        <v>5.6</v>
      </c>
      <c r="Y1732" s="1">
        <v>1.677</v>
      </c>
      <c r="Z1732" s="1">
        <v>0</v>
      </c>
      <c r="AA1732" s="1">
        <v>0</v>
      </c>
      <c r="AB1732" s="1"/>
      <c r="AC1732" s="1">
        <v>204</v>
      </c>
      <c r="AD1732" s="5">
        <v>258174</v>
      </c>
      <c r="AE1732" s="5">
        <v>106387</v>
      </c>
      <c r="AF1732" s="5">
        <v>-165932000</v>
      </c>
      <c r="AG1732" s="5">
        <v>-323000000</v>
      </c>
      <c r="AH1732" s="5">
        <v>-327900000</v>
      </c>
      <c r="AI1732" s="5">
        <v>-125520000</v>
      </c>
      <c r="AJ1732" s="5">
        <v>24016000</v>
      </c>
      <c r="AK1732" s="5"/>
      <c r="AL1732" s="5">
        <v>187000000</v>
      </c>
      <c r="AM1732" s="5">
        <v>954</v>
      </c>
      <c r="AN1732" s="5">
        <v>35.655500000000004</v>
      </c>
    </row>
    <row r="1733" spans="1:40" x14ac:dyDescent="0.25">
      <c r="A1733" s="1" t="s">
        <v>9932</v>
      </c>
      <c r="B1733" s="1" t="s">
        <v>13</v>
      </c>
      <c r="C1733" s="1" t="s">
        <v>9933</v>
      </c>
      <c r="D1733" s="1" t="s">
        <v>9934</v>
      </c>
      <c r="E1733" s="1" t="s">
        <v>2141</v>
      </c>
      <c r="F1733" s="1"/>
      <c r="G1733" s="1" t="s">
        <v>45</v>
      </c>
      <c r="H1733" s="1" t="s">
        <v>7112</v>
      </c>
      <c r="I1733" s="1" t="s">
        <v>9935</v>
      </c>
      <c r="J1733" s="17" t="s">
        <v>9936</v>
      </c>
      <c r="K1733" s="17" t="s">
        <v>9937</v>
      </c>
      <c r="L1733" s="1">
        <v>40.063899999999997</v>
      </c>
      <c r="M1733" s="1">
        <v>394</v>
      </c>
      <c r="N1733" s="12">
        <v>5250000</v>
      </c>
      <c r="O1733" s="12">
        <v>165</v>
      </c>
      <c r="P1733" s="1">
        <v>6.0606060606060606E-3</v>
      </c>
      <c r="Q1733" s="1">
        <v>0.26400000000000001</v>
      </c>
      <c r="R1733" s="1">
        <v>0.10412100000000001</v>
      </c>
      <c r="S1733" s="1">
        <v>136.87</v>
      </c>
      <c r="T1733" s="1">
        <v>69.1768</v>
      </c>
      <c r="U1733" s="1">
        <v>238.65</v>
      </c>
      <c r="V1733" s="1">
        <v>1.9109999999999999E-10</v>
      </c>
      <c r="W1733" s="1">
        <v>0</v>
      </c>
      <c r="X1733" s="1">
        <v>2.0249999999999999</v>
      </c>
      <c r="Y1733" s="1">
        <v>1.4169</v>
      </c>
      <c r="Z1733" s="1">
        <v>30.84</v>
      </c>
      <c r="AA1733" s="1">
        <v>470603000000</v>
      </c>
      <c r="AB1733" s="1">
        <v>14240</v>
      </c>
      <c r="AC1733" s="1">
        <v>124.3</v>
      </c>
      <c r="AD1733" s="5">
        <v>243900</v>
      </c>
      <c r="AE1733" s="5">
        <v>243900</v>
      </c>
      <c r="AF1733" s="5">
        <v>200800000</v>
      </c>
      <c r="AG1733" s="5">
        <v>200800000</v>
      </c>
      <c r="AH1733" s="5">
        <v>190500000</v>
      </c>
      <c r="AI1733" s="5">
        <v>190500000</v>
      </c>
      <c r="AJ1733" s="5">
        <v>4400000</v>
      </c>
      <c r="AK1733" s="5">
        <v>-1856300000</v>
      </c>
      <c r="AL1733" s="5">
        <v>27100000</v>
      </c>
      <c r="AM1733" s="5">
        <v>136.87</v>
      </c>
      <c r="AN1733" s="5">
        <v>18.249700000000001</v>
      </c>
    </row>
    <row r="1734" spans="1:40" x14ac:dyDescent="0.25">
      <c r="A1734" s="1" t="s">
        <v>9938</v>
      </c>
      <c r="B1734" s="1" t="s">
        <v>13</v>
      </c>
      <c r="C1734" s="1" t="s">
        <v>9938</v>
      </c>
      <c r="D1734" s="1" t="s">
        <v>9938</v>
      </c>
      <c r="E1734" s="1" t="s">
        <v>43</v>
      </c>
      <c r="F1734" s="1" t="s">
        <v>44</v>
      </c>
      <c r="G1734" s="1" t="s">
        <v>37</v>
      </c>
      <c r="H1734" s="1" t="s">
        <v>153</v>
      </c>
      <c r="I1734" s="1" t="s">
        <v>9939</v>
      </c>
      <c r="J1734" s="17" t="s">
        <v>9940</v>
      </c>
      <c r="K1734" s="17" t="s">
        <v>9941</v>
      </c>
      <c r="L1734" s="1">
        <v>58.079099999999997</v>
      </c>
      <c r="M1734" s="1">
        <v>503.6</v>
      </c>
      <c r="N1734" s="12">
        <v>5038000</v>
      </c>
      <c r="O1734" s="12">
        <v>204</v>
      </c>
      <c r="P1734" s="1">
        <v>4.9019607843137254E-3</v>
      </c>
      <c r="Q1734" s="1">
        <v>0.246</v>
      </c>
      <c r="R1734" s="1">
        <v>0.281254</v>
      </c>
      <c r="S1734" s="1">
        <v>165</v>
      </c>
      <c r="T1734" s="1">
        <v>73.400000000000006</v>
      </c>
      <c r="U1734" s="1">
        <v>322.14999999999998</v>
      </c>
      <c r="V1734" s="1">
        <v>2.6419999999999998E-10</v>
      </c>
      <c r="W1734" s="1">
        <v>8.4099999999999996E-30</v>
      </c>
      <c r="X1734" s="1">
        <v>18.5</v>
      </c>
      <c r="Y1734" s="1">
        <v>1.36188</v>
      </c>
      <c r="Z1734" s="1">
        <v>39.300000000000004</v>
      </c>
      <c r="AA1734" s="1">
        <v>584000000000</v>
      </c>
      <c r="AB1734" s="1">
        <v>19450</v>
      </c>
      <c r="AC1734" s="1">
        <v>160.4</v>
      </c>
      <c r="AD1734" s="5">
        <v>306500</v>
      </c>
      <c r="AE1734" s="5">
        <v>212900</v>
      </c>
      <c r="AF1734" s="5">
        <v>-123700000</v>
      </c>
      <c r="AG1734" s="5">
        <v>-125900000</v>
      </c>
      <c r="AH1734" s="5">
        <v>-215300000</v>
      </c>
      <c r="AI1734" s="5">
        <v>-184900000</v>
      </c>
      <c r="AJ1734" s="5">
        <v>8590000</v>
      </c>
      <c r="AK1734" s="5">
        <v>-1684000000</v>
      </c>
      <c r="AL1734" s="5">
        <v>40700000</v>
      </c>
      <c r="AM1734" s="5">
        <v>165</v>
      </c>
      <c r="AN1734" s="5">
        <v>0.754</v>
      </c>
    </row>
    <row r="1735" spans="1:40" x14ac:dyDescent="0.25">
      <c r="A1735" s="1" t="s">
        <v>9942</v>
      </c>
      <c r="B1735" s="1" t="s">
        <v>13</v>
      </c>
      <c r="C1735" s="1" t="s">
        <v>9942</v>
      </c>
      <c r="D1735" s="1" t="s">
        <v>9942</v>
      </c>
      <c r="E1735" s="1" t="s">
        <v>1181</v>
      </c>
      <c r="F1735" s="1"/>
      <c r="G1735" s="1" t="s">
        <v>45</v>
      </c>
      <c r="H1735" s="1" t="s">
        <v>9943</v>
      </c>
      <c r="I1735" s="1" t="s">
        <v>9944</v>
      </c>
      <c r="J1735" s="17" t="s">
        <v>9945</v>
      </c>
      <c r="K1735" s="17" t="s">
        <v>9946</v>
      </c>
      <c r="L1735" s="1">
        <v>44.095599999999997</v>
      </c>
      <c r="M1735" s="1">
        <v>369.83</v>
      </c>
      <c r="N1735" s="12">
        <v>4248000</v>
      </c>
      <c r="O1735" s="12">
        <v>200</v>
      </c>
      <c r="P1735" s="1">
        <v>5.0000000000000001E-3</v>
      </c>
      <c r="Q1735" s="1">
        <v>0.27600000000000002</v>
      </c>
      <c r="R1735" s="1">
        <v>0.15229100000000001</v>
      </c>
      <c r="S1735" s="1">
        <v>85.47</v>
      </c>
      <c r="T1735" s="1">
        <v>89.800000000000011</v>
      </c>
      <c r="U1735" s="1">
        <v>231.11</v>
      </c>
      <c r="V1735" s="1">
        <v>2.4310000000000002E-10</v>
      </c>
      <c r="W1735" s="1">
        <v>0</v>
      </c>
      <c r="X1735" s="1">
        <v>1.6677999999999999</v>
      </c>
      <c r="Y1735" s="1">
        <v>1.2861400000000001</v>
      </c>
      <c r="Z1735" s="1">
        <v>37.57</v>
      </c>
      <c r="AA1735" s="1">
        <v>559000000000</v>
      </c>
      <c r="AB1735" s="1">
        <v>11716</v>
      </c>
      <c r="AC1735" s="1">
        <v>150.69999999999999</v>
      </c>
      <c r="AD1735" s="5">
        <v>270200</v>
      </c>
      <c r="AE1735" s="5">
        <v>270200</v>
      </c>
      <c r="AF1735" s="5">
        <v>-24390000</v>
      </c>
      <c r="AG1735" s="5">
        <v>-24390000</v>
      </c>
      <c r="AH1735" s="5">
        <v>-104680000</v>
      </c>
      <c r="AI1735" s="5">
        <v>-104680000</v>
      </c>
      <c r="AJ1735" s="5">
        <v>3524000</v>
      </c>
      <c r="AK1735" s="5">
        <v>-2043110000</v>
      </c>
      <c r="AL1735" s="5">
        <v>28512000</v>
      </c>
      <c r="AM1735" s="5">
        <v>85.47</v>
      </c>
      <c r="AN1735" s="5">
        <v>1.685E-4</v>
      </c>
    </row>
    <row r="1736" spans="1:40" x14ac:dyDescent="0.25">
      <c r="A1736" s="1" t="s">
        <v>9947</v>
      </c>
      <c r="B1736" s="1" t="s">
        <v>13</v>
      </c>
      <c r="C1736" s="1" t="s">
        <v>9948</v>
      </c>
      <c r="D1736" s="1" t="s">
        <v>9949</v>
      </c>
      <c r="E1736" s="1" t="s">
        <v>327</v>
      </c>
      <c r="F1736" s="1"/>
      <c r="G1736" s="1" t="s">
        <v>37</v>
      </c>
      <c r="H1736" s="1" t="s">
        <v>9950</v>
      </c>
      <c r="I1736" s="1" t="s">
        <v>9951</v>
      </c>
      <c r="J1736" s="17" t="s">
        <v>9952</v>
      </c>
      <c r="K1736" s="17" t="s">
        <v>9953</v>
      </c>
      <c r="L1736" s="1">
        <v>74.124899999999997</v>
      </c>
      <c r="M1736" s="1">
        <v>587</v>
      </c>
      <c r="N1736" s="12">
        <v>5270000</v>
      </c>
      <c r="O1736" s="12">
        <v>316</v>
      </c>
      <c r="P1736" s="1">
        <v>3.1645569620253164E-3</v>
      </c>
      <c r="Q1736" s="1">
        <v>0.34100000000000003</v>
      </c>
      <c r="R1736" s="1">
        <v>0.47381400000000001</v>
      </c>
      <c r="S1736" s="1">
        <v>236.53</v>
      </c>
      <c r="T1736" s="1">
        <v>86.626499999999993</v>
      </c>
      <c r="U1736" s="1">
        <v>392.45</v>
      </c>
      <c r="V1736" s="1">
        <v>3.1559999999999998E-10</v>
      </c>
      <c r="W1736" s="1">
        <v>6.13E-30</v>
      </c>
      <c r="X1736" s="1">
        <v>8.4990000000000006</v>
      </c>
      <c r="Y1736" s="1">
        <v>1.446</v>
      </c>
      <c r="Z1736" s="1">
        <v>51.76</v>
      </c>
      <c r="AA1736" s="1">
        <v>752000000000</v>
      </c>
      <c r="AB1736" s="1">
        <v>22360</v>
      </c>
      <c r="AC1736" s="1">
        <v>215.3</v>
      </c>
      <c r="AD1736" s="5">
        <v>360100</v>
      </c>
      <c r="AE1736" s="5">
        <v>240600</v>
      </c>
      <c r="AF1736" s="5">
        <v>95830000</v>
      </c>
      <c r="AG1736" s="5">
        <v>87330000</v>
      </c>
      <c r="AH1736" s="5">
        <v>-97800000</v>
      </c>
      <c r="AI1736" s="5">
        <v>-53680000</v>
      </c>
      <c r="AJ1736" s="5">
        <v>18423000</v>
      </c>
      <c r="AK1736" s="5">
        <v>-2290000000</v>
      </c>
      <c r="AL1736" s="5">
        <v>64600000</v>
      </c>
      <c r="AM1736" s="5">
        <v>236.53</v>
      </c>
      <c r="AN1736" s="5">
        <v>9.2638700000000007</v>
      </c>
    </row>
    <row r="1737" spans="1:40" x14ac:dyDescent="0.25">
      <c r="A1737" s="1" t="s">
        <v>9954</v>
      </c>
      <c r="B1737" s="1" t="s">
        <v>13</v>
      </c>
      <c r="C1737" s="1" t="s">
        <v>9954</v>
      </c>
      <c r="D1737" s="1" t="s">
        <v>9955</v>
      </c>
      <c r="E1737" s="1" t="s">
        <v>327</v>
      </c>
      <c r="F1737" s="1"/>
      <c r="G1737" s="1" t="s">
        <v>37</v>
      </c>
      <c r="H1737" s="1" t="s">
        <v>9950</v>
      </c>
      <c r="I1737" s="1" t="s">
        <v>9956</v>
      </c>
      <c r="J1737" s="17" t="s">
        <v>9957</v>
      </c>
      <c r="K1737" s="17" t="s">
        <v>9958</v>
      </c>
      <c r="L1737" s="1">
        <v>74.124899999999997</v>
      </c>
      <c r="M1737" s="1">
        <v>608</v>
      </c>
      <c r="N1737" s="12">
        <v>5120000</v>
      </c>
      <c r="O1737" s="12">
        <v>316</v>
      </c>
      <c r="P1737" s="1">
        <v>3.1645569620253164E-3</v>
      </c>
      <c r="Q1737" s="1">
        <v>0.32</v>
      </c>
      <c r="R1737" s="1">
        <v>0.50627</v>
      </c>
      <c r="S1737" s="1">
        <v>261.14999999999998</v>
      </c>
      <c r="T1737" s="1">
        <v>83.847999999999999</v>
      </c>
      <c r="U1737" s="1">
        <v>410.15</v>
      </c>
      <c r="V1737" s="1">
        <v>3.1799999999999999E-10</v>
      </c>
      <c r="W1737" s="1">
        <v>6.1400000000000002E-30</v>
      </c>
      <c r="X1737" s="1">
        <v>9.4429999999999996</v>
      </c>
      <c r="Y1737" s="1">
        <v>1.4561999999999999</v>
      </c>
      <c r="Z1737" s="1">
        <v>51.769999999999996</v>
      </c>
      <c r="AA1737" s="1">
        <v>753000000000</v>
      </c>
      <c r="AB1737" s="1">
        <v>23900</v>
      </c>
      <c r="AC1737" s="1">
        <v>210.5</v>
      </c>
      <c r="AD1737" s="5">
        <v>372500</v>
      </c>
      <c r="AE1737" s="5">
        <v>240600</v>
      </c>
      <c r="AF1737" s="5">
        <v>107100000</v>
      </c>
      <c r="AG1737" s="5">
        <v>98470000</v>
      </c>
      <c r="AH1737" s="5">
        <v>-86670000</v>
      </c>
      <c r="AI1737" s="5">
        <v>-38730000</v>
      </c>
      <c r="AJ1737" s="5">
        <v>19100000</v>
      </c>
      <c r="AK1737" s="5">
        <v>-2303000000</v>
      </c>
      <c r="AL1737" s="5">
        <v>67600000</v>
      </c>
      <c r="AM1737" s="5">
        <v>261.14999999999998</v>
      </c>
      <c r="AN1737" s="5">
        <v>28.047699999999999</v>
      </c>
    </row>
    <row r="1738" spans="1:40" x14ac:dyDescent="0.25">
      <c r="A1738" s="1" t="s">
        <v>9959</v>
      </c>
      <c r="B1738" s="1" t="s">
        <v>13</v>
      </c>
      <c r="C1738" s="1" t="s">
        <v>9960</v>
      </c>
      <c r="D1738" s="1" t="s">
        <v>9961</v>
      </c>
      <c r="E1738" s="1" t="s">
        <v>521</v>
      </c>
      <c r="F1738" s="1"/>
      <c r="G1738" s="1" t="s">
        <v>37</v>
      </c>
      <c r="H1738" s="1" t="s">
        <v>9962</v>
      </c>
      <c r="I1738" s="1" t="s">
        <v>9963</v>
      </c>
      <c r="J1738" s="17" t="s">
        <v>9964</v>
      </c>
      <c r="K1738" s="17" t="s">
        <v>9965</v>
      </c>
      <c r="L1738" s="1">
        <v>142.60499999999999</v>
      </c>
      <c r="M1738" s="1">
        <v>699.6</v>
      </c>
      <c r="N1738" s="12">
        <v>4217000</v>
      </c>
      <c r="O1738" s="12">
        <v>421</v>
      </c>
      <c r="P1738" s="1">
        <v>2.3752969121140144E-3</v>
      </c>
      <c r="Q1738" s="1">
        <v>0.30499999999999999</v>
      </c>
      <c r="R1738" s="1">
        <v>0.43584099999999998</v>
      </c>
      <c r="S1738" s="1">
        <v>227.15</v>
      </c>
      <c r="T1738" s="1">
        <v>112.5</v>
      </c>
      <c r="U1738" s="1">
        <v>470.6</v>
      </c>
      <c r="V1738" s="1">
        <v>3.7930000000000002E-10</v>
      </c>
      <c r="W1738" s="1">
        <v>1.4500000000000001E-29</v>
      </c>
      <c r="X1738" s="1">
        <v>36.649000000000001</v>
      </c>
      <c r="Y1738" s="1">
        <v>1.4544999999999999</v>
      </c>
      <c r="Z1738" s="1">
        <v>68.16</v>
      </c>
      <c r="AA1738" s="1">
        <v>909600000000</v>
      </c>
      <c r="AB1738" s="1">
        <v>21830</v>
      </c>
      <c r="AC1738" s="1">
        <v>278.8</v>
      </c>
      <c r="AD1738" s="5">
        <v>382900</v>
      </c>
      <c r="AE1738" s="5">
        <v>254600</v>
      </c>
      <c r="AF1738" s="5">
        <v>-775000000</v>
      </c>
      <c r="AG1738" s="5">
        <v>-792500000</v>
      </c>
      <c r="AH1738" s="5">
        <v>-962100000</v>
      </c>
      <c r="AI1738" s="5">
        <v>-906300000</v>
      </c>
      <c r="AJ1738" s="5">
        <v>11100000</v>
      </c>
      <c r="AK1738" s="5">
        <v>-1362000000</v>
      </c>
      <c r="AL1738" s="5">
        <v>70880000</v>
      </c>
      <c r="AM1738" s="5">
        <v>227.15</v>
      </c>
      <c r="AN1738" s="5">
        <v>6.1100000000000002E-2</v>
      </c>
    </row>
    <row r="1739" spans="1:40" x14ac:dyDescent="0.25">
      <c r="A1739" s="1" t="s">
        <v>9966</v>
      </c>
      <c r="B1739" s="1" t="s">
        <v>13</v>
      </c>
      <c r="C1739" s="1" t="s">
        <v>9966</v>
      </c>
      <c r="D1739" s="1" t="s">
        <v>9967</v>
      </c>
      <c r="E1739" s="1" t="s">
        <v>1224</v>
      </c>
      <c r="F1739" s="1"/>
      <c r="G1739" s="1" t="s">
        <v>37</v>
      </c>
      <c r="H1739" s="1" t="s">
        <v>6640</v>
      </c>
      <c r="I1739" s="1" t="s">
        <v>4559</v>
      </c>
      <c r="J1739" s="17" t="s">
        <v>9968</v>
      </c>
      <c r="K1739" s="17" t="s">
        <v>9969</v>
      </c>
      <c r="L1739" s="1">
        <v>60.094999999999999</v>
      </c>
      <c r="M1739" s="1">
        <v>536.79999999999995</v>
      </c>
      <c r="N1739" s="12">
        <v>5169000</v>
      </c>
      <c r="O1739" s="12">
        <v>219</v>
      </c>
      <c r="P1739" s="1">
        <v>4.5662100456621002E-3</v>
      </c>
      <c r="Q1739" s="1">
        <v>0.254</v>
      </c>
      <c r="R1739" s="1">
        <v>0.62090000000000001</v>
      </c>
      <c r="S1739" s="1">
        <v>146.94999999999999</v>
      </c>
      <c r="T1739" s="1">
        <v>75.17</v>
      </c>
      <c r="U1739" s="1">
        <v>370.35</v>
      </c>
      <c r="V1739" s="1">
        <v>2.7358999999999998E-10</v>
      </c>
      <c r="W1739" s="1">
        <v>5.5999999999999998E-30</v>
      </c>
      <c r="X1739" s="1">
        <v>20.8</v>
      </c>
      <c r="Y1739" s="1">
        <v>1.3836999999999999</v>
      </c>
      <c r="Z1739" s="1">
        <v>42.17</v>
      </c>
      <c r="AA1739" s="1">
        <v>628000000000</v>
      </c>
      <c r="AB1739" s="1">
        <v>24600</v>
      </c>
      <c r="AC1739" s="1">
        <v>165.86</v>
      </c>
      <c r="AD1739" s="5">
        <v>322600</v>
      </c>
      <c r="AE1739" s="5">
        <v>193600</v>
      </c>
      <c r="AF1739" s="5">
        <v>-159900000</v>
      </c>
      <c r="AG1739" s="5">
        <v>-167000000</v>
      </c>
      <c r="AH1739" s="5">
        <v>-300800000</v>
      </c>
      <c r="AI1739" s="5">
        <v>-254600000</v>
      </c>
      <c r="AJ1739" s="5">
        <v>7000000</v>
      </c>
      <c r="AK1739" s="5">
        <v>-1844000000</v>
      </c>
      <c r="AL1739" s="5">
        <v>59300000</v>
      </c>
      <c r="AM1739" s="5">
        <v>146.94999999999999</v>
      </c>
      <c r="AN1739" s="5">
        <v>4.2800000000000002E-7</v>
      </c>
    </row>
    <row r="1740" spans="1:40" x14ac:dyDescent="0.25">
      <c r="A1740" s="1" t="s">
        <v>9970</v>
      </c>
      <c r="B1740" s="1" t="s">
        <v>13</v>
      </c>
      <c r="C1740" s="1" t="s">
        <v>9971</v>
      </c>
      <c r="D1740" s="1" t="s">
        <v>9971</v>
      </c>
      <c r="E1740" s="1" t="s">
        <v>321</v>
      </c>
      <c r="F1740" s="1"/>
      <c r="G1740" s="1" t="s">
        <v>37</v>
      </c>
      <c r="H1740" s="1" t="s">
        <v>232</v>
      </c>
      <c r="I1740" s="1" t="s">
        <v>9972</v>
      </c>
      <c r="J1740" s="17" t="s">
        <v>9973</v>
      </c>
      <c r="K1740" s="17" t="s">
        <v>9974</v>
      </c>
      <c r="L1740" s="1">
        <v>56.063299999999998</v>
      </c>
      <c r="M1740" s="1">
        <v>588.79999999999995</v>
      </c>
      <c r="N1740" s="12">
        <v>6190000</v>
      </c>
      <c r="O1740" s="12">
        <v>190</v>
      </c>
      <c r="P1740" s="1">
        <v>5.263157894736842E-3</v>
      </c>
      <c r="Q1740" s="1">
        <v>0.24</v>
      </c>
      <c r="R1740" s="1">
        <v>0.45666400000000001</v>
      </c>
      <c r="S1740" s="1">
        <v>221.35</v>
      </c>
      <c r="T1740" s="1">
        <v>59.33</v>
      </c>
      <c r="U1740" s="1">
        <v>386.65</v>
      </c>
      <c r="V1740" s="1">
        <v>2.5239999999999998E-10</v>
      </c>
      <c r="W1740" s="1">
        <v>5.9400000000000002E-30</v>
      </c>
      <c r="X1740" s="1">
        <v>24.5</v>
      </c>
      <c r="Y1740" s="1">
        <v>1.4300999999999999</v>
      </c>
      <c r="Z1740" s="1">
        <v>37.479999999999997</v>
      </c>
      <c r="AA1740" s="1">
        <v>538500000000</v>
      </c>
      <c r="AB1740" s="1">
        <v>26060</v>
      </c>
      <c r="AC1740" s="1">
        <v>145.19999999999999</v>
      </c>
      <c r="AD1740" s="5">
        <v>276700</v>
      </c>
      <c r="AE1740" s="5">
        <v>156200</v>
      </c>
      <c r="AF1740" s="5">
        <v>128400000</v>
      </c>
      <c r="AG1740" s="5">
        <v>118600000</v>
      </c>
      <c r="AH1740" s="5">
        <v>51540000</v>
      </c>
      <c r="AI1740" s="5">
        <v>97220000</v>
      </c>
      <c r="AJ1740" s="5">
        <v>11300000</v>
      </c>
      <c r="AK1740" s="5">
        <v>-1715960000</v>
      </c>
      <c r="AL1740" s="5">
        <v>56900000</v>
      </c>
      <c r="AM1740" s="5">
        <v>221.35</v>
      </c>
      <c r="AN1740" s="5">
        <v>4.46</v>
      </c>
    </row>
    <row r="1741" spans="1:40" x14ac:dyDescent="0.25">
      <c r="A1741" s="1" t="s">
        <v>9975</v>
      </c>
      <c r="B1741" s="1" t="s">
        <v>13</v>
      </c>
      <c r="C1741" s="1" t="s">
        <v>9976</v>
      </c>
      <c r="D1741" s="1" t="s">
        <v>9976</v>
      </c>
      <c r="E1741" s="1" t="s">
        <v>2853</v>
      </c>
      <c r="F1741" s="1"/>
      <c r="G1741" s="1" t="s">
        <v>37</v>
      </c>
      <c r="H1741" s="1" t="s">
        <v>9977</v>
      </c>
      <c r="I1741" s="1" t="s">
        <v>9978</v>
      </c>
      <c r="J1741" s="17" t="s">
        <v>9979</v>
      </c>
      <c r="K1741" s="17" t="s">
        <v>9980</v>
      </c>
      <c r="L1741" s="1">
        <v>74.508899999999997</v>
      </c>
      <c r="M1741" s="1">
        <v>541</v>
      </c>
      <c r="N1741" s="12">
        <v>5300000</v>
      </c>
      <c r="O1741" s="12">
        <v>211</v>
      </c>
      <c r="P1741" s="1">
        <v>4.7393364928909956E-3</v>
      </c>
      <c r="Q1741" s="1">
        <v>0.249</v>
      </c>
      <c r="R1741" s="1">
        <v>0.14996399999999999</v>
      </c>
      <c r="S1741" s="1">
        <v>202.9</v>
      </c>
      <c r="T1741" s="1">
        <v>72.673900000000003</v>
      </c>
      <c r="U1741" s="1">
        <v>331</v>
      </c>
      <c r="V1741" s="1">
        <v>2.7299999999999999E-10</v>
      </c>
      <c r="W1741" s="1">
        <v>5.5999999999999998E-30</v>
      </c>
      <c r="X1741" s="1">
        <v>7.3620000000000001</v>
      </c>
      <c r="Y1741" s="1">
        <v>1.4317</v>
      </c>
      <c r="Z1741" s="1">
        <v>41.45</v>
      </c>
      <c r="AA1741" s="1">
        <v>587000000000</v>
      </c>
      <c r="AB1741" s="1">
        <v>19310</v>
      </c>
      <c r="AC1741" s="1">
        <v>163</v>
      </c>
      <c r="AD1741" s="5">
        <v>288000</v>
      </c>
      <c r="AE1741" s="5">
        <v>199100</v>
      </c>
      <c r="AF1741" s="5">
        <v>170000000</v>
      </c>
      <c r="AG1741" s="5">
        <v>167000000</v>
      </c>
      <c r="AH1741" s="5">
        <v>129549000</v>
      </c>
      <c r="AI1741" s="5">
        <v>159000000</v>
      </c>
      <c r="AJ1741" s="5"/>
      <c r="AK1741" s="5">
        <v>-1670000000</v>
      </c>
      <c r="AL1741" s="5"/>
      <c r="AM1741" s="5">
        <v>202.9</v>
      </c>
      <c r="AN1741" s="5">
        <v>78.53</v>
      </c>
    </row>
    <row r="1742" spans="1:40" x14ac:dyDescent="0.25">
      <c r="A1742" s="1" t="s">
        <v>9981</v>
      </c>
      <c r="B1742" s="1" t="s">
        <v>13</v>
      </c>
      <c r="C1742" s="1" t="s">
        <v>9982</v>
      </c>
      <c r="D1742" s="1" t="s">
        <v>9981</v>
      </c>
      <c r="E1742" s="1" t="s">
        <v>2236</v>
      </c>
      <c r="F1742" s="1"/>
      <c r="G1742" s="1" t="s">
        <v>37</v>
      </c>
      <c r="H1742" s="1" t="s">
        <v>6425</v>
      </c>
      <c r="I1742" s="1" t="s">
        <v>9983</v>
      </c>
      <c r="J1742" s="17" t="s">
        <v>9984</v>
      </c>
      <c r="K1742" s="17" t="s">
        <v>9985</v>
      </c>
      <c r="L1742" s="1">
        <v>118.176</v>
      </c>
      <c r="M1742" s="1">
        <v>671</v>
      </c>
      <c r="N1742" s="12">
        <v>3360000</v>
      </c>
      <c r="O1742" s="12">
        <v>407</v>
      </c>
      <c r="P1742" s="1">
        <v>2.4570024570024569E-3</v>
      </c>
      <c r="Q1742" s="1">
        <v>0.245</v>
      </c>
      <c r="R1742" s="1">
        <v>0.34109299999999998</v>
      </c>
      <c r="S1742" s="1">
        <v>211.47</v>
      </c>
      <c r="T1742" s="1">
        <v>130.64999999999998</v>
      </c>
      <c r="U1742" s="1">
        <v>452.03</v>
      </c>
      <c r="V1742" s="1">
        <v>4.1509999999999999E-10</v>
      </c>
      <c r="W1742" s="1">
        <v>2.3999999999999998E-30</v>
      </c>
      <c r="X1742" s="1">
        <v>2.6720000000000002</v>
      </c>
      <c r="Y1742" s="1">
        <v>1.5402</v>
      </c>
      <c r="Z1742" s="1">
        <v>76.45</v>
      </c>
      <c r="AA1742" s="1">
        <v>961000000000</v>
      </c>
      <c r="AB1742" s="1">
        <v>18940</v>
      </c>
      <c r="AC1742" s="1">
        <v>312.39999999999998</v>
      </c>
      <c r="AD1742" s="5">
        <v>383700</v>
      </c>
      <c r="AE1742" s="5">
        <v>269400</v>
      </c>
      <c r="AF1742" s="5">
        <v>216900000</v>
      </c>
      <c r="AG1742" s="5">
        <v>201700000</v>
      </c>
      <c r="AH1742" s="5">
        <v>71981200</v>
      </c>
      <c r="AI1742" s="5">
        <v>121300000</v>
      </c>
      <c r="AJ1742" s="5"/>
      <c r="AK1742" s="5">
        <v>-4823000000</v>
      </c>
      <c r="AL1742" s="5">
        <v>62700000</v>
      </c>
      <c r="AM1742" s="5">
        <v>211.47</v>
      </c>
      <c r="AN1742" s="5">
        <v>6.1618800000000001E-2</v>
      </c>
    </row>
    <row r="1743" spans="1:40" x14ac:dyDescent="0.25">
      <c r="A1743" s="1" t="s">
        <v>9986</v>
      </c>
      <c r="B1743" s="1" t="s">
        <v>13</v>
      </c>
      <c r="C1743" s="1" t="s">
        <v>9987</v>
      </c>
      <c r="D1743" s="1" t="s">
        <v>9986</v>
      </c>
      <c r="E1743" s="1" t="s">
        <v>2236</v>
      </c>
      <c r="F1743" s="1"/>
      <c r="G1743" s="1" t="s">
        <v>37</v>
      </c>
      <c r="H1743" s="1" t="s">
        <v>6425</v>
      </c>
      <c r="I1743" s="1" t="s">
        <v>9983</v>
      </c>
      <c r="J1743" s="17" t="s">
        <v>9988</v>
      </c>
      <c r="K1743" s="17" t="s">
        <v>9989</v>
      </c>
      <c r="L1743" s="1">
        <v>118.176</v>
      </c>
      <c r="M1743" s="1">
        <v>670</v>
      </c>
      <c r="N1743" s="12">
        <v>3360000</v>
      </c>
      <c r="O1743" s="12">
        <v>407</v>
      </c>
      <c r="P1743" s="1">
        <v>2.4570024570024569E-3</v>
      </c>
      <c r="Q1743" s="1">
        <v>0.245</v>
      </c>
      <c r="R1743" s="1">
        <v>0.339306</v>
      </c>
      <c r="S1743" s="1">
        <v>243.82</v>
      </c>
      <c r="T1743" s="1">
        <v>130.73499999999999</v>
      </c>
      <c r="U1743" s="1">
        <v>451.41</v>
      </c>
      <c r="V1743" s="1">
        <v>4.2619999999999999E-10</v>
      </c>
      <c r="W1743" s="1">
        <v>2.3999999999999998E-30</v>
      </c>
      <c r="X1743" s="1">
        <v>2.6669999999999998</v>
      </c>
      <c r="Y1743" s="1">
        <v>1.5478000000000001</v>
      </c>
      <c r="Z1743" s="1">
        <v>76.45</v>
      </c>
      <c r="AA1743" s="1">
        <v>961000000000</v>
      </c>
      <c r="AB1743" s="1">
        <v>18890</v>
      </c>
      <c r="AC1743" s="1">
        <v>312.39999999999998</v>
      </c>
      <c r="AD1743" s="5">
        <v>380300</v>
      </c>
      <c r="AE1743" s="5">
        <v>267800</v>
      </c>
      <c r="AF1743" s="5">
        <v>213900000</v>
      </c>
      <c r="AG1743" s="5">
        <v>198200000</v>
      </c>
      <c r="AH1743" s="5">
        <v>68025800</v>
      </c>
      <c r="AI1743" s="5">
        <v>117200000</v>
      </c>
      <c r="AJ1743" s="5"/>
      <c r="AK1743" s="5">
        <v>-4819000000</v>
      </c>
      <c r="AL1743" s="5">
        <v>63000000</v>
      </c>
      <c r="AM1743" s="5">
        <v>243.82</v>
      </c>
      <c r="AN1743" s="5">
        <v>1.9905999999999999</v>
      </c>
    </row>
    <row r="1744" spans="1:40" x14ac:dyDescent="0.25">
      <c r="A1744" s="1" t="s">
        <v>9990</v>
      </c>
      <c r="B1744" s="1" t="s">
        <v>13</v>
      </c>
      <c r="C1744" s="1" t="s">
        <v>9991</v>
      </c>
      <c r="D1744" s="1" t="s">
        <v>9992</v>
      </c>
      <c r="E1744" s="1" t="s">
        <v>2202</v>
      </c>
      <c r="F1744" s="1"/>
      <c r="G1744" s="1" t="s">
        <v>37</v>
      </c>
      <c r="H1744" s="1" t="s">
        <v>8386</v>
      </c>
      <c r="I1744" s="1" t="s">
        <v>9993</v>
      </c>
      <c r="J1744" s="17" t="s">
        <v>9994</v>
      </c>
      <c r="K1744" s="17" t="s">
        <v>9995</v>
      </c>
      <c r="L1744" s="1">
        <v>122.20699999999999</v>
      </c>
      <c r="M1744" s="1">
        <v>636</v>
      </c>
      <c r="N1744" s="12">
        <v>3120000</v>
      </c>
      <c r="O1744" s="12">
        <v>437</v>
      </c>
      <c r="P1744" s="1">
        <v>2.2883295194508009E-3</v>
      </c>
      <c r="Q1744" s="1">
        <v>0.25800000000000001</v>
      </c>
      <c r="R1744" s="1">
        <v>0.34197499999999997</v>
      </c>
      <c r="S1744" s="1">
        <v>199</v>
      </c>
      <c r="T1744" s="1">
        <v>145.46600000000001</v>
      </c>
      <c r="U1744" s="1">
        <v>431.65</v>
      </c>
      <c r="V1744" s="1">
        <v>4.3379999999999999E-10</v>
      </c>
      <c r="W1744" s="1">
        <v>0</v>
      </c>
      <c r="X1744" s="1">
        <v>2.1930000000000001</v>
      </c>
      <c r="Y1744" s="1">
        <v>1.4764999999999999</v>
      </c>
      <c r="Z1744" s="1">
        <v>83.9</v>
      </c>
      <c r="AA1744" s="1">
        <v>1081000000000</v>
      </c>
      <c r="AB1744" s="1">
        <v>17320</v>
      </c>
      <c r="AC1744" s="1">
        <v>346.1</v>
      </c>
      <c r="AD1744" s="5">
        <v>423300</v>
      </c>
      <c r="AE1744" s="5">
        <v>313580</v>
      </c>
      <c r="AF1744" s="5">
        <v>208500000</v>
      </c>
      <c r="AG1744" s="5">
        <v>195000000</v>
      </c>
      <c r="AH1744" s="5">
        <v>638074</v>
      </c>
      <c r="AI1744" s="5">
        <v>46770000</v>
      </c>
      <c r="AJ1744" s="5">
        <v>12100000</v>
      </c>
      <c r="AK1744" s="5">
        <v>-5232000000</v>
      </c>
      <c r="AL1744" s="5">
        <v>59700000</v>
      </c>
      <c r="AM1744" s="5">
        <v>199</v>
      </c>
      <c r="AN1744" s="5">
        <v>2.4778399999999999E-2</v>
      </c>
    </row>
    <row r="1745" spans="1:40" x14ac:dyDescent="0.25">
      <c r="A1745" s="1" t="s">
        <v>9996</v>
      </c>
      <c r="B1745" s="1" t="s">
        <v>13</v>
      </c>
      <c r="C1745" s="1" t="s">
        <v>9997</v>
      </c>
      <c r="D1745" s="1" t="s">
        <v>9998</v>
      </c>
      <c r="E1745" s="1" t="s">
        <v>1461</v>
      </c>
      <c r="F1745" s="1" t="s">
        <v>1524</v>
      </c>
      <c r="G1745" s="1" t="s">
        <v>37</v>
      </c>
      <c r="H1745" s="1" t="s">
        <v>253</v>
      </c>
      <c r="I1745" s="1" t="s">
        <v>9999</v>
      </c>
      <c r="J1745" s="17" t="s">
        <v>10000</v>
      </c>
      <c r="K1745" s="17" t="s">
        <v>10001</v>
      </c>
      <c r="L1745" s="1">
        <v>72.062700000000007</v>
      </c>
      <c r="M1745" s="1">
        <v>686</v>
      </c>
      <c r="N1745" s="12">
        <v>6910000</v>
      </c>
      <c r="O1745" s="12">
        <v>206</v>
      </c>
      <c r="P1745" s="1">
        <v>4.8543689320388345E-3</v>
      </c>
      <c r="Q1745" s="1">
        <v>0.25</v>
      </c>
      <c r="R1745" s="1">
        <v>0.357709</v>
      </c>
      <c r="S1745" s="1">
        <v>239.75</v>
      </c>
      <c r="T1745" s="1">
        <v>63.0747</v>
      </c>
      <c r="U1745" s="1">
        <v>435.15</v>
      </c>
      <c r="V1745" s="1">
        <v>2.481E-10</v>
      </c>
      <c r="W1745" s="1">
        <v>1.3900000000000001E-29</v>
      </c>
      <c r="X1745" s="1">
        <v>45.869</v>
      </c>
      <c r="Y1745" s="1">
        <v>1.4117</v>
      </c>
      <c r="Z1745" s="1">
        <v>35.659999999999997</v>
      </c>
      <c r="AA1745" s="1">
        <v>490000000000</v>
      </c>
      <c r="AB1745" s="1">
        <v>26580</v>
      </c>
      <c r="AC1745" s="1">
        <v>159</v>
      </c>
      <c r="AD1745" s="5">
        <v>286140</v>
      </c>
      <c r="AE1745" s="5">
        <v>175310</v>
      </c>
      <c r="AF1745" s="5">
        <v>-224100000</v>
      </c>
      <c r="AG1745" s="5">
        <v>-238000000</v>
      </c>
      <c r="AH1745" s="5">
        <v>-329900000</v>
      </c>
      <c r="AI1745" s="5">
        <v>-282900000</v>
      </c>
      <c r="AJ1745" s="5">
        <v>9410000</v>
      </c>
      <c r="AK1745" s="5">
        <v>-1334400000</v>
      </c>
      <c r="AL1745" s="5">
        <v>45600000</v>
      </c>
      <c r="AM1745" s="5">
        <v>239.75</v>
      </c>
      <c r="AN1745" s="5">
        <v>1.9814400000000001</v>
      </c>
    </row>
    <row r="1746" spans="1:40" x14ac:dyDescent="0.25">
      <c r="A1746" s="1" t="s">
        <v>10002</v>
      </c>
      <c r="B1746" s="1" t="s">
        <v>13</v>
      </c>
      <c r="C1746" s="1" t="s">
        <v>10003</v>
      </c>
      <c r="D1746" s="1" t="s">
        <v>10002</v>
      </c>
      <c r="E1746" s="1" t="s">
        <v>89</v>
      </c>
      <c r="F1746" s="1"/>
      <c r="G1746" s="1" t="s">
        <v>37</v>
      </c>
      <c r="H1746" s="1" t="s">
        <v>136</v>
      </c>
      <c r="I1746" s="1" t="s">
        <v>10004</v>
      </c>
      <c r="J1746" s="17" t="s">
        <v>10005</v>
      </c>
      <c r="K1746" s="18" t="s">
        <v>12894</v>
      </c>
      <c r="L1746" s="1">
        <v>74.078500000000005</v>
      </c>
      <c r="M1746" s="1">
        <v>600.80999999999995</v>
      </c>
      <c r="N1746" s="12">
        <v>4668000</v>
      </c>
      <c r="O1746" s="12">
        <v>235</v>
      </c>
      <c r="P1746" s="1">
        <v>4.2553191489361703E-3</v>
      </c>
      <c r="Q1746" s="1">
        <v>0.22</v>
      </c>
      <c r="R1746" s="1">
        <v>0.57957899999999996</v>
      </c>
      <c r="S1746" s="1">
        <v>252.45</v>
      </c>
      <c r="T1746" s="1">
        <v>74.97</v>
      </c>
      <c r="U1746" s="1">
        <v>414.32</v>
      </c>
      <c r="V1746" s="1">
        <v>3.1070000000000002E-10</v>
      </c>
      <c r="W1746" s="1">
        <v>5.8400000000000002E-30</v>
      </c>
      <c r="X1746" s="1">
        <v>3.44</v>
      </c>
      <c r="Y1746" s="1">
        <v>1.3843000000000001</v>
      </c>
      <c r="Z1746" s="1">
        <v>43.42</v>
      </c>
      <c r="AA1746" s="1">
        <v>653000000000</v>
      </c>
      <c r="AB1746" s="1">
        <v>19490</v>
      </c>
      <c r="AC1746" s="1">
        <v>169.7</v>
      </c>
      <c r="AD1746" s="5">
        <v>294900</v>
      </c>
      <c r="AE1746" s="5">
        <v>191000</v>
      </c>
      <c r="AF1746" s="5">
        <v>-358200000</v>
      </c>
      <c r="AG1746" s="5">
        <v>-384600000</v>
      </c>
      <c r="AH1746" s="5">
        <v>-510866000</v>
      </c>
      <c r="AI1746" s="5">
        <v>-453500000</v>
      </c>
      <c r="AJ1746" s="5">
        <v>10660000</v>
      </c>
      <c r="AK1746" s="5">
        <v>-1395000000</v>
      </c>
      <c r="AL1746" s="5">
        <v>44300000</v>
      </c>
      <c r="AM1746" s="5">
        <v>252.45</v>
      </c>
      <c r="AN1746" s="5">
        <v>13.1</v>
      </c>
    </row>
    <row r="1747" spans="1:40" x14ac:dyDescent="0.25">
      <c r="A1747" s="1" t="s">
        <v>10006</v>
      </c>
      <c r="B1747" s="1" t="s">
        <v>13</v>
      </c>
      <c r="C1747" s="1" t="s">
        <v>10007</v>
      </c>
      <c r="D1747" s="1" t="s">
        <v>10006</v>
      </c>
      <c r="E1747" s="1" t="s">
        <v>96</v>
      </c>
      <c r="F1747" s="1" t="s">
        <v>1518</v>
      </c>
      <c r="G1747" s="1" t="s">
        <v>37</v>
      </c>
      <c r="H1747" s="1" t="s">
        <v>6296</v>
      </c>
      <c r="I1747" s="1" t="s">
        <v>10008</v>
      </c>
      <c r="J1747" s="17" t="s">
        <v>10009</v>
      </c>
      <c r="K1747" s="17" t="s">
        <v>10010</v>
      </c>
      <c r="L1747" s="1">
        <v>130.142</v>
      </c>
      <c r="M1747" s="1">
        <v>623</v>
      </c>
      <c r="N1747" s="12">
        <v>3270000</v>
      </c>
      <c r="O1747" s="12">
        <v>396</v>
      </c>
      <c r="P1747" s="1">
        <v>2.5252525252525255E-3</v>
      </c>
      <c r="Q1747" s="1">
        <v>0.25</v>
      </c>
      <c r="R1747" s="1">
        <v>0.55993000000000004</v>
      </c>
      <c r="S1747" s="1">
        <v>228.15</v>
      </c>
      <c r="T1747" s="1">
        <v>129.40600000000001</v>
      </c>
      <c r="U1747" s="1">
        <v>440.15</v>
      </c>
      <c r="V1747" s="1">
        <v>4.2950000000000002E-10</v>
      </c>
      <c r="W1747" s="1">
        <v>1.1E-29</v>
      </c>
      <c r="X1747" s="1">
        <v>18.3</v>
      </c>
      <c r="Y1747" s="1">
        <v>1.4045000000000001</v>
      </c>
      <c r="Z1747" s="1">
        <v>74.899999999999991</v>
      </c>
      <c r="AA1747" s="1">
        <v>1074000000000</v>
      </c>
      <c r="AB1747" s="1">
        <v>19540</v>
      </c>
      <c r="AC1747" s="1">
        <v>302.60000000000002</v>
      </c>
      <c r="AD1747" s="5">
        <v>470000</v>
      </c>
      <c r="AE1747" s="5">
        <v>348400</v>
      </c>
      <c r="AF1747" s="5">
        <v>-470000000</v>
      </c>
      <c r="AG1747" s="5">
        <v>-486300000</v>
      </c>
      <c r="AH1747" s="5">
        <v>-679100000</v>
      </c>
      <c r="AI1747" s="5">
        <v>-626500000</v>
      </c>
      <c r="AJ1747" s="5"/>
      <c r="AK1747" s="5">
        <v>-2906000000</v>
      </c>
      <c r="AL1747" s="5">
        <v>78700000</v>
      </c>
      <c r="AM1747" s="5">
        <v>228.15</v>
      </c>
      <c r="AN1747" s="5">
        <v>0.23108699999999999</v>
      </c>
    </row>
    <row r="1748" spans="1:40" x14ac:dyDescent="0.25">
      <c r="A1748" s="1" t="s">
        <v>10011</v>
      </c>
      <c r="B1748" s="1" t="s">
        <v>13</v>
      </c>
      <c r="C1748" s="1" t="s">
        <v>10012</v>
      </c>
      <c r="D1748" s="1" t="s">
        <v>10011</v>
      </c>
      <c r="E1748" s="1" t="s">
        <v>5999</v>
      </c>
      <c r="F1748" s="1" t="s">
        <v>167</v>
      </c>
      <c r="G1748" s="1" t="s">
        <v>37</v>
      </c>
      <c r="H1748" s="1" t="s">
        <v>10013</v>
      </c>
      <c r="I1748" s="1" t="s">
        <v>10014</v>
      </c>
      <c r="J1748" s="17" t="s">
        <v>10015</v>
      </c>
      <c r="K1748" s="17" t="s">
        <v>10016</v>
      </c>
      <c r="L1748" s="1">
        <v>55.078499999999998</v>
      </c>
      <c r="M1748" s="1">
        <v>561.29999999999995</v>
      </c>
      <c r="N1748" s="12">
        <v>4260000</v>
      </c>
      <c r="O1748" s="12">
        <v>242</v>
      </c>
      <c r="P1748" s="1">
        <v>4.1322314049586778E-3</v>
      </c>
      <c r="Q1748" s="1">
        <v>0.221</v>
      </c>
      <c r="R1748" s="1">
        <v>0.35005700000000001</v>
      </c>
      <c r="S1748" s="1">
        <v>180.37</v>
      </c>
      <c r="T1748" s="1">
        <v>70.760000000000005</v>
      </c>
      <c r="U1748" s="1">
        <v>370.25</v>
      </c>
      <c r="V1748" s="1">
        <v>2.6400000000000002E-10</v>
      </c>
      <c r="W1748" s="1">
        <v>1.13075E-29</v>
      </c>
      <c r="X1748" s="1">
        <v>27.869</v>
      </c>
      <c r="Y1748" s="1">
        <v>1.3635999999999999</v>
      </c>
      <c r="Z1748" s="1">
        <v>38.6</v>
      </c>
      <c r="AA1748" s="1">
        <v>566000000000</v>
      </c>
      <c r="AB1748" s="1">
        <v>21910</v>
      </c>
      <c r="AC1748" s="1">
        <v>161.1</v>
      </c>
      <c r="AD1748" s="5">
        <v>287700</v>
      </c>
      <c r="AE1748" s="5">
        <v>189330</v>
      </c>
      <c r="AF1748" s="5">
        <v>96880000</v>
      </c>
      <c r="AG1748" s="5">
        <v>90160000</v>
      </c>
      <c r="AH1748" s="5">
        <v>15500000</v>
      </c>
      <c r="AI1748" s="5">
        <v>51550000</v>
      </c>
      <c r="AJ1748" s="5">
        <v>5046300</v>
      </c>
      <c r="AK1748" s="5">
        <v>-1800560000</v>
      </c>
      <c r="AL1748" s="5">
        <v>46700000</v>
      </c>
      <c r="AM1748" s="5">
        <v>180.37</v>
      </c>
      <c r="AN1748" s="5">
        <v>0.189</v>
      </c>
    </row>
    <row r="1749" spans="1:40" x14ac:dyDescent="0.25">
      <c r="A1749" s="1" t="s">
        <v>10017</v>
      </c>
      <c r="B1749" s="1" t="s">
        <v>13</v>
      </c>
      <c r="C1749" s="1" t="s">
        <v>10018</v>
      </c>
      <c r="D1749" s="1" t="s">
        <v>10019</v>
      </c>
      <c r="E1749" s="1" t="s">
        <v>1286</v>
      </c>
      <c r="F1749" s="1" t="s">
        <v>1287</v>
      </c>
      <c r="G1749" s="1" t="s">
        <v>37</v>
      </c>
      <c r="H1749" s="1" t="s">
        <v>1395</v>
      </c>
      <c r="I1749" s="1" t="s">
        <v>10020</v>
      </c>
      <c r="J1749" s="17" t="s">
        <v>10021</v>
      </c>
      <c r="K1749" s="17" t="s">
        <v>10022</v>
      </c>
      <c r="L1749" s="1">
        <v>102.13200000000001</v>
      </c>
      <c r="M1749" s="1">
        <v>549.73</v>
      </c>
      <c r="N1749" s="12">
        <v>3360000</v>
      </c>
      <c r="O1749" s="12">
        <v>345</v>
      </c>
      <c r="P1749" s="1">
        <v>2.8985507246376812E-3</v>
      </c>
      <c r="Q1749" s="1">
        <v>0.254</v>
      </c>
      <c r="R1749" s="1">
        <v>0.38890200000000003</v>
      </c>
      <c r="S1749" s="1">
        <v>178.15</v>
      </c>
      <c r="T1749" s="1">
        <v>115.76300000000001</v>
      </c>
      <c r="U1749" s="1">
        <v>374.65</v>
      </c>
      <c r="V1749" s="1">
        <v>3.9689999999999999E-10</v>
      </c>
      <c r="W1749" s="1">
        <v>5.9699999999999997E-30</v>
      </c>
      <c r="X1749" s="1">
        <v>5.62</v>
      </c>
      <c r="Y1749" s="1">
        <v>1.3828</v>
      </c>
      <c r="Z1749" s="1">
        <v>63</v>
      </c>
      <c r="AA1749" s="1">
        <v>914000000000</v>
      </c>
      <c r="AB1749" s="1">
        <v>17940</v>
      </c>
      <c r="AC1749" s="1">
        <v>255.4</v>
      </c>
      <c r="AD1749" s="5">
        <v>402300</v>
      </c>
      <c r="AE1749" s="5">
        <v>295700</v>
      </c>
      <c r="AF1749" s="5">
        <v>-320400000</v>
      </c>
      <c r="AG1749" s="5">
        <v>-328200000</v>
      </c>
      <c r="AH1749" s="5">
        <v>-504323000</v>
      </c>
      <c r="AI1749" s="5">
        <v>-464800000</v>
      </c>
      <c r="AJ1749" s="5">
        <v>11200000</v>
      </c>
      <c r="AK1749" s="5">
        <v>-2672000000</v>
      </c>
      <c r="AL1749" s="5">
        <v>62600000</v>
      </c>
      <c r="AM1749" s="5">
        <v>178.15</v>
      </c>
      <c r="AN1749" s="5">
        <v>1.71129E-2</v>
      </c>
    </row>
    <row r="1750" spans="1:40" x14ac:dyDescent="0.25">
      <c r="A1750" s="1" t="s">
        <v>10023</v>
      </c>
      <c r="B1750" s="1" t="s">
        <v>13</v>
      </c>
      <c r="C1750" s="1" t="s">
        <v>10024</v>
      </c>
      <c r="D1750" s="1" t="s">
        <v>10025</v>
      </c>
      <c r="E1750" s="1" t="s">
        <v>357</v>
      </c>
      <c r="F1750" s="1" t="s">
        <v>10026</v>
      </c>
      <c r="G1750" s="1" t="s">
        <v>37</v>
      </c>
      <c r="H1750" s="1" t="s">
        <v>344</v>
      </c>
      <c r="I1750" s="1" t="s">
        <v>10027</v>
      </c>
      <c r="J1750" s="17" t="s">
        <v>10028</v>
      </c>
      <c r="K1750" s="17" t="s">
        <v>10029</v>
      </c>
      <c r="L1750" s="1">
        <v>114.142</v>
      </c>
      <c r="M1750" s="1">
        <v>569</v>
      </c>
      <c r="N1750" s="12">
        <v>3250000</v>
      </c>
      <c r="O1750" s="12">
        <v>376</v>
      </c>
      <c r="P1750" s="1">
        <v>2.6595744680851063E-3</v>
      </c>
      <c r="Q1750" s="1">
        <v>0.25800000000000001</v>
      </c>
      <c r="R1750" s="1">
        <v>0.43154799999999999</v>
      </c>
      <c r="S1750" s="1">
        <v>205</v>
      </c>
      <c r="T1750" s="1">
        <v>127.023</v>
      </c>
      <c r="U1750" s="1">
        <v>392.15</v>
      </c>
      <c r="V1750" s="1">
        <v>4.3359999999999998E-10</v>
      </c>
      <c r="W1750" s="1">
        <v>6.2199999999999997E-30</v>
      </c>
      <c r="X1750" s="1">
        <v>5.242</v>
      </c>
      <c r="Y1750" s="1">
        <v>1.413</v>
      </c>
      <c r="Z1750" s="1">
        <v>69.739999999999995</v>
      </c>
      <c r="AA1750" s="1">
        <v>996000000000</v>
      </c>
      <c r="AB1750" s="1">
        <v>17900</v>
      </c>
      <c r="AC1750" s="1">
        <v>284.5</v>
      </c>
      <c r="AD1750" s="5">
        <v>446000</v>
      </c>
      <c r="AE1750" s="5">
        <v>334200</v>
      </c>
      <c r="AF1750" s="5">
        <v>-231000000</v>
      </c>
      <c r="AG1750" s="5">
        <v>-240800000</v>
      </c>
      <c r="AH1750" s="5">
        <v>-407173000</v>
      </c>
      <c r="AI1750" s="5">
        <v>-364000000</v>
      </c>
      <c r="AJ1750" s="5"/>
      <c r="AK1750" s="5">
        <v>-3160000000</v>
      </c>
      <c r="AL1750" s="5">
        <v>66900000</v>
      </c>
      <c r="AM1750" s="5">
        <v>205</v>
      </c>
      <c r="AN1750" s="5">
        <v>0.402422</v>
      </c>
    </row>
    <row r="1751" spans="1:40" x14ac:dyDescent="0.25">
      <c r="A1751" s="1" t="s">
        <v>10030</v>
      </c>
      <c r="B1751" s="1" t="s">
        <v>13</v>
      </c>
      <c r="C1751" s="1" t="s">
        <v>10031</v>
      </c>
      <c r="D1751" s="1" t="s">
        <v>10032</v>
      </c>
      <c r="E1751" s="1" t="s">
        <v>1309</v>
      </c>
      <c r="F1751" s="1"/>
      <c r="G1751" s="1" t="s">
        <v>37</v>
      </c>
      <c r="H1751" s="1" t="s">
        <v>6676</v>
      </c>
      <c r="I1751" s="1" t="s">
        <v>10033</v>
      </c>
      <c r="J1751" s="17" t="s">
        <v>10034</v>
      </c>
      <c r="K1751" s="17" t="s">
        <v>10035</v>
      </c>
      <c r="L1751" s="1">
        <v>59.110300000000002</v>
      </c>
      <c r="M1751" s="1">
        <v>496.95</v>
      </c>
      <c r="N1751" s="12">
        <v>4740000</v>
      </c>
      <c r="O1751" s="12">
        <v>260</v>
      </c>
      <c r="P1751" s="1">
        <v>3.8461538461538464E-3</v>
      </c>
      <c r="Q1751" s="1">
        <v>0.29799999999999999</v>
      </c>
      <c r="R1751" s="1">
        <v>0.279839</v>
      </c>
      <c r="S1751" s="1">
        <v>190.15</v>
      </c>
      <c r="T1751" s="1">
        <v>82.794799999999995</v>
      </c>
      <c r="U1751" s="1">
        <v>321</v>
      </c>
      <c r="V1751" s="1">
        <v>2.8059999999999999E-10</v>
      </c>
      <c r="W1751" s="1">
        <v>3.9000000000000003E-30</v>
      </c>
      <c r="X1751" s="1">
        <v>5.08</v>
      </c>
      <c r="Y1751" s="1">
        <v>1.3851</v>
      </c>
      <c r="Z1751" s="1">
        <v>44.67</v>
      </c>
      <c r="AA1751" s="1">
        <v>656000000000</v>
      </c>
      <c r="AB1751" s="1">
        <v>18530</v>
      </c>
      <c r="AC1751" s="1">
        <v>178.4</v>
      </c>
      <c r="AD1751" s="5">
        <v>324200</v>
      </c>
      <c r="AE1751" s="5">
        <v>227440</v>
      </c>
      <c r="AF1751" s="5">
        <v>41700000</v>
      </c>
      <c r="AG1751" s="5">
        <v>39585000</v>
      </c>
      <c r="AH1751" s="5">
        <v>-101470000</v>
      </c>
      <c r="AI1751" s="5">
        <v>-70500000</v>
      </c>
      <c r="AJ1751" s="5">
        <v>15158000</v>
      </c>
      <c r="AK1751" s="5">
        <v>-2165000000</v>
      </c>
      <c r="AL1751" s="5">
        <v>49000000</v>
      </c>
      <c r="AM1751" s="5">
        <v>188.36</v>
      </c>
      <c r="AN1751" s="5">
        <v>13.0044</v>
      </c>
    </row>
    <row r="1752" spans="1:40" x14ac:dyDescent="0.25">
      <c r="A1752" s="1" t="s">
        <v>10036</v>
      </c>
      <c r="B1752" s="1" t="s">
        <v>13</v>
      </c>
      <c r="C1752" s="1" t="s">
        <v>10037</v>
      </c>
      <c r="D1752" s="1" t="s">
        <v>10038</v>
      </c>
      <c r="E1752" s="1" t="s">
        <v>718</v>
      </c>
      <c r="F1752" s="1"/>
      <c r="G1752" s="1" t="s">
        <v>37</v>
      </c>
      <c r="H1752" s="1" t="s">
        <v>2087</v>
      </c>
      <c r="I1752" s="1" t="s">
        <v>10039</v>
      </c>
      <c r="J1752" s="17" t="s">
        <v>10040</v>
      </c>
      <c r="K1752" s="17" t="s">
        <v>10041</v>
      </c>
      <c r="L1752" s="1">
        <v>120.19199999999999</v>
      </c>
      <c r="M1752" s="1">
        <v>638.35</v>
      </c>
      <c r="N1752" s="12">
        <v>3200000</v>
      </c>
      <c r="O1752" s="12">
        <v>440</v>
      </c>
      <c r="P1752" s="1">
        <v>2.2727272727272726E-3</v>
      </c>
      <c r="Q1752" s="1">
        <v>0.26500000000000001</v>
      </c>
      <c r="R1752" s="1">
        <v>0.344391</v>
      </c>
      <c r="S1752" s="1">
        <v>173.55</v>
      </c>
      <c r="T1752" s="1">
        <v>139.96900000000002</v>
      </c>
      <c r="U1752" s="1">
        <v>432.39100000000002</v>
      </c>
      <c r="V1752" s="1">
        <v>4.3440000000000002E-10</v>
      </c>
      <c r="W1752" s="1">
        <v>1.2300000000000001E-30</v>
      </c>
      <c r="X1752" s="1">
        <v>2.37</v>
      </c>
      <c r="Y1752" s="1">
        <v>1.4895099999999999</v>
      </c>
      <c r="Z1752" s="1">
        <v>79.97</v>
      </c>
      <c r="AA1752" s="1">
        <v>1012000000000</v>
      </c>
      <c r="AB1752" s="1">
        <v>17650</v>
      </c>
      <c r="AC1752" s="1">
        <v>322.89999999999998</v>
      </c>
      <c r="AD1752" s="5">
        <v>400140</v>
      </c>
      <c r="AE1752" s="5">
        <v>287780</v>
      </c>
      <c r="AF1752" s="5">
        <v>137600000</v>
      </c>
      <c r="AG1752" s="5">
        <v>124800000</v>
      </c>
      <c r="AH1752" s="5">
        <v>-38330000</v>
      </c>
      <c r="AI1752" s="5">
        <v>7900000</v>
      </c>
      <c r="AJ1752" s="5">
        <v>9268000</v>
      </c>
      <c r="AK1752" s="5">
        <v>-4954150000</v>
      </c>
      <c r="AL1752" s="5">
        <v>63900000</v>
      </c>
      <c r="AM1752" s="5">
        <v>173.55</v>
      </c>
      <c r="AN1752" s="5">
        <v>1.8137200000000001E-4</v>
      </c>
    </row>
    <row r="1753" spans="1:40" x14ac:dyDescent="0.25">
      <c r="A1753" s="1" t="s">
        <v>10042</v>
      </c>
      <c r="B1753" s="1"/>
      <c r="C1753" s="1" t="s">
        <v>10043</v>
      </c>
      <c r="D1753" s="1" t="s">
        <v>10044</v>
      </c>
      <c r="E1753" s="1" t="s">
        <v>364</v>
      </c>
      <c r="F1753" s="1"/>
      <c r="G1753" s="1" t="s">
        <v>37</v>
      </c>
      <c r="H1753" s="1" t="s">
        <v>2094</v>
      </c>
      <c r="I1753" s="1" t="s">
        <v>10045</v>
      </c>
      <c r="J1753" s="17" t="s">
        <v>10046</v>
      </c>
      <c r="K1753" s="17" t="s">
        <v>10047</v>
      </c>
      <c r="L1753" s="1">
        <v>152.19</v>
      </c>
      <c r="M1753" s="1">
        <v>746.8</v>
      </c>
      <c r="N1753" s="12">
        <v>3290000</v>
      </c>
      <c r="O1753" s="12">
        <v>485</v>
      </c>
      <c r="P1753" s="1">
        <v>2.0618556701030928E-3</v>
      </c>
      <c r="Q1753" s="1">
        <v>0.25700000000000001</v>
      </c>
      <c r="R1753" s="1">
        <v>0.90583000000000002</v>
      </c>
      <c r="S1753" s="1">
        <v>259.39999999999998</v>
      </c>
      <c r="T1753" s="1">
        <v>149.9</v>
      </c>
      <c r="U1753" s="1">
        <v>555.29999999999995</v>
      </c>
      <c r="V1753" s="1">
        <v>5.0849999999999995E-10</v>
      </c>
      <c r="W1753" s="1">
        <v>1.2800000000000001E-30</v>
      </c>
      <c r="X1753" s="1">
        <v>6.9260000000000002</v>
      </c>
      <c r="Y1753" s="1">
        <v>1.4710000000000001</v>
      </c>
      <c r="Z1753" s="1">
        <v>94.56</v>
      </c>
      <c r="AA1753" s="1">
        <v>1206000000000</v>
      </c>
      <c r="AB1753" s="1">
        <v>24250</v>
      </c>
      <c r="AC1753" s="1">
        <v>359.7</v>
      </c>
      <c r="AD1753" s="5">
        <v>331100</v>
      </c>
      <c r="AE1753" s="5">
        <v>153100</v>
      </c>
      <c r="AF1753" s="5">
        <v>136400000</v>
      </c>
      <c r="AG1753" s="5">
        <v>99690000</v>
      </c>
      <c r="AH1753" s="5">
        <v>-165000000</v>
      </c>
      <c r="AI1753" s="5">
        <v>-75190000</v>
      </c>
      <c r="AJ1753" s="5">
        <v>16300000</v>
      </c>
      <c r="AK1753" s="5">
        <v>-4827000000</v>
      </c>
      <c r="AL1753" s="5">
        <v>111000000</v>
      </c>
      <c r="AM1753" s="5">
        <v>259.39999999999998</v>
      </c>
      <c r="AN1753" s="5">
        <v>1.15E-4</v>
      </c>
    </row>
    <row r="1754" spans="1:40" x14ac:dyDescent="0.25">
      <c r="A1754" s="1" t="s">
        <v>10048</v>
      </c>
      <c r="B1754" s="1" t="s">
        <v>13</v>
      </c>
      <c r="C1754" s="1" t="s">
        <v>10049</v>
      </c>
      <c r="D1754" s="1" t="s">
        <v>10050</v>
      </c>
      <c r="E1754" s="1" t="s">
        <v>741</v>
      </c>
      <c r="F1754" s="1" t="s">
        <v>1330</v>
      </c>
      <c r="G1754" s="1" t="s">
        <v>37</v>
      </c>
      <c r="H1754" s="1" t="s">
        <v>10051</v>
      </c>
      <c r="I1754" s="1" t="s">
        <v>10052</v>
      </c>
      <c r="J1754" s="17" t="s">
        <v>10053</v>
      </c>
      <c r="K1754" s="17" t="s">
        <v>10054</v>
      </c>
      <c r="L1754" s="1">
        <v>164.20099999999999</v>
      </c>
      <c r="M1754" s="1">
        <v>710</v>
      </c>
      <c r="N1754" s="12">
        <v>2850000</v>
      </c>
      <c r="O1754" s="12">
        <v>502</v>
      </c>
      <c r="P1754" s="1">
        <v>1.9920318725099601E-3</v>
      </c>
      <c r="Q1754" s="1">
        <v>0.24199999999999999</v>
      </c>
      <c r="R1754" s="1">
        <v>0.52087300000000003</v>
      </c>
      <c r="S1754" s="1">
        <v>221.55</v>
      </c>
      <c r="T1754" s="1">
        <v>161.29399999999998</v>
      </c>
      <c r="U1754" s="1">
        <v>504.15</v>
      </c>
      <c r="V1754" s="1">
        <v>5.2839999999999995E-10</v>
      </c>
      <c r="W1754" s="1">
        <v>6.0999999999999998E-30</v>
      </c>
      <c r="X1754" s="1">
        <v>5.78</v>
      </c>
      <c r="Y1754" s="1">
        <v>1.4952000000000001</v>
      </c>
      <c r="Z1754" s="1">
        <v>95.17</v>
      </c>
      <c r="AA1754" s="1">
        <v>1235000000000</v>
      </c>
      <c r="AB1754" s="1">
        <v>19130</v>
      </c>
      <c r="AC1754" s="1">
        <v>389.02</v>
      </c>
      <c r="AD1754" s="5">
        <v>485100</v>
      </c>
      <c r="AE1754" s="5">
        <v>360900</v>
      </c>
      <c r="AF1754" s="5">
        <v>-170900000</v>
      </c>
      <c r="AG1754" s="5">
        <v>-193400000</v>
      </c>
      <c r="AH1754" s="5">
        <v>-397700000</v>
      </c>
      <c r="AI1754" s="5">
        <v>-338100000</v>
      </c>
      <c r="AJ1754" s="5">
        <v>15200000</v>
      </c>
      <c r="AK1754" s="5">
        <v>-5022300000</v>
      </c>
      <c r="AL1754" s="5">
        <v>89200000</v>
      </c>
      <c r="AM1754" s="5">
        <v>221.55</v>
      </c>
      <c r="AN1754" s="5">
        <v>1.2286E-3</v>
      </c>
    </row>
    <row r="1755" spans="1:40" x14ac:dyDescent="0.25">
      <c r="A1755" s="1" t="s">
        <v>10055</v>
      </c>
      <c r="B1755" s="1" t="s">
        <v>13</v>
      </c>
      <c r="C1755" s="1" t="s">
        <v>10056</v>
      </c>
      <c r="D1755" s="1" t="s">
        <v>10057</v>
      </c>
      <c r="E1755" s="1" t="s">
        <v>814</v>
      </c>
      <c r="F1755" s="1"/>
      <c r="G1755" s="1" t="s">
        <v>16</v>
      </c>
      <c r="H1755" s="1" t="s">
        <v>10058</v>
      </c>
      <c r="I1755" s="1" t="s">
        <v>4871</v>
      </c>
      <c r="J1755" s="17" t="s">
        <v>10059</v>
      </c>
      <c r="K1755" s="17" t="s">
        <v>10060</v>
      </c>
      <c r="L1755" s="1">
        <v>176.27799999999999</v>
      </c>
      <c r="M1755" s="1">
        <v>807.5</v>
      </c>
      <c r="N1755" s="12">
        <v>3156000</v>
      </c>
      <c r="O1755" s="12">
        <v>582</v>
      </c>
      <c r="P1755" s="1">
        <v>1.718213058419244E-3</v>
      </c>
      <c r="Q1755" s="1">
        <v>0.27400000000000002</v>
      </c>
      <c r="R1755" s="1">
        <v>0.47815299999999999</v>
      </c>
      <c r="S1755" s="1">
        <v>387.2</v>
      </c>
      <c r="T1755" s="1">
        <v>199</v>
      </c>
      <c r="U1755" s="1">
        <v>563.6</v>
      </c>
      <c r="V1755" s="1">
        <v>4.8960000000000005E-10</v>
      </c>
      <c r="W1755" s="1">
        <v>4.2099999999999999E-30</v>
      </c>
      <c r="X1755" s="1">
        <v>3.161</v>
      </c>
      <c r="Y1755" s="1">
        <v>1.5680000000000001</v>
      </c>
      <c r="Z1755" s="1">
        <v>105</v>
      </c>
      <c r="AA1755" s="1">
        <v>1278000000000</v>
      </c>
      <c r="AB1755" s="1">
        <v>17700</v>
      </c>
      <c r="AC1755" s="1">
        <v>426.4</v>
      </c>
      <c r="AD1755" s="5">
        <v>577500</v>
      </c>
      <c r="AE1755" s="5">
        <v>362800</v>
      </c>
      <c r="AF1755" s="5">
        <v>190200000</v>
      </c>
      <c r="AG1755" s="5">
        <v>152900000</v>
      </c>
      <c r="AH1755" s="5">
        <v>-1100000</v>
      </c>
      <c r="AI1755" s="5">
        <v>100200000</v>
      </c>
      <c r="AJ1755" s="5">
        <v>31000000</v>
      </c>
      <c r="AK1755" s="5">
        <v>-6075000000</v>
      </c>
      <c r="AL1755" s="5">
        <v>96600000</v>
      </c>
      <c r="AM1755" s="5">
        <v>387.2</v>
      </c>
      <c r="AN1755" s="5">
        <v>262</v>
      </c>
    </row>
    <row r="1756" spans="1:40" x14ac:dyDescent="0.25">
      <c r="A1756" s="1" t="s">
        <v>10061</v>
      </c>
      <c r="B1756" s="1" t="s">
        <v>13</v>
      </c>
      <c r="C1756" s="1" t="s">
        <v>10062</v>
      </c>
      <c r="D1756" s="1" t="s">
        <v>10061</v>
      </c>
      <c r="E1756" s="1" t="s">
        <v>1344</v>
      </c>
      <c r="F1756" s="1" t="s">
        <v>1345</v>
      </c>
      <c r="G1756" s="1" t="s">
        <v>37</v>
      </c>
      <c r="H1756" s="1" t="s">
        <v>6689</v>
      </c>
      <c r="I1756" s="1" t="s">
        <v>10063</v>
      </c>
      <c r="J1756" s="17" t="s">
        <v>10064</v>
      </c>
      <c r="K1756" s="17" t="s">
        <v>10065</v>
      </c>
      <c r="L1756" s="1">
        <v>78.540700000000001</v>
      </c>
      <c r="M1756" s="1">
        <v>503.15</v>
      </c>
      <c r="N1756" s="12">
        <v>4425000</v>
      </c>
      <c r="O1756" s="12">
        <v>243</v>
      </c>
      <c r="P1756" s="1">
        <v>4.11522633744856E-3</v>
      </c>
      <c r="Q1756" s="1">
        <v>0.25700000000000001</v>
      </c>
      <c r="R1756" s="1">
        <v>0.21504699999999999</v>
      </c>
      <c r="S1756" s="1">
        <v>150.35</v>
      </c>
      <c r="T1756" s="1">
        <v>89</v>
      </c>
      <c r="U1756" s="1">
        <v>319.67</v>
      </c>
      <c r="V1756" s="1">
        <v>2.771E-10</v>
      </c>
      <c r="W1756" s="1">
        <v>7.1699999999999998E-30</v>
      </c>
      <c r="X1756" s="1">
        <v>8.59</v>
      </c>
      <c r="Y1756" s="1">
        <v>1.3857999999999999</v>
      </c>
      <c r="Z1756" s="1">
        <v>45.75</v>
      </c>
      <c r="AA1756" s="1">
        <v>662000000000</v>
      </c>
      <c r="AB1756" s="1">
        <v>17240</v>
      </c>
      <c r="AC1756" s="1">
        <v>191.6</v>
      </c>
      <c r="AD1756" s="5">
        <v>315500</v>
      </c>
      <c r="AE1756" s="5">
        <v>225800</v>
      </c>
      <c r="AF1756" s="5">
        <v>-52510000</v>
      </c>
      <c r="AG1756" s="5">
        <v>-54990000</v>
      </c>
      <c r="AH1756" s="5">
        <v>-162400000</v>
      </c>
      <c r="AI1756" s="5">
        <v>-133200000</v>
      </c>
      <c r="AJ1756" s="5">
        <v>5544000</v>
      </c>
      <c r="AK1756" s="5">
        <v>-1864000000</v>
      </c>
      <c r="AL1756" s="5">
        <v>41240000</v>
      </c>
      <c r="AM1756" s="5">
        <v>150.35</v>
      </c>
      <c r="AN1756" s="5">
        <v>8.5000000000000006E-2</v>
      </c>
    </row>
    <row r="1757" spans="1:40" x14ac:dyDescent="0.25">
      <c r="A1757" s="1" t="s">
        <v>10066</v>
      </c>
      <c r="B1757" s="1"/>
      <c r="C1757" s="1" t="s">
        <v>10067</v>
      </c>
      <c r="D1757" s="1" t="s">
        <v>10068</v>
      </c>
      <c r="E1757" s="1" t="s">
        <v>1353</v>
      </c>
      <c r="F1757" s="1" t="s">
        <v>1354</v>
      </c>
      <c r="G1757" s="1" t="s">
        <v>37</v>
      </c>
      <c r="H1757" s="1" t="s">
        <v>1364</v>
      </c>
      <c r="I1757" s="1" t="s">
        <v>10069</v>
      </c>
      <c r="J1757" s="17" t="s">
        <v>10070</v>
      </c>
      <c r="K1757" s="17" t="s">
        <v>10071</v>
      </c>
      <c r="L1757" s="1">
        <v>126.239</v>
      </c>
      <c r="M1757" s="1">
        <v>639.15</v>
      </c>
      <c r="N1757" s="12">
        <v>2807000</v>
      </c>
      <c r="O1757" s="12">
        <v>477</v>
      </c>
      <c r="P1757" s="1">
        <v>2.0964360587002098E-3</v>
      </c>
      <c r="Q1757" s="1">
        <v>0.252</v>
      </c>
      <c r="R1757" s="1">
        <v>0.25953500000000002</v>
      </c>
      <c r="S1757" s="1">
        <v>178.25</v>
      </c>
      <c r="T1757" s="1">
        <v>159.75800000000001</v>
      </c>
      <c r="U1757" s="1">
        <v>429.89699999999999</v>
      </c>
      <c r="V1757" s="1">
        <v>4.367E-10</v>
      </c>
      <c r="W1757" s="1">
        <v>0</v>
      </c>
      <c r="X1757" s="1">
        <v>2.0739999999999998</v>
      </c>
      <c r="Y1757" s="1">
        <v>1.4347799999999999</v>
      </c>
      <c r="Z1757" s="1">
        <v>90.92</v>
      </c>
      <c r="AA1757" s="1">
        <v>1157000000000</v>
      </c>
      <c r="AB1757" s="1">
        <v>16330</v>
      </c>
      <c r="AC1757" s="1">
        <v>361</v>
      </c>
      <c r="AD1757" s="5">
        <v>419530</v>
      </c>
      <c r="AE1757" s="5">
        <v>311880</v>
      </c>
      <c r="AF1757" s="5">
        <v>47380000</v>
      </c>
      <c r="AG1757" s="5">
        <v>35380000</v>
      </c>
      <c r="AH1757" s="5">
        <v>-237400000</v>
      </c>
      <c r="AI1757" s="5">
        <v>-193300000</v>
      </c>
      <c r="AJ1757" s="5">
        <v>10370000</v>
      </c>
      <c r="AK1757" s="5">
        <v>-5479660000</v>
      </c>
      <c r="AL1757" s="5">
        <v>57700000</v>
      </c>
      <c r="AM1757" s="5">
        <v>178.25</v>
      </c>
      <c r="AN1757" s="5">
        <v>8.5907799999999999E-4</v>
      </c>
    </row>
    <row r="1758" spans="1:40" x14ac:dyDescent="0.25">
      <c r="A1758" s="1" t="s">
        <v>10072</v>
      </c>
      <c r="B1758" s="1"/>
      <c r="C1758" s="1" t="s">
        <v>10073</v>
      </c>
      <c r="D1758" s="1" t="s">
        <v>10074</v>
      </c>
      <c r="E1758" s="1" t="s">
        <v>1362</v>
      </c>
      <c r="F1758" s="1" t="s">
        <v>1363</v>
      </c>
      <c r="G1758" s="1" t="s">
        <v>37</v>
      </c>
      <c r="H1758" s="1" t="s">
        <v>2283</v>
      </c>
      <c r="I1758" s="1" t="s">
        <v>10075</v>
      </c>
      <c r="J1758" s="17" t="s">
        <v>10076</v>
      </c>
      <c r="K1758" s="17" t="s">
        <v>10077</v>
      </c>
      <c r="L1758" s="1">
        <v>112.21299999999999</v>
      </c>
      <c r="M1758" s="1">
        <v>596</v>
      </c>
      <c r="N1758" s="12">
        <v>3020000</v>
      </c>
      <c r="O1758" s="12">
        <v>428</v>
      </c>
      <c r="P1758" s="1">
        <v>2.3364485981308409E-3</v>
      </c>
      <c r="Q1758" s="1">
        <v>0.26100000000000001</v>
      </c>
      <c r="R1758" s="1">
        <v>0.32664199999999999</v>
      </c>
      <c r="S1758" s="1">
        <v>155.81</v>
      </c>
      <c r="T1758" s="1">
        <v>145.19299999999998</v>
      </c>
      <c r="U1758" s="1">
        <v>404.11</v>
      </c>
      <c r="V1758" s="1">
        <v>4.1350000000000002E-10</v>
      </c>
      <c r="W1758" s="1">
        <v>0</v>
      </c>
      <c r="X1758" s="1">
        <v>2.0539999999999998</v>
      </c>
      <c r="Y1758" s="1">
        <v>1.4238900000000001</v>
      </c>
      <c r="Z1758" s="1">
        <v>80.61999999999999</v>
      </c>
      <c r="AA1758" s="1">
        <v>1022000000000</v>
      </c>
      <c r="AB1758" s="1">
        <v>16340</v>
      </c>
      <c r="AC1758" s="1">
        <v>322.89999999999998</v>
      </c>
      <c r="AD1758" s="5">
        <v>414500</v>
      </c>
      <c r="AE1758" s="5">
        <v>310830</v>
      </c>
      <c r="AF1758" s="5">
        <v>53440000</v>
      </c>
      <c r="AG1758" s="5">
        <v>43385000</v>
      </c>
      <c r="AH1758" s="5">
        <v>-189070000</v>
      </c>
      <c r="AI1758" s="5">
        <v>-148100000</v>
      </c>
      <c r="AJ1758" s="5">
        <v>10030000</v>
      </c>
      <c r="AK1758" s="5">
        <v>-4893560000</v>
      </c>
      <c r="AL1758" s="5">
        <v>56900000</v>
      </c>
      <c r="AM1758" s="5">
        <v>155.81</v>
      </c>
      <c r="AN1758" s="5">
        <v>4.5887399999999997E-5</v>
      </c>
    </row>
    <row r="1759" spans="1:40" x14ac:dyDescent="0.25">
      <c r="A1759" s="1" t="s">
        <v>10078</v>
      </c>
      <c r="B1759" s="1" t="s">
        <v>13</v>
      </c>
      <c r="C1759" s="1" t="s">
        <v>10079</v>
      </c>
      <c r="D1759" s="1" t="s">
        <v>10080</v>
      </c>
      <c r="E1759" s="1" t="s">
        <v>2442</v>
      </c>
      <c r="F1759" s="1"/>
      <c r="G1759" s="1" t="s">
        <v>45</v>
      </c>
      <c r="H1759" s="1" t="s">
        <v>2330</v>
      </c>
      <c r="I1759" s="1" t="s">
        <v>10081</v>
      </c>
      <c r="J1759" s="17" t="s">
        <v>10082</v>
      </c>
      <c r="K1759" s="17" t="s">
        <v>10083</v>
      </c>
      <c r="L1759" s="1">
        <v>42.079700000000003</v>
      </c>
      <c r="M1759" s="1">
        <v>364.85</v>
      </c>
      <c r="N1759" s="12">
        <v>4600000</v>
      </c>
      <c r="O1759" s="12">
        <v>185</v>
      </c>
      <c r="P1759" s="1">
        <v>5.4054054054054057E-3</v>
      </c>
      <c r="Q1759" s="1">
        <v>0.28100000000000003</v>
      </c>
      <c r="R1759" s="1">
        <v>0.13758799999999999</v>
      </c>
      <c r="S1759" s="1">
        <v>87.9</v>
      </c>
      <c r="T1759" s="1">
        <v>83.241200000000006</v>
      </c>
      <c r="U1759" s="1">
        <v>225.45</v>
      </c>
      <c r="V1759" s="1">
        <v>2.2310999999999999E-10</v>
      </c>
      <c r="W1759" s="1">
        <v>1.22E-30</v>
      </c>
      <c r="X1759" s="1">
        <v>2.6709999999999998</v>
      </c>
      <c r="Y1759" s="1">
        <v>1.3049999999999999</v>
      </c>
      <c r="Z1759" s="1">
        <v>34.08</v>
      </c>
      <c r="AA1759" s="1">
        <v>506000000000</v>
      </c>
      <c r="AB1759" s="1">
        <v>11890</v>
      </c>
      <c r="AC1759" s="1">
        <v>139.69999999999999</v>
      </c>
      <c r="AD1759" s="5">
        <v>267000</v>
      </c>
      <c r="AE1759" s="5">
        <v>267000</v>
      </c>
      <c r="AF1759" s="5">
        <v>62640000</v>
      </c>
      <c r="AG1759" s="5">
        <v>62640000</v>
      </c>
      <c r="AH1759" s="5">
        <v>20230000</v>
      </c>
      <c r="AI1759" s="5">
        <v>20230000</v>
      </c>
      <c r="AJ1759" s="5">
        <v>2936000</v>
      </c>
      <c r="AK1759" s="5">
        <v>-1926200000</v>
      </c>
      <c r="AL1759" s="5">
        <v>26100000</v>
      </c>
      <c r="AM1759" s="5">
        <v>87.89</v>
      </c>
      <c r="AN1759" s="5">
        <v>1.17E-3</v>
      </c>
    </row>
    <row r="1760" spans="1:40" x14ac:dyDescent="0.25">
      <c r="A1760" s="1" t="s">
        <v>10084</v>
      </c>
      <c r="B1760" s="1" t="s">
        <v>13</v>
      </c>
      <c r="C1760" s="1" t="s">
        <v>10085</v>
      </c>
      <c r="D1760" s="1" t="s">
        <v>10084</v>
      </c>
      <c r="E1760" s="1" t="s">
        <v>2762</v>
      </c>
      <c r="F1760" s="1"/>
      <c r="G1760" s="1" t="s">
        <v>37</v>
      </c>
      <c r="H1760" s="1" t="s">
        <v>98</v>
      </c>
      <c r="I1760" s="1" t="s">
        <v>10086</v>
      </c>
      <c r="J1760" s="17" t="s">
        <v>10087</v>
      </c>
      <c r="K1760" s="17" t="s">
        <v>10088</v>
      </c>
      <c r="L1760" s="1">
        <v>102.089</v>
      </c>
      <c r="M1760" s="1">
        <v>778</v>
      </c>
      <c r="N1760" s="12">
        <v>5410000</v>
      </c>
      <c r="O1760" s="12">
        <v>246</v>
      </c>
      <c r="P1760" s="1">
        <v>4.0650406504065045E-3</v>
      </c>
      <c r="Q1760" s="1">
        <v>0.20599999999999999</v>
      </c>
      <c r="R1760" s="1">
        <v>0.449764</v>
      </c>
      <c r="T1760" s="1">
        <v>0</v>
      </c>
      <c r="Z1760">
        <v>0</v>
      </c>
      <c r="AA1760" s="1">
        <v>0</v>
      </c>
      <c r="AD1760" s="5">
        <v>296300</v>
      </c>
      <c r="AE1760" s="5">
        <v>218600</v>
      </c>
      <c r="AF1760" s="5">
        <v>-455500000</v>
      </c>
      <c r="AG1760" s="5">
        <v>-463040000</v>
      </c>
      <c r="AH1760" s="5">
        <v>-613200000</v>
      </c>
      <c r="AI1760" s="5">
        <v>-582500000</v>
      </c>
      <c r="AJ1760" s="5">
        <v>9620000</v>
      </c>
      <c r="AK1760" s="5">
        <v>-1667800000</v>
      </c>
      <c r="AL1760" s="5">
        <v>59700000</v>
      </c>
      <c r="AM1760" s="5">
        <v>224.85</v>
      </c>
      <c r="AN1760" s="5">
        <v>1.1665200000000001E-3</v>
      </c>
    </row>
    <row r="1761" spans="1:40" x14ac:dyDescent="0.25">
      <c r="A1761" s="1" t="s">
        <v>10089</v>
      </c>
      <c r="B1761" s="1" t="s">
        <v>13</v>
      </c>
      <c r="C1761" s="1" t="s">
        <v>10090</v>
      </c>
      <c r="D1761" s="1" t="s">
        <v>10089</v>
      </c>
      <c r="E1761" s="1" t="s">
        <v>1195</v>
      </c>
      <c r="F1761" s="1" t="s">
        <v>1196</v>
      </c>
      <c r="G1761" s="1" t="s">
        <v>37</v>
      </c>
      <c r="H1761" s="1" t="s">
        <v>7034</v>
      </c>
      <c r="I1761" s="1" t="s">
        <v>10091</v>
      </c>
      <c r="J1761" s="17" t="s">
        <v>10092</v>
      </c>
      <c r="K1761" s="17" t="s">
        <v>10093</v>
      </c>
      <c r="L1761" s="1">
        <v>76.094399999999993</v>
      </c>
      <c r="M1761" s="1">
        <v>676.4</v>
      </c>
      <c r="N1761" s="12">
        <v>5941000</v>
      </c>
      <c r="O1761" s="12">
        <v>247</v>
      </c>
      <c r="P1761" s="1">
        <v>4.048582995951417E-3</v>
      </c>
      <c r="Q1761" s="1">
        <v>0.26100000000000001</v>
      </c>
      <c r="R1761" s="1">
        <v>0.60824199999999995</v>
      </c>
      <c r="S1761" s="1">
        <v>213.15</v>
      </c>
      <c r="T1761" s="1">
        <v>73.67</v>
      </c>
      <c r="U1761" s="1">
        <v>460.75</v>
      </c>
      <c r="V1761" s="1">
        <v>3.1540000000000002E-10</v>
      </c>
      <c r="W1761" s="1">
        <v>1.21E-29</v>
      </c>
      <c r="X1761" s="1">
        <v>27.5</v>
      </c>
      <c r="Y1761" s="1">
        <v>1.4316</v>
      </c>
      <c r="Z1761" s="1">
        <v>46.760000000000005</v>
      </c>
      <c r="AA1761" s="1">
        <v>696000000000</v>
      </c>
      <c r="AB1761" s="1">
        <v>29700</v>
      </c>
      <c r="AC1761" s="1">
        <v>180.2</v>
      </c>
      <c r="AD1761" s="5">
        <v>287891</v>
      </c>
      <c r="AE1761" s="5">
        <v>138000</v>
      </c>
      <c r="AF1761" s="5">
        <v>-291400000</v>
      </c>
      <c r="AG1761" s="5">
        <v>-314900000</v>
      </c>
      <c r="AH1761" s="5">
        <v>-495900000</v>
      </c>
      <c r="AI1761" s="5">
        <v>-427700000</v>
      </c>
      <c r="AJ1761" s="5">
        <v>7570000</v>
      </c>
      <c r="AK1761" s="5">
        <v>-1652000000</v>
      </c>
      <c r="AL1761" s="5">
        <v>82200000</v>
      </c>
      <c r="AM1761" s="5">
        <v>213.15</v>
      </c>
      <c r="AN1761" s="5">
        <v>1.7100000000000001E-4</v>
      </c>
    </row>
    <row r="1762" spans="1:40" x14ac:dyDescent="0.25">
      <c r="A1762" s="1" t="s">
        <v>10094</v>
      </c>
      <c r="B1762" s="1" t="s">
        <v>13</v>
      </c>
      <c r="C1762" s="1" t="s">
        <v>10095</v>
      </c>
      <c r="D1762" s="1" t="s">
        <v>10094</v>
      </c>
      <c r="E1762" s="1" t="s">
        <v>295</v>
      </c>
      <c r="F1762" s="1" t="s">
        <v>1196</v>
      </c>
      <c r="G1762" s="1" t="s">
        <v>37</v>
      </c>
      <c r="H1762" s="1" t="s">
        <v>7034</v>
      </c>
      <c r="I1762" s="1" t="s">
        <v>10096</v>
      </c>
      <c r="J1762" s="17" t="s">
        <v>10097</v>
      </c>
      <c r="K1762" s="17" t="s">
        <v>10098</v>
      </c>
      <c r="L1762" s="1">
        <v>76.094399999999993</v>
      </c>
      <c r="M1762" s="1">
        <v>718.2</v>
      </c>
      <c r="N1762" s="12">
        <v>6550000</v>
      </c>
      <c r="O1762" s="12">
        <v>239</v>
      </c>
      <c r="P1762" s="1">
        <v>4.1841004184100415E-3</v>
      </c>
      <c r="Q1762" s="1">
        <v>0.26200000000000001</v>
      </c>
      <c r="R1762" s="1">
        <v>0.62421400000000005</v>
      </c>
      <c r="S1762" s="1">
        <v>245.5</v>
      </c>
      <c r="T1762" s="1">
        <v>72.459999999999994</v>
      </c>
      <c r="U1762" s="1">
        <v>487.37</v>
      </c>
      <c r="V1762" s="1">
        <v>3.1690000000000001E-10</v>
      </c>
      <c r="W1762" s="1">
        <v>8.5099999999999996E-30</v>
      </c>
      <c r="X1762" s="1">
        <v>35.1</v>
      </c>
      <c r="Y1762" s="1">
        <v>1.4386000000000001</v>
      </c>
      <c r="Z1762" s="1">
        <v>46.769999999999996</v>
      </c>
      <c r="AA1762" s="1">
        <v>697000000000</v>
      </c>
      <c r="AB1762" s="1">
        <v>30970</v>
      </c>
      <c r="AC1762" s="1">
        <v>188.9</v>
      </c>
      <c r="AD1762" s="5">
        <v>369000</v>
      </c>
      <c r="AE1762" s="5">
        <v>210600</v>
      </c>
      <c r="AF1762" s="5">
        <v>-295800000</v>
      </c>
      <c r="AG1762" s="5">
        <v>-321400000</v>
      </c>
      <c r="AH1762" s="5">
        <v>-480800000</v>
      </c>
      <c r="AI1762" s="5">
        <v>-408000000</v>
      </c>
      <c r="AJ1762" s="5">
        <v>7100000</v>
      </c>
      <c r="AK1762" s="5">
        <v>-1667000000</v>
      </c>
      <c r="AL1762" s="5">
        <v>84900000</v>
      </c>
      <c r="AM1762" s="5">
        <v>245.5</v>
      </c>
      <c r="AN1762" s="5">
        <v>3.2599999999999999E-3</v>
      </c>
    </row>
    <row r="1763" spans="1:40" x14ac:dyDescent="0.25">
      <c r="A1763" s="1" t="s">
        <v>10099</v>
      </c>
      <c r="B1763" s="1"/>
      <c r="C1763" s="1" t="s">
        <v>10100</v>
      </c>
      <c r="D1763" s="1" t="s">
        <v>10099</v>
      </c>
      <c r="E1763" s="1" t="s">
        <v>119</v>
      </c>
      <c r="F1763" s="1" t="s">
        <v>4434</v>
      </c>
      <c r="G1763" s="1" t="s">
        <v>37</v>
      </c>
      <c r="H1763" s="1" t="s">
        <v>7084</v>
      </c>
      <c r="I1763" s="1" t="s">
        <v>10101</v>
      </c>
      <c r="J1763" s="17" t="s">
        <v>10102</v>
      </c>
      <c r="K1763" s="17" t="s">
        <v>10103</v>
      </c>
      <c r="L1763" s="1">
        <v>146.184</v>
      </c>
      <c r="M1763" s="1">
        <v>613</v>
      </c>
      <c r="N1763" s="12">
        <v>2760000</v>
      </c>
      <c r="O1763" s="12">
        <v>462</v>
      </c>
      <c r="P1763" s="1">
        <v>2.1645021645021645E-3</v>
      </c>
      <c r="Q1763" s="1">
        <v>0.25</v>
      </c>
      <c r="R1763" s="1">
        <v>0.54248499999999999</v>
      </c>
      <c r="S1763" s="1">
        <v>213</v>
      </c>
      <c r="T1763" s="1">
        <v>155.35399999999998</v>
      </c>
      <c r="U1763" s="1">
        <v>438</v>
      </c>
      <c r="V1763" s="1">
        <v>4.6650999999999997E-10</v>
      </c>
      <c r="W1763" s="1">
        <v>1.4100000000000001E-29</v>
      </c>
      <c r="X1763" s="1">
        <v>16.922000000000001</v>
      </c>
      <c r="Y1763" s="1">
        <v>1.4025000000000001</v>
      </c>
      <c r="Z1763" s="1">
        <v>87.15</v>
      </c>
      <c r="AA1763" s="1">
        <v>1243000000000</v>
      </c>
      <c r="AB1763" s="1">
        <v>17980</v>
      </c>
      <c r="AC1763" s="1">
        <v>356.4</v>
      </c>
      <c r="AD1763" s="5">
        <v>345800</v>
      </c>
      <c r="AE1763" s="5">
        <v>271700</v>
      </c>
      <c r="AF1763" s="5">
        <v>-291300000</v>
      </c>
      <c r="AG1763" s="5">
        <v>-313000000</v>
      </c>
      <c r="AH1763" s="5">
        <v>-608200000</v>
      </c>
      <c r="AI1763" s="5">
        <v>-564400000</v>
      </c>
      <c r="AJ1763" s="5">
        <v>14600000</v>
      </c>
      <c r="AK1763" s="5">
        <v>-3839000000</v>
      </c>
      <c r="AL1763" s="5">
        <v>79900000</v>
      </c>
      <c r="AM1763" s="5">
        <v>213</v>
      </c>
      <c r="AN1763" s="5">
        <v>2.3292299999999998E-2</v>
      </c>
    </row>
    <row r="1764" spans="1:40" x14ac:dyDescent="0.25">
      <c r="A1764" s="1" t="s">
        <v>10104</v>
      </c>
      <c r="B1764" s="1" t="s">
        <v>13</v>
      </c>
      <c r="C1764" s="1" t="s">
        <v>10105</v>
      </c>
      <c r="D1764" s="1" t="s">
        <v>10106</v>
      </c>
      <c r="E1764" s="1" t="s">
        <v>128</v>
      </c>
      <c r="F1764" s="1" t="s">
        <v>649</v>
      </c>
      <c r="G1764" s="1" t="s">
        <v>37</v>
      </c>
      <c r="H1764" s="1" t="s">
        <v>7185</v>
      </c>
      <c r="I1764" s="1" t="s">
        <v>10107</v>
      </c>
      <c r="J1764" s="17" t="s">
        <v>10108</v>
      </c>
      <c r="K1764" s="17" t="s">
        <v>10109</v>
      </c>
      <c r="L1764" s="1">
        <v>180.244</v>
      </c>
      <c r="M1764" s="1">
        <v>719</v>
      </c>
      <c r="N1764" s="12">
        <v>2479000</v>
      </c>
      <c r="O1764" s="12">
        <v>595</v>
      </c>
      <c r="P1764" s="1">
        <v>1.6806722689075631E-3</v>
      </c>
      <c r="Q1764" s="1">
        <v>0.247</v>
      </c>
      <c r="R1764" s="1">
        <v>0.63705599999999996</v>
      </c>
      <c r="S1764" s="1">
        <v>293.60000000000002</v>
      </c>
      <c r="T1764" s="1">
        <v>179.10000000000002</v>
      </c>
      <c r="U1764" s="1">
        <v>526.29999999999995</v>
      </c>
      <c r="V1764" s="1">
        <v>5.4829999999999996E-10</v>
      </c>
      <c r="W1764" s="1">
        <v>5.8600000000000001E-30</v>
      </c>
      <c r="X1764" s="1">
        <v>6.8630000000000004</v>
      </c>
      <c r="Y1764" s="1">
        <v>1.4970000000000001</v>
      </c>
      <c r="Z1764" s="1">
        <v>115.3</v>
      </c>
      <c r="AA1764" s="1">
        <v>1443000000000</v>
      </c>
      <c r="AB1764" s="1">
        <v>19200</v>
      </c>
      <c r="AC1764" s="1">
        <v>427.3</v>
      </c>
      <c r="AD1764" s="5">
        <v>426000</v>
      </c>
      <c r="AE1764" s="5">
        <v>64910</v>
      </c>
      <c r="AF1764" s="5">
        <v>-462200000</v>
      </c>
      <c r="AG1764" s="5">
        <v>-460600000</v>
      </c>
      <c r="AH1764" s="5">
        <v>-832900000</v>
      </c>
      <c r="AI1764" s="5">
        <v>-726900000</v>
      </c>
      <c r="AJ1764" s="5">
        <v>37200000</v>
      </c>
      <c r="AK1764" s="5">
        <v>-5430000000</v>
      </c>
      <c r="AL1764" s="5">
        <v>106000000</v>
      </c>
      <c r="AM1764" s="5">
        <v>293.60000000000002</v>
      </c>
      <c r="AN1764" s="5">
        <v>1.2</v>
      </c>
    </row>
    <row r="1765" spans="1:40" x14ac:dyDescent="0.25">
      <c r="A1765" s="1" t="s">
        <v>10110</v>
      </c>
      <c r="B1765" s="1" t="s">
        <v>13</v>
      </c>
      <c r="C1765" s="1" t="s">
        <v>10111</v>
      </c>
      <c r="D1765" s="1" t="s">
        <v>10112</v>
      </c>
      <c r="E1765" s="1" t="s">
        <v>128</v>
      </c>
      <c r="F1765" s="1" t="s">
        <v>1278</v>
      </c>
      <c r="G1765" s="1" t="s">
        <v>16</v>
      </c>
      <c r="H1765" s="1" t="s">
        <v>1288</v>
      </c>
      <c r="I1765" s="1" t="s">
        <v>10113</v>
      </c>
      <c r="J1765" s="17" t="s">
        <v>10114</v>
      </c>
      <c r="K1765" s="17" t="s">
        <v>10115</v>
      </c>
      <c r="L1765" s="1">
        <v>116.158</v>
      </c>
      <c r="M1765" s="1">
        <v>616.6</v>
      </c>
      <c r="N1765" s="12">
        <v>3376000</v>
      </c>
      <c r="O1765" s="12">
        <v>390</v>
      </c>
      <c r="P1765" s="1">
        <v>2.5641025641025641E-3</v>
      </c>
      <c r="Q1765" s="1">
        <v>0.25700000000000001</v>
      </c>
      <c r="R1765" s="1">
        <v>0.47965400000000002</v>
      </c>
      <c r="S1765" s="1">
        <v>212</v>
      </c>
      <c r="T1765" s="1">
        <v>126.8</v>
      </c>
      <c r="U1765" s="1">
        <v>428.15</v>
      </c>
      <c r="V1765" s="1">
        <v>4.2989999999999998E-10</v>
      </c>
      <c r="W1765" s="1">
        <v>5.4799999999999999E-30</v>
      </c>
      <c r="X1765" s="1">
        <v>2.625</v>
      </c>
      <c r="Y1765" s="1">
        <v>1.4258</v>
      </c>
      <c r="Z1765" s="1">
        <v>77.81</v>
      </c>
      <c r="AA1765" s="1">
        <v>1047000000000</v>
      </c>
      <c r="AB1765" s="1">
        <v>20030</v>
      </c>
      <c r="AC1765" s="1">
        <v>288.89999999999998</v>
      </c>
      <c r="AD1765" s="5">
        <v>498500</v>
      </c>
      <c r="AE1765" s="5">
        <v>370100</v>
      </c>
      <c r="AF1765" s="5">
        <v>-146422000</v>
      </c>
      <c r="AG1765" s="5">
        <v>-161000000</v>
      </c>
      <c r="AH1765" s="5">
        <v>-355900000</v>
      </c>
      <c r="AI1765" s="5">
        <v>-303000000</v>
      </c>
      <c r="AJ1765" s="5">
        <v>13200000</v>
      </c>
      <c r="AK1765" s="5">
        <v>-3456000000</v>
      </c>
      <c r="AL1765" s="5">
        <v>80800000</v>
      </c>
      <c r="AM1765" s="5">
        <v>212</v>
      </c>
      <c r="AN1765" s="5">
        <v>2.24E-2</v>
      </c>
    </row>
    <row r="1766" spans="1:40" x14ac:dyDescent="0.25">
      <c r="A1766" s="1" t="s">
        <v>10116</v>
      </c>
      <c r="B1766" s="1" t="s">
        <v>13</v>
      </c>
      <c r="C1766" s="1" t="s">
        <v>10117</v>
      </c>
      <c r="D1766" s="1" t="s">
        <v>10118</v>
      </c>
      <c r="E1766" s="1" t="s">
        <v>52</v>
      </c>
      <c r="F1766" s="1" t="s">
        <v>649</v>
      </c>
      <c r="G1766" s="1" t="s">
        <v>37</v>
      </c>
      <c r="H1766" s="1" t="s">
        <v>1197</v>
      </c>
      <c r="I1766" s="1" t="s">
        <v>10119</v>
      </c>
      <c r="J1766" s="17" t="s">
        <v>10120</v>
      </c>
      <c r="K1766" s="17" t="s">
        <v>10121</v>
      </c>
      <c r="L1766" s="1">
        <v>90.120999999999995</v>
      </c>
      <c r="M1766" s="1">
        <v>579.79999999999995</v>
      </c>
      <c r="N1766" s="12">
        <v>4113000</v>
      </c>
      <c r="O1766" s="12">
        <v>284</v>
      </c>
      <c r="P1766" s="1">
        <v>3.5211267605633804E-3</v>
      </c>
      <c r="Q1766" s="1">
        <v>0.24199999999999999</v>
      </c>
      <c r="R1766" s="1">
        <v>0.44270300000000001</v>
      </c>
      <c r="S1766" s="1">
        <v>176.48</v>
      </c>
      <c r="T1766" s="1">
        <v>98.25</v>
      </c>
      <c r="U1766" s="1">
        <v>393.25</v>
      </c>
      <c r="V1766" s="1">
        <v>3.4910000000000001E-10</v>
      </c>
      <c r="W1766" s="1">
        <v>8.0099999999999995E-30</v>
      </c>
      <c r="X1766" s="1">
        <v>11.97</v>
      </c>
      <c r="Y1766" s="1">
        <v>1.4016999999999999</v>
      </c>
      <c r="Z1766" s="1">
        <v>60.32</v>
      </c>
      <c r="AA1766" s="1">
        <v>828500000000</v>
      </c>
      <c r="AB1766" s="1">
        <v>20620</v>
      </c>
      <c r="AC1766" s="1">
        <v>225.42</v>
      </c>
      <c r="AD1766" s="5">
        <v>377800</v>
      </c>
      <c r="AE1766" s="5">
        <v>242900</v>
      </c>
      <c r="AF1766" s="5">
        <v>-247400000</v>
      </c>
      <c r="AG1766" s="5">
        <v>-247600000</v>
      </c>
      <c r="AH1766" s="5">
        <v>-438000000</v>
      </c>
      <c r="AI1766" s="5">
        <v>-397600000</v>
      </c>
      <c r="AJ1766" s="5">
        <v>9990000</v>
      </c>
      <c r="AK1766" s="5">
        <v>-2345000000</v>
      </c>
      <c r="AL1766" s="5">
        <v>70190000</v>
      </c>
      <c r="AM1766" s="5">
        <v>176.48</v>
      </c>
      <c r="AN1766" s="5">
        <v>3.2100000000000002E-3</v>
      </c>
    </row>
    <row r="1767" spans="1:40" x14ac:dyDescent="0.25">
      <c r="A1767" s="1" t="s">
        <v>10122</v>
      </c>
      <c r="B1767" s="1" t="s">
        <v>13</v>
      </c>
      <c r="C1767" s="1" t="s">
        <v>10123</v>
      </c>
      <c r="D1767" s="1" t="s">
        <v>10122</v>
      </c>
      <c r="E1767" s="1" t="s">
        <v>143</v>
      </c>
      <c r="F1767" s="1" t="s">
        <v>144</v>
      </c>
      <c r="G1767" s="1" t="s">
        <v>37</v>
      </c>
      <c r="H1767" s="1" t="s">
        <v>6277</v>
      </c>
      <c r="I1767" s="1" t="s">
        <v>10124</v>
      </c>
      <c r="J1767" s="17" t="s">
        <v>10125</v>
      </c>
      <c r="K1767" s="17" t="s">
        <v>10126</v>
      </c>
      <c r="L1767" s="1">
        <v>132.15799999999999</v>
      </c>
      <c r="M1767" s="1">
        <v>597.9</v>
      </c>
      <c r="N1767" s="12">
        <v>3009000</v>
      </c>
      <c r="O1767" s="12">
        <v>421</v>
      </c>
      <c r="P1767" s="1">
        <v>2.3752969121140144E-3</v>
      </c>
      <c r="Q1767" s="1">
        <v>0.255</v>
      </c>
      <c r="R1767" s="1">
        <v>0.48073500000000002</v>
      </c>
      <c r="S1767" s="1">
        <v>205</v>
      </c>
      <c r="T1767" s="1">
        <v>137.02800000000002</v>
      </c>
      <c r="U1767" s="1">
        <v>418.95</v>
      </c>
      <c r="V1767" s="1">
        <v>4.4470000000000003E-10</v>
      </c>
      <c r="W1767" s="1">
        <v>5.9999999999999998E-30</v>
      </c>
      <c r="X1767" s="1">
        <v>8.1867000000000001</v>
      </c>
      <c r="Y1767" s="1">
        <v>1.3991</v>
      </c>
      <c r="Z1767" s="1">
        <v>76.92</v>
      </c>
      <c r="AA1767" s="1">
        <v>1108000000000</v>
      </c>
      <c r="AB1767" s="1">
        <v>18250</v>
      </c>
      <c r="AC1767" s="1">
        <v>309.98</v>
      </c>
      <c r="AD1767" s="5">
        <v>488300</v>
      </c>
      <c r="AE1767" s="5">
        <v>369700</v>
      </c>
      <c r="AF1767" s="5">
        <v>-424800000</v>
      </c>
      <c r="AG1767" s="5">
        <v>-437900000</v>
      </c>
      <c r="AH1767" s="5">
        <v>-663233000</v>
      </c>
      <c r="AI1767" s="5">
        <v>-614800000</v>
      </c>
      <c r="AJ1767" s="5"/>
      <c r="AK1767" s="5">
        <v>-3149000000</v>
      </c>
      <c r="AL1767" s="5">
        <v>74300000</v>
      </c>
      <c r="AM1767" s="5">
        <v>205</v>
      </c>
      <c r="AN1767" s="5">
        <v>4.1754699999999999E-2</v>
      </c>
    </row>
    <row r="1768" spans="1:40" x14ac:dyDescent="0.25">
      <c r="A1768" s="1" t="s">
        <v>10127</v>
      </c>
      <c r="B1768" s="1" t="s">
        <v>13</v>
      </c>
      <c r="C1768" s="1" t="s">
        <v>10128</v>
      </c>
      <c r="D1768" s="1" t="s">
        <v>10129</v>
      </c>
      <c r="E1768" s="1" t="s">
        <v>128</v>
      </c>
      <c r="F1768" s="1" t="s">
        <v>1278</v>
      </c>
      <c r="G1768" s="1" t="s">
        <v>37</v>
      </c>
      <c r="H1768" s="1" t="s">
        <v>9458</v>
      </c>
      <c r="I1768" s="1" t="s">
        <v>10130</v>
      </c>
      <c r="J1768" s="17" t="s">
        <v>10131</v>
      </c>
      <c r="K1768" s="17" t="s">
        <v>10132</v>
      </c>
      <c r="L1768" s="1">
        <v>132.20099999999999</v>
      </c>
      <c r="M1768" s="1">
        <v>624.9</v>
      </c>
      <c r="N1768" s="12">
        <v>2739000</v>
      </c>
      <c r="O1768" s="12">
        <v>457</v>
      </c>
      <c r="P1768" s="1">
        <v>2.1881838074398249E-3</v>
      </c>
      <c r="Q1768" s="1">
        <v>0.24099999999999999</v>
      </c>
      <c r="R1768" s="1">
        <v>0.50079600000000002</v>
      </c>
      <c r="S1768" s="1">
        <v>193.15</v>
      </c>
      <c r="T1768" s="1">
        <v>151.19999999999999</v>
      </c>
      <c r="U1768" s="1">
        <v>443.15</v>
      </c>
      <c r="V1768" s="1">
        <v>4.7219999999999998E-10</v>
      </c>
      <c r="W1768" s="1">
        <v>6.0699999999999997E-30</v>
      </c>
      <c r="X1768" s="1">
        <v>7.97</v>
      </c>
      <c r="Y1768" s="1">
        <v>1.4179999999999999</v>
      </c>
      <c r="Z1768" s="1">
        <v>91.49</v>
      </c>
      <c r="AA1768" s="1">
        <v>1208000000000</v>
      </c>
      <c r="AB1768" s="1">
        <v>18380</v>
      </c>
      <c r="AC1768" s="1">
        <v>342.4</v>
      </c>
      <c r="AD1768" s="5">
        <v>509300</v>
      </c>
      <c r="AE1768" s="5">
        <v>384500</v>
      </c>
      <c r="AF1768" s="5">
        <v>-245400000</v>
      </c>
      <c r="AG1768" s="5">
        <v>-268800000</v>
      </c>
      <c r="AH1768" s="5">
        <v>-539000000</v>
      </c>
      <c r="AI1768" s="5">
        <v>-478400000</v>
      </c>
      <c r="AJ1768" s="5">
        <v>15154000</v>
      </c>
      <c r="AK1768" s="5">
        <v>-4150000000</v>
      </c>
      <c r="AL1768" s="5">
        <v>76000000</v>
      </c>
      <c r="AM1768" s="5">
        <v>193.15</v>
      </c>
      <c r="AN1768" s="5">
        <v>3.1700000000000001E-4</v>
      </c>
    </row>
    <row r="1769" spans="1:40" x14ac:dyDescent="0.25">
      <c r="A1769" s="1" t="s">
        <v>10133</v>
      </c>
      <c r="B1769" s="1" t="s">
        <v>13</v>
      </c>
      <c r="C1769" s="1" t="s">
        <v>10134</v>
      </c>
      <c r="D1769" s="1" t="s">
        <v>10135</v>
      </c>
      <c r="E1769" s="1" t="s">
        <v>128</v>
      </c>
      <c r="F1769" s="1" t="s">
        <v>649</v>
      </c>
      <c r="G1769" s="1" t="s">
        <v>37</v>
      </c>
      <c r="H1769" s="1" t="s">
        <v>38</v>
      </c>
      <c r="I1769" s="1" t="s">
        <v>10136</v>
      </c>
      <c r="J1769" s="17" t="s">
        <v>10137</v>
      </c>
      <c r="K1769" s="17" t="s">
        <v>10138</v>
      </c>
      <c r="L1769" s="1">
        <v>118.17400000000001</v>
      </c>
      <c r="M1769" s="1">
        <v>605.1</v>
      </c>
      <c r="N1769" s="12">
        <v>3051000</v>
      </c>
      <c r="O1769" s="12">
        <v>417</v>
      </c>
      <c r="P1769" s="1">
        <v>2.3980815347721821E-3</v>
      </c>
      <c r="Q1769" s="1">
        <v>0.253</v>
      </c>
      <c r="R1769" s="1">
        <v>0.45647799999999999</v>
      </c>
      <c r="S1769" s="1">
        <v>193.15</v>
      </c>
      <c r="T1769" s="1">
        <v>134.1</v>
      </c>
      <c r="U1769" s="1">
        <v>421.85</v>
      </c>
      <c r="V1769" s="1">
        <v>4.1890000000000002E-10</v>
      </c>
      <c r="W1769" s="1">
        <v>4.9999999999999997E-30</v>
      </c>
      <c r="X1769" s="1">
        <v>8.8800000000000008</v>
      </c>
      <c r="Y1769" s="1">
        <v>1.4120999999999999</v>
      </c>
      <c r="Z1769" s="1">
        <v>76.5</v>
      </c>
      <c r="AA1769" s="1">
        <v>1092000000000</v>
      </c>
      <c r="AB1769" s="1">
        <v>19390</v>
      </c>
      <c r="AC1769" s="1">
        <v>305.8</v>
      </c>
      <c r="AD1769" s="5">
        <v>368600</v>
      </c>
      <c r="AE1769" s="5">
        <v>239600</v>
      </c>
      <c r="AF1769" s="5">
        <v>-225800000</v>
      </c>
      <c r="AG1769" s="5">
        <v>-239700000</v>
      </c>
      <c r="AH1769" s="5">
        <v>-512400000</v>
      </c>
      <c r="AI1769" s="5">
        <v>-460100000</v>
      </c>
      <c r="AJ1769" s="5">
        <v>13300000</v>
      </c>
      <c r="AK1769" s="5">
        <v>-3541000000</v>
      </c>
      <c r="AL1769" s="5">
        <v>82400000</v>
      </c>
      <c r="AM1769" s="5">
        <v>193.15</v>
      </c>
      <c r="AN1769" s="5">
        <v>1.09E-3</v>
      </c>
    </row>
    <row r="1770" spans="1:40" x14ac:dyDescent="0.25">
      <c r="A1770" s="1" t="s">
        <v>10139</v>
      </c>
      <c r="B1770" s="1" t="s">
        <v>13</v>
      </c>
      <c r="C1770" s="1" t="s">
        <v>10140</v>
      </c>
      <c r="D1770" s="1" t="s">
        <v>10141</v>
      </c>
      <c r="E1770" s="1" t="s">
        <v>128</v>
      </c>
      <c r="F1770" s="1" t="s">
        <v>649</v>
      </c>
      <c r="G1770" s="1" t="s">
        <v>37</v>
      </c>
      <c r="H1770" s="1" t="s">
        <v>9458</v>
      </c>
      <c r="I1770" s="1" t="s">
        <v>10142</v>
      </c>
      <c r="J1770" s="17" t="s">
        <v>10143</v>
      </c>
      <c r="K1770" s="17" t="s">
        <v>10144</v>
      </c>
      <c r="L1770" s="1">
        <v>132.20099999999999</v>
      </c>
      <c r="M1770" s="1">
        <v>600.70000000000005</v>
      </c>
      <c r="N1770" s="12">
        <v>2720000</v>
      </c>
      <c r="O1770" s="12">
        <v>469</v>
      </c>
      <c r="P1770" s="1">
        <v>2.1321961620469083E-3</v>
      </c>
      <c r="Q1770" s="1">
        <v>0.255</v>
      </c>
      <c r="R1770" s="1">
        <v>0.48634100000000002</v>
      </c>
      <c r="S1770" s="1">
        <v>228.3</v>
      </c>
      <c r="T1770" s="1">
        <v>152.678</v>
      </c>
      <c r="U1770" s="1">
        <v>425.2</v>
      </c>
      <c r="V1770" s="1">
        <v>4.4720000000000002E-10</v>
      </c>
      <c r="W1770" s="1">
        <v>3.9099999999999999E-30</v>
      </c>
      <c r="X1770" s="1">
        <v>7.3259999999999996</v>
      </c>
      <c r="Y1770" s="1">
        <v>1.4139999999999999</v>
      </c>
      <c r="Z1770" s="1">
        <v>86.76</v>
      </c>
      <c r="AA1770" s="1">
        <v>1246000000000</v>
      </c>
      <c r="AB1770" s="1">
        <v>17360</v>
      </c>
      <c r="AC1770" s="1">
        <v>342.8</v>
      </c>
      <c r="AD1770" s="5">
        <v>481900</v>
      </c>
      <c r="AE1770" s="5">
        <v>331800</v>
      </c>
      <c r="AF1770" s="5">
        <v>-274900000</v>
      </c>
      <c r="AG1770" s="5">
        <v>-290600000</v>
      </c>
      <c r="AH1770" s="5">
        <v>-576500000</v>
      </c>
      <c r="AI1770" s="5">
        <v>-516110000</v>
      </c>
      <c r="AJ1770" s="5">
        <v>13900000</v>
      </c>
      <c r="AK1770" s="5">
        <v>-4113000000</v>
      </c>
      <c r="AL1770" s="5">
        <v>78900000</v>
      </c>
      <c r="AM1770" s="5">
        <v>228.3</v>
      </c>
      <c r="AN1770" s="5">
        <v>0.83</v>
      </c>
    </row>
    <row r="1771" spans="1:40" x14ac:dyDescent="0.25">
      <c r="A1771" s="1" t="s">
        <v>10145</v>
      </c>
      <c r="B1771" s="1" t="s">
        <v>13</v>
      </c>
      <c r="C1771" s="1" t="s">
        <v>10146</v>
      </c>
      <c r="D1771" s="1" t="s">
        <v>10147</v>
      </c>
      <c r="E1771" s="1" t="s">
        <v>128</v>
      </c>
      <c r="F1771" s="1" t="s">
        <v>649</v>
      </c>
      <c r="G1771" s="1" t="s">
        <v>37</v>
      </c>
      <c r="H1771" s="1" t="s">
        <v>9458</v>
      </c>
      <c r="I1771" s="1" t="s">
        <v>10148</v>
      </c>
      <c r="J1771" s="17" t="s">
        <v>10149</v>
      </c>
      <c r="K1771" s="17" t="s">
        <v>10150</v>
      </c>
      <c r="L1771" s="1">
        <v>132.20099999999999</v>
      </c>
      <c r="M1771" s="1">
        <v>600.6</v>
      </c>
      <c r="N1771" s="12">
        <v>2720000</v>
      </c>
      <c r="O1771" s="12">
        <v>469</v>
      </c>
      <c r="P1771" s="1">
        <v>2.1321961620469083E-3</v>
      </c>
      <c r="Q1771" s="1">
        <v>0.255</v>
      </c>
      <c r="R1771" s="1">
        <v>0.48666799999999999</v>
      </c>
      <c r="S1771" s="1">
        <v>253</v>
      </c>
      <c r="T1771" s="1">
        <v>152.64699999999999</v>
      </c>
      <c r="U1771" s="1">
        <v>425.15</v>
      </c>
      <c r="V1771" s="1">
        <v>4.4439999999999999E-10</v>
      </c>
      <c r="W1771" s="1">
        <v>3.9799999999999998E-30</v>
      </c>
      <c r="X1771" s="1">
        <v>6.6369999999999996</v>
      </c>
      <c r="Y1771" s="1">
        <v>1.4</v>
      </c>
      <c r="Z1771" s="1">
        <v>86.76</v>
      </c>
      <c r="AA1771" s="1">
        <v>1246000000000</v>
      </c>
      <c r="AB1771" s="1">
        <v>17400</v>
      </c>
      <c r="AC1771" s="1">
        <v>351.6</v>
      </c>
      <c r="AD1771" s="5">
        <v>481600</v>
      </c>
      <c r="AE1771" s="5">
        <v>346700</v>
      </c>
      <c r="AF1771" s="5">
        <v>-274600000</v>
      </c>
      <c r="AG1771" s="5">
        <v>-289200000</v>
      </c>
      <c r="AH1771" s="5">
        <v>-570700000</v>
      </c>
      <c r="AI1771" s="5">
        <v>-515900000</v>
      </c>
      <c r="AJ1771" s="5">
        <v>15400000</v>
      </c>
      <c r="AK1771" s="5">
        <v>-4118000000</v>
      </c>
      <c r="AL1771" s="5">
        <v>78800000</v>
      </c>
      <c r="AM1771" s="5">
        <v>253</v>
      </c>
      <c r="AN1771" s="5">
        <v>11.6</v>
      </c>
    </row>
    <row r="1772" spans="1:40" x14ac:dyDescent="0.25">
      <c r="A1772" s="1" t="s">
        <v>10151</v>
      </c>
      <c r="B1772" s="1" t="s">
        <v>13</v>
      </c>
      <c r="C1772" s="1" t="s">
        <v>10152</v>
      </c>
      <c r="D1772" s="1" t="s">
        <v>10153</v>
      </c>
      <c r="E1772" s="1" t="s">
        <v>471</v>
      </c>
      <c r="F1772" s="1"/>
      <c r="G1772" s="1" t="s">
        <v>37</v>
      </c>
      <c r="H1772" s="1" t="s">
        <v>328</v>
      </c>
      <c r="I1772" s="1" t="s">
        <v>10154</v>
      </c>
      <c r="J1772" s="17" t="s">
        <v>10155</v>
      </c>
      <c r="K1772" s="17" t="s">
        <v>10156</v>
      </c>
      <c r="L1772" s="1">
        <v>57.0944</v>
      </c>
      <c r="M1772" s="1">
        <v>539.9</v>
      </c>
      <c r="N1772" s="12">
        <v>5479000</v>
      </c>
      <c r="O1772" s="12">
        <v>211</v>
      </c>
      <c r="P1772" s="1">
        <v>4.7393364928909956E-3</v>
      </c>
      <c r="Q1772" s="1">
        <v>0.25800000000000001</v>
      </c>
      <c r="R1772" s="1">
        <v>0.22949800000000001</v>
      </c>
      <c r="S1772" s="1">
        <v>208.15</v>
      </c>
      <c r="T1772" s="1">
        <v>71.58</v>
      </c>
      <c r="U1772" s="1">
        <v>339.65</v>
      </c>
      <c r="V1772" s="1">
        <v>2.5429999999999999E-10</v>
      </c>
      <c r="W1772" s="1">
        <v>5.9039999999999999E-30</v>
      </c>
      <c r="X1772" s="1">
        <v>12.35</v>
      </c>
      <c r="Y1772" s="1">
        <v>1.4095</v>
      </c>
      <c r="Z1772" s="1">
        <v>39.76</v>
      </c>
      <c r="AA1772" s="1">
        <v>503000000000</v>
      </c>
      <c r="AB1772" s="1">
        <v>21340</v>
      </c>
      <c r="AC1772" s="1">
        <v>159.1</v>
      </c>
      <c r="AD1772" s="5">
        <v>277900</v>
      </c>
      <c r="AE1772" s="5">
        <v>182200</v>
      </c>
      <c r="AF1772" s="5">
        <v>183000000</v>
      </c>
      <c r="AG1772" s="5">
        <v>179100000</v>
      </c>
      <c r="AH1772" s="5">
        <v>63340000</v>
      </c>
      <c r="AI1772" s="5">
        <v>95820000</v>
      </c>
      <c r="AJ1772" s="5">
        <v>4030000</v>
      </c>
      <c r="AK1772" s="5">
        <v>-2090000000</v>
      </c>
      <c r="AL1772" s="5">
        <v>44190000</v>
      </c>
      <c r="AM1772" s="5">
        <v>208.15</v>
      </c>
      <c r="AN1772" s="5">
        <v>24.5</v>
      </c>
    </row>
    <row r="1773" spans="1:40" x14ac:dyDescent="0.25">
      <c r="A1773" s="1" t="s">
        <v>10157</v>
      </c>
      <c r="B1773" s="1" t="s">
        <v>13</v>
      </c>
      <c r="C1773" s="1" t="s">
        <v>10158</v>
      </c>
      <c r="D1773" s="1" t="s">
        <v>10159</v>
      </c>
      <c r="E1773" s="1" t="s">
        <v>4314</v>
      </c>
      <c r="F1773" s="1"/>
      <c r="G1773" s="1" t="s">
        <v>37</v>
      </c>
      <c r="H1773" s="1" t="s">
        <v>153</v>
      </c>
      <c r="I1773" s="1" t="s">
        <v>10160</v>
      </c>
      <c r="J1773" s="17" t="s">
        <v>10161</v>
      </c>
      <c r="K1773" s="17" t="s">
        <v>10162</v>
      </c>
      <c r="L1773" s="1">
        <v>58.079099999999997</v>
      </c>
      <c r="M1773" s="1">
        <v>482.25</v>
      </c>
      <c r="N1773" s="12">
        <v>4920000</v>
      </c>
      <c r="O1773" s="12">
        <v>186</v>
      </c>
      <c r="P1773" s="1">
        <v>5.3763440860215058E-3</v>
      </c>
      <c r="Q1773" s="1">
        <v>0.22800000000000001</v>
      </c>
      <c r="R1773" s="1">
        <v>0.26830399999999999</v>
      </c>
      <c r="S1773" s="5">
        <v>161.22</v>
      </c>
      <c r="T1773" s="1">
        <v>70.548100000000005</v>
      </c>
      <c r="U1773" s="5">
        <v>307.64999999999998</v>
      </c>
      <c r="V1773" s="5">
        <v>2.6600000000000001E-10</v>
      </c>
      <c r="W1773" s="5">
        <v>6.7000000000000006E-30</v>
      </c>
      <c r="X1773" s="5">
        <v>10.881</v>
      </c>
      <c r="Y1773" s="5">
        <v>1.3632200000000001</v>
      </c>
      <c r="Z1773" s="5">
        <v>34.4</v>
      </c>
      <c r="AA1773" s="1">
        <v>464000000000</v>
      </c>
      <c r="AB1773" s="5">
        <v>18930</v>
      </c>
      <c r="AC1773" s="5">
        <v>153.69999999999999</v>
      </c>
      <c r="AD1773" s="5">
        <v>286900</v>
      </c>
      <c r="AE1773" s="5">
        <v>196270</v>
      </c>
      <c r="AF1773" s="5">
        <v>-26800000</v>
      </c>
      <c r="AG1773" s="5">
        <v>-28630000</v>
      </c>
      <c r="AH1773" s="5">
        <v>-122600000</v>
      </c>
      <c r="AI1773" s="5">
        <v>-93700000</v>
      </c>
      <c r="AJ1773" s="5">
        <v>6531000</v>
      </c>
      <c r="AK1773" s="5">
        <v>-1785500000</v>
      </c>
      <c r="AL1773" s="5">
        <v>34200000</v>
      </c>
      <c r="AM1773" s="5">
        <v>161.22</v>
      </c>
      <c r="AN1773" s="5">
        <v>0.96562400000000004</v>
      </c>
    </row>
    <row r="1774" spans="1:40" x14ac:dyDescent="0.25">
      <c r="A1774" s="1" t="s">
        <v>10163</v>
      </c>
      <c r="B1774" s="1" t="s">
        <v>13</v>
      </c>
      <c r="C1774" s="1" t="s">
        <v>10164</v>
      </c>
      <c r="D1774" s="1" t="s">
        <v>10163</v>
      </c>
      <c r="E1774" s="1" t="s">
        <v>4314</v>
      </c>
      <c r="F1774" s="1"/>
      <c r="G1774" s="1" t="s">
        <v>37</v>
      </c>
      <c r="H1774" s="1" t="s">
        <v>153</v>
      </c>
      <c r="I1774" s="1" t="s">
        <v>10165</v>
      </c>
      <c r="J1774" s="17" t="s">
        <v>10166</v>
      </c>
      <c r="K1774" s="17" t="s">
        <v>10167</v>
      </c>
      <c r="L1774" s="1">
        <v>58.079099999999997</v>
      </c>
      <c r="M1774" s="1">
        <v>520</v>
      </c>
      <c r="N1774" s="12">
        <v>5750000</v>
      </c>
      <c r="O1774" s="12">
        <v>188</v>
      </c>
      <c r="P1774" s="1">
        <v>5.3191489361702126E-3</v>
      </c>
      <c r="Q1774" s="1">
        <v>0.25</v>
      </c>
      <c r="R1774" s="1">
        <v>0.20050999999999999</v>
      </c>
      <c r="S1774" s="5">
        <v>176.15</v>
      </c>
      <c r="T1774" s="1">
        <v>64.983000000000004</v>
      </c>
      <c r="U1774" s="5">
        <v>321</v>
      </c>
      <c r="V1774" s="5">
        <v>2.234E-10</v>
      </c>
      <c r="W1774" s="5">
        <v>6.4377900000000004E-30</v>
      </c>
      <c r="X1774" s="5">
        <v>11.442</v>
      </c>
      <c r="Y1774" s="5">
        <v>1.3896999999999999</v>
      </c>
      <c r="Z1774" s="5">
        <v>34.389999999999993</v>
      </c>
      <c r="AA1774" s="1">
        <v>465000000000</v>
      </c>
      <c r="AB1774" s="5">
        <v>20510</v>
      </c>
      <c r="AC1774" s="5">
        <v>154.56</v>
      </c>
      <c r="AD1774" s="5">
        <v>265261</v>
      </c>
      <c r="AE1774" s="5">
        <v>172600</v>
      </c>
      <c r="AF1774" s="5">
        <v>-1660220</v>
      </c>
      <c r="AG1774" s="5">
        <v>-3775000</v>
      </c>
      <c r="AH1774" s="5">
        <v>-104795000</v>
      </c>
      <c r="AI1774" s="5">
        <v>-75061000</v>
      </c>
      <c r="AJ1774" s="5"/>
      <c r="AK1774" s="5">
        <v>-1801100000</v>
      </c>
      <c r="AL1774" s="5">
        <v>35700000</v>
      </c>
      <c r="AM1774" s="5">
        <v>176.15</v>
      </c>
      <c r="AN1774" s="5">
        <v>5.6302300000000001</v>
      </c>
    </row>
    <row r="1775" spans="1:40" x14ac:dyDescent="0.25">
      <c r="A1775" s="1" t="s">
        <v>10168</v>
      </c>
      <c r="B1775" s="1" t="s">
        <v>13</v>
      </c>
      <c r="C1775" s="1" t="s">
        <v>10169</v>
      </c>
      <c r="D1775" s="1" t="s">
        <v>10170</v>
      </c>
      <c r="E1775" s="1" t="s">
        <v>1393</v>
      </c>
      <c r="F1775" s="1" t="s">
        <v>1394</v>
      </c>
      <c r="G1775" s="1" t="s">
        <v>37</v>
      </c>
      <c r="H1775" s="1" t="s">
        <v>54</v>
      </c>
      <c r="I1775" s="1" t="s">
        <v>10171</v>
      </c>
      <c r="J1775" s="17" t="s">
        <v>10172</v>
      </c>
      <c r="K1775" s="17" t="s">
        <v>10173</v>
      </c>
      <c r="L1775" s="1">
        <v>88.105099999999993</v>
      </c>
      <c r="M1775" s="1">
        <v>538</v>
      </c>
      <c r="N1775" s="12">
        <v>4020000</v>
      </c>
      <c r="O1775" s="12">
        <v>285</v>
      </c>
      <c r="P1775" s="1">
        <v>3.5087719298245615E-3</v>
      </c>
      <c r="Q1775" s="1">
        <v>0.25600000000000001</v>
      </c>
      <c r="R1775" s="1">
        <v>0.30877900000000003</v>
      </c>
      <c r="S1775" s="5">
        <v>180.25</v>
      </c>
      <c r="T1775" s="1">
        <v>97.942399999999992</v>
      </c>
      <c r="U1775" s="5">
        <v>353.97</v>
      </c>
      <c r="V1775" s="5">
        <v>3.364E-10</v>
      </c>
      <c r="W1775" s="5">
        <v>6.3699999999999997E-30</v>
      </c>
      <c r="X1775" s="5">
        <v>6.92</v>
      </c>
      <c r="Y1775" s="5">
        <v>1.375</v>
      </c>
      <c r="Z1775" s="5">
        <v>52.970000000000006</v>
      </c>
      <c r="AA1775" s="1">
        <v>779000000000</v>
      </c>
      <c r="AB1775" s="5">
        <v>18530</v>
      </c>
      <c r="AC1775" s="5">
        <v>218</v>
      </c>
      <c r="AD1775" s="5">
        <v>367800</v>
      </c>
      <c r="AE1775" s="5">
        <v>265900</v>
      </c>
      <c r="AF1775" s="5">
        <v>-293600000</v>
      </c>
      <c r="AG1775" s="5">
        <v>-300800000</v>
      </c>
      <c r="AH1775" s="5">
        <v>-445200000</v>
      </c>
      <c r="AI1775" s="5">
        <v>-407600000</v>
      </c>
      <c r="AJ1775" s="5">
        <v>13200000</v>
      </c>
      <c r="AK1775" s="5">
        <v>-2041000000</v>
      </c>
      <c r="AL1775" s="5">
        <v>60400000</v>
      </c>
      <c r="AM1775" s="5">
        <v>180.25</v>
      </c>
      <c r="AN1775" s="5">
        <v>0.211011</v>
      </c>
    </row>
    <row r="1776" spans="1:40" x14ac:dyDescent="0.25">
      <c r="A1776" s="1" t="s">
        <v>10174</v>
      </c>
      <c r="B1776" s="1" t="s">
        <v>13</v>
      </c>
      <c r="C1776" s="1" t="s">
        <v>10175</v>
      </c>
      <c r="D1776" s="1" t="s">
        <v>10176</v>
      </c>
      <c r="E1776" s="1" t="s">
        <v>1413</v>
      </c>
      <c r="F1776" s="1"/>
      <c r="G1776" s="1" t="s">
        <v>37</v>
      </c>
      <c r="H1776" s="1" t="s">
        <v>6706</v>
      </c>
      <c r="I1776" s="1" t="s">
        <v>10177</v>
      </c>
      <c r="J1776" s="17" t="s">
        <v>10178</v>
      </c>
      <c r="K1776" s="17" t="s">
        <v>10179</v>
      </c>
      <c r="L1776" s="1">
        <v>169.99199999999999</v>
      </c>
      <c r="M1776" s="1">
        <v>586.29999999999995</v>
      </c>
      <c r="N1776" s="12">
        <v>4152000</v>
      </c>
      <c r="O1776" s="12">
        <v>301</v>
      </c>
      <c r="P1776" s="1">
        <v>3.3222591362126247E-3</v>
      </c>
      <c r="Q1776" s="1">
        <v>0.25600000000000001</v>
      </c>
      <c r="R1776" s="1">
        <v>0.22297</v>
      </c>
      <c r="S1776" s="5">
        <v>171.9</v>
      </c>
      <c r="T1776" s="1">
        <v>97.77</v>
      </c>
      <c r="U1776" s="5">
        <v>375.6</v>
      </c>
      <c r="V1776" s="5">
        <v>1.789E-10</v>
      </c>
      <c r="W1776" s="5">
        <v>6.8000000000000006E-30</v>
      </c>
      <c r="X1776" s="5">
        <v>7.07</v>
      </c>
      <c r="Y1776" s="5">
        <v>1.5027999999999999</v>
      </c>
      <c r="Z1776" s="5">
        <v>53.31</v>
      </c>
      <c r="AA1776" s="1">
        <v>730000000000</v>
      </c>
      <c r="AB1776" s="5">
        <v>18350</v>
      </c>
      <c r="AC1776" s="5">
        <v>226.8</v>
      </c>
      <c r="AD1776" s="5">
        <v>336100</v>
      </c>
      <c r="AE1776" s="5">
        <v>238500</v>
      </c>
      <c r="AF1776" s="5">
        <v>28070000</v>
      </c>
      <c r="AG1776" s="5">
        <v>20980000</v>
      </c>
      <c r="AH1776" s="5">
        <v>-66730000</v>
      </c>
      <c r="AI1776" s="5">
        <v>-30543200</v>
      </c>
      <c r="AJ1776" s="5">
        <v>7940000</v>
      </c>
      <c r="AK1776" s="5">
        <v>-1960000000</v>
      </c>
      <c r="AL1776" s="5">
        <v>46997500</v>
      </c>
      <c r="AM1776" s="5">
        <v>171.9</v>
      </c>
      <c r="AN1776" s="5">
        <v>8.2000000000000003E-2</v>
      </c>
    </row>
    <row r="1777" spans="1:40" x14ac:dyDescent="0.25">
      <c r="A1777" s="1" t="s">
        <v>10180</v>
      </c>
      <c r="B1777" s="1" t="s">
        <v>13</v>
      </c>
      <c r="C1777" s="1" t="s">
        <v>10181</v>
      </c>
      <c r="D1777" s="1" t="s">
        <v>10182</v>
      </c>
      <c r="E1777" s="1" t="s">
        <v>1453</v>
      </c>
      <c r="F1777" s="1" t="s">
        <v>5191</v>
      </c>
      <c r="G1777" s="1" t="s">
        <v>37</v>
      </c>
      <c r="H1777" s="1" t="s">
        <v>365</v>
      </c>
      <c r="I1777" s="1" t="s">
        <v>10183</v>
      </c>
      <c r="J1777" s="17" t="s">
        <v>10184</v>
      </c>
      <c r="K1777" s="17" t="s">
        <v>10185</v>
      </c>
      <c r="L1777" s="1">
        <v>130.185</v>
      </c>
      <c r="M1777" s="1">
        <v>579.4</v>
      </c>
      <c r="N1777" s="12">
        <v>2840000</v>
      </c>
      <c r="O1777" s="12">
        <v>442</v>
      </c>
      <c r="P1777" s="1">
        <v>2.2624434389140274E-3</v>
      </c>
      <c r="Q1777" s="1">
        <v>0.26100000000000001</v>
      </c>
      <c r="R1777" s="1">
        <v>0.48380600000000001</v>
      </c>
      <c r="S1777" s="5">
        <v>200</v>
      </c>
      <c r="T1777" s="1">
        <v>151.41800000000001</v>
      </c>
      <c r="U1777" s="5">
        <v>408.65</v>
      </c>
      <c r="V1777" s="5">
        <v>4.5839999999999999E-10</v>
      </c>
      <c r="W1777" s="5">
        <v>6.2999999999999998E-30</v>
      </c>
      <c r="X1777" s="5">
        <v>4.734</v>
      </c>
      <c r="Y1777" s="5">
        <v>1.3955</v>
      </c>
      <c r="Z1777" s="5">
        <v>83.45</v>
      </c>
      <c r="AA1777" s="1">
        <v>1183000000000</v>
      </c>
      <c r="AB1777" s="5">
        <v>17010</v>
      </c>
      <c r="AC1777" s="5">
        <v>331.2</v>
      </c>
      <c r="AD1777" s="5">
        <v>475000</v>
      </c>
      <c r="AE1777" s="5">
        <v>358900</v>
      </c>
      <c r="AF1777" s="5">
        <v>-314100000</v>
      </c>
      <c r="AG1777" s="5">
        <v>-325900000</v>
      </c>
      <c r="AH1777" s="5">
        <v>-564500000</v>
      </c>
      <c r="AI1777" s="5">
        <v>-518100000</v>
      </c>
      <c r="AJ1777" s="5">
        <v>13300000</v>
      </c>
      <c r="AK1777" s="5">
        <v>-3883000000</v>
      </c>
      <c r="AL1777" s="5">
        <v>71600000</v>
      </c>
      <c r="AM1777" s="5">
        <v>200</v>
      </c>
      <c r="AN1777" s="5">
        <v>4.7532199999999997E-2</v>
      </c>
    </row>
    <row r="1778" spans="1:40" x14ac:dyDescent="0.25">
      <c r="A1778" s="1" t="s">
        <v>10186</v>
      </c>
      <c r="B1778" s="1" t="s">
        <v>13</v>
      </c>
      <c r="C1778" s="1" t="s">
        <v>10187</v>
      </c>
      <c r="D1778" s="1" t="s">
        <v>10188</v>
      </c>
      <c r="E1778" s="1" t="s">
        <v>895</v>
      </c>
      <c r="F1778" s="1" t="s">
        <v>1428</v>
      </c>
      <c r="G1778" s="1" t="s">
        <v>37</v>
      </c>
      <c r="H1778" s="1" t="s">
        <v>6718</v>
      </c>
      <c r="I1778" s="1" t="s">
        <v>10189</v>
      </c>
      <c r="J1778" s="17" t="s">
        <v>10190</v>
      </c>
      <c r="K1778" s="17" t="s">
        <v>10191</v>
      </c>
      <c r="L1778" s="1">
        <v>76.160600000000002</v>
      </c>
      <c r="M1778" s="1">
        <v>536.6</v>
      </c>
      <c r="N1778" s="12">
        <v>4630000</v>
      </c>
      <c r="O1778" s="12">
        <v>254</v>
      </c>
      <c r="P1778" s="1">
        <v>3.937007874015748E-3</v>
      </c>
      <c r="Q1778" s="1">
        <v>0.26400000000000001</v>
      </c>
      <c r="R1778" s="1">
        <v>0.231789</v>
      </c>
      <c r="S1778" s="5">
        <v>159.94999999999999</v>
      </c>
      <c r="T1778" s="1">
        <v>91.167600000000007</v>
      </c>
      <c r="U1778" s="5">
        <v>340.87</v>
      </c>
      <c r="V1778" s="5">
        <v>2.8832800000000001E-10</v>
      </c>
      <c r="W1778" s="5">
        <v>5.1400000000000001E-30</v>
      </c>
      <c r="X1778" s="5">
        <v>5.9370000000000003</v>
      </c>
      <c r="Y1778" s="5">
        <v>1.43533</v>
      </c>
      <c r="Z1778" s="5">
        <v>48.94</v>
      </c>
      <c r="AA1778" s="1">
        <v>710000000000</v>
      </c>
      <c r="AB1778" s="5">
        <v>18000</v>
      </c>
      <c r="AC1778" s="5">
        <v>201.8</v>
      </c>
      <c r="AD1778" s="5">
        <v>336500</v>
      </c>
      <c r="AE1778" s="5">
        <v>242500</v>
      </c>
      <c r="AF1778" s="5">
        <v>2583000</v>
      </c>
      <c r="AG1778" s="5">
        <v>-1790000</v>
      </c>
      <c r="AH1778" s="5">
        <v>-99900000</v>
      </c>
      <c r="AI1778" s="5">
        <v>-67500000</v>
      </c>
      <c r="AJ1778" s="5">
        <v>5477000</v>
      </c>
      <c r="AK1778" s="5">
        <v>-2345800000</v>
      </c>
      <c r="AL1778" s="5">
        <v>46800000</v>
      </c>
      <c r="AM1778" s="5">
        <v>159.94999999999999</v>
      </c>
      <c r="AN1778" s="5">
        <v>6.5102499999999994E-2</v>
      </c>
    </row>
    <row r="1779" spans="1:40" x14ac:dyDescent="0.25">
      <c r="A1779" s="1" t="s">
        <v>10192</v>
      </c>
      <c r="B1779" s="1" t="s">
        <v>13</v>
      </c>
      <c r="C1779" s="1" t="s">
        <v>10193</v>
      </c>
      <c r="D1779" s="1" t="s">
        <v>10194</v>
      </c>
      <c r="E1779" s="1" t="s">
        <v>313</v>
      </c>
      <c r="F1779" s="1" t="s">
        <v>1436</v>
      </c>
      <c r="G1779" s="1" t="s">
        <v>37</v>
      </c>
      <c r="H1779" s="1" t="s">
        <v>1302</v>
      </c>
      <c r="I1779" s="1" t="s">
        <v>10195</v>
      </c>
      <c r="J1779" s="17" t="s">
        <v>10196</v>
      </c>
      <c r="K1779" s="17" t="s">
        <v>10197</v>
      </c>
      <c r="L1779" s="1">
        <v>128.16900000000001</v>
      </c>
      <c r="M1779" s="1">
        <v>599</v>
      </c>
      <c r="N1779" s="12">
        <v>2910000</v>
      </c>
      <c r="O1779" s="12">
        <v>428</v>
      </c>
      <c r="P1779" s="1">
        <v>2.3364485981308409E-3</v>
      </c>
      <c r="Q1779" s="1">
        <v>0.25</v>
      </c>
      <c r="R1779" s="1">
        <v>0.39659299999999997</v>
      </c>
      <c r="S1779" s="5">
        <v>188</v>
      </c>
      <c r="T1779" s="1">
        <v>142.95699999999999</v>
      </c>
      <c r="U1779" s="5">
        <v>414</v>
      </c>
      <c r="V1779" s="5">
        <v>4.6309999999999998E-10</v>
      </c>
      <c r="W1779" s="5">
        <v>7.0699999999999997E-30</v>
      </c>
      <c r="X1779" s="5">
        <v>5.4450000000000003</v>
      </c>
      <c r="Y1779" s="5">
        <v>1.419</v>
      </c>
      <c r="Z1779" s="5">
        <v>79.949999999999989</v>
      </c>
      <c r="AA1779" s="1">
        <v>1161000000000</v>
      </c>
      <c r="AB1779" s="5">
        <v>17470</v>
      </c>
      <c r="AC1779" s="5">
        <v>329.6</v>
      </c>
      <c r="AD1779" s="5">
        <v>481000</v>
      </c>
      <c r="AE1779" s="5">
        <v>370800</v>
      </c>
      <c r="AF1779" s="5">
        <v>-239002000</v>
      </c>
      <c r="AG1779" s="5">
        <v>-250600000</v>
      </c>
      <c r="AH1779" s="5">
        <v>-446695000</v>
      </c>
      <c r="AI1779" s="5">
        <v>-402000000</v>
      </c>
      <c r="AJ1779" s="5">
        <v>11700000</v>
      </c>
      <c r="AK1779" s="5">
        <v>-3760000000</v>
      </c>
      <c r="AL1779" s="5">
        <v>70500000</v>
      </c>
      <c r="AM1779" s="5">
        <v>188</v>
      </c>
      <c r="AN1779" s="5">
        <v>3.4824500000000002E-3</v>
      </c>
    </row>
    <row r="1780" spans="1:40" x14ac:dyDescent="0.25">
      <c r="A1780" s="1" t="s">
        <v>10198</v>
      </c>
      <c r="B1780" s="1"/>
      <c r="C1780" s="1" t="s">
        <v>10199</v>
      </c>
      <c r="D1780" s="1" t="s">
        <v>10200</v>
      </c>
      <c r="E1780" s="1" t="s">
        <v>1444</v>
      </c>
      <c r="F1780" s="1" t="s">
        <v>1445</v>
      </c>
      <c r="G1780" s="1" t="s">
        <v>37</v>
      </c>
      <c r="H1780" s="1" t="s">
        <v>10201</v>
      </c>
      <c r="I1780" s="1" t="s">
        <v>10202</v>
      </c>
      <c r="J1780" s="17" t="s">
        <v>10203</v>
      </c>
      <c r="K1780" s="17" t="s">
        <v>10204</v>
      </c>
      <c r="L1780" s="1">
        <v>170.25</v>
      </c>
      <c r="M1780" s="1">
        <v>782</v>
      </c>
      <c r="N1780" s="12">
        <v>2970000</v>
      </c>
      <c r="O1780" s="12">
        <v>575</v>
      </c>
      <c r="P1780" s="1">
        <v>1.7391304347826088E-3</v>
      </c>
      <c r="Q1780" s="1">
        <v>0.26300000000000001</v>
      </c>
      <c r="R1780" s="1">
        <v>0.45543499999999998</v>
      </c>
      <c r="S1780" s="5">
        <v>264.55</v>
      </c>
      <c r="T1780" s="1">
        <v>172.53299999999999</v>
      </c>
      <c r="U1780" s="5">
        <v>545.92999999999995</v>
      </c>
      <c r="V1780" s="5">
        <v>5.1520000000000004E-10</v>
      </c>
      <c r="W1780" s="5">
        <v>0</v>
      </c>
      <c r="X1780" s="5">
        <v>2.5339999999999998</v>
      </c>
      <c r="Y1780" s="5">
        <v>1.593</v>
      </c>
      <c r="Z1780" s="5">
        <v>105.58</v>
      </c>
      <c r="AA1780" s="1">
        <v>1258000000000</v>
      </c>
      <c r="AB1780" s="5">
        <v>19270</v>
      </c>
      <c r="AC1780" s="5">
        <v>423.5</v>
      </c>
      <c r="AD1780" s="5">
        <v>458360</v>
      </c>
      <c r="AE1780" s="5">
        <v>330300</v>
      </c>
      <c r="AF1780" s="5">
        <v>232780000</v>
      </c>
      <c r="AG1780" s="5">
        <v>205600000</v>
      </c>
      <c r="AH1780" s="5">
        <v>9316190</v>
      </c>
      <c r="AI1780" s="5">
        <v>74680000</v>
      </c>
      <c r="AJ1780" s="5">
        <v>17584500</v>
      </c>
      <c r="AK1780" s="5">
        <v>-6819900000</v>
      </c>
      <c r="AL1780" s="5">
        <v>82300000</v>
      </c>
      <c r="AM1780" s="5">
        <v>264.55</v>
      </c>
      <c r="AN1780" s="5">
        <v>5.41103E-2</v>
      </c>
    </row>
    <row r="1781" spans="1:40" x14ac:dyDescent="0.25">
      <c r="A1781" s="1" t="s">
        <v>10205</v>
      </c>
      <c r="B1781" s="1" t="s">
        <v>13</v>
      </c>
      <c r="C1781" s="1" t="s">
        <v>10206</v>
      </c>
      <c r="D1781" s="1" t="s">
        <v>10207</v>
      </c>
      <c r="E1781" s="1" t="s">
        <v>1453</v>
      </c>
      <c r="F1781" s="1" t="s">
        <v>1454</v>
      </c>
      <c r="G1781" s="1" t="s">
        <v>37</v>
      </c>
      <c r="H1781" s="1" t="s">
        <v>365</v>
      </c>
      <c r="I1781" s="1" t="s">
        <v>10208</v>
      </c>
      <c r="J1781" s="17" t="s">
        <v>10209</v>
      </c>
      <c r="K1781" s="17" t="s">
        <v>10210</v>
      </c>
      <c r="L1781" s="1">
        <v>130.185</v>
      </c>
      <c r="M1781" s="1">
        <v>593.70000000000005</v>
      </c>
      <c r="N1781" s="12">
        <v>2720000</v>
      </c>
      <c r="O1781" s="12">
        <v>442</v>
      </c>
      <c r="P1781" s="1">
        <v>2.2624434389140274E-3</v>
      </c>
      <c r="Q1781" s="1">
        <v>0.24399999999999999</v>
      </c>
      <c r="R1781" s="1">
        <v>0.43346400000000002</v>
      </c>
      <c r="S1781" s="5">
        <v>177.95</v>
      </c>
      <c r="T1781" s="1">
        <v>150.00900000000001</v>
      </c>
      <c r="U1781" s="5">
        <v>415.85</v>
      </c>
      <c r="V1781" s="5">
        <v>4.8320000000000005E-10</v>
      </c>
      <c r="W1781" s="5">
        <v>5.83737E-30</v>
      </c>
      <c r="X1781" s="5">
        <v>4.3179999999999996</v>
      </c>
      <c r="Y1781" s="5">
        <v>1.3976</v>
      </c>
      <c r="Z1781" s="5">
        <v>83.659899999999993</v>
      </c>
      <c r="AA1781" s="1">
        <v>1184000000000</v>
      </c>
      <c r="AB1781" s="5">
        <v>16780</v>
      </c>
      <c r="AC1781" s="5">
        <v>333.5</v>
      </c>
      <c r="AD1781" s="5">
        <v>481300</v>
      </c>
      <c r="AE1781" s="5">
        <v>356200</v>
      </c>
      <c r="AF1781" s="5">
        <v>-303200000</v>
      </c>
      <c r="AG1781" s="5">
        <v>-314700000</v>
      </c>
      <c r="AH1781" s="5">
        <v>-554100000</v>
      </c>
      <c r="AI1781" s="5">
        <v>-505300000</v>
      </c>
      <c r="AJ1781" s="5">
        <v>17800000</v>
      </c>
      <c r="AK1781" s="5">
        <v>-3893000000</v>
      </c>
      <c r="AL1781" s="5">
        <v>75600000</v>
      </c>
      <c r="AM1781" s="5">
        <v>177.95</v>
      </c>
      <c r="AN1781" s="5">
        <v>1.7860599999999999E-3</v>
      </c>
    </row>
    <row r="1782" spans="1:40" x14ac:dyDescent="0.25">
      <c r="A1782" s="1" t="s">
        <v>10211</v>
      </c>
      <c r="B1782" s="1"/>
      <c r="C1782" s="1" t="s">
        <v>10212</v>
      </c>
      <c r="D1782" s="1" t="s">
        <v>10213</v>
      </c>
      <c r="E1782" s="1" t="s">
        <v>1453</v>
      </c>
      <c r="F1782" s="1" t="s">
        <v>10214</v>
      </c>
      <c r="G1782" s="1" t="s">
        <v>37</v>
      </c>
      <c r="H1782" s="1" t="s">
        <v>1288</v>
      </c>
      <c r="I1782" s="1" t="s">
        <v>10215</v>
      </c>
      <c r="J1782" s="17" t="s">
        <v>10216</v>
      </c>
      <c r="K1782" s="17" t="s">
        <v>10217</v>
      </c>
      <c r="L1782" s="1">
        <v>116.158</v>
      </c>
      <c r="M1782" s="1">
        <v>568.6</v>
      </c>
      <c r="N1782" s="12">
        <v>3060000</v>
      </c>
      <c r="O1782" s="12">
        <v>389</v>
      </c>
      <c r="P1782" s="1">
        <v>2.5706940874035988E-3</v>
      </c>
      <c r="Q1782" s="1">
        <v>0.252</v>
      </c>
      <c r="R1782" s="1">
        <v>0.44867600000000002</v>
      </c>
      <c r="S1782" s="5">
        <v>197.25</v>
      </c>
      <c r="T1782" s="1">
        <v>132.471</v>
      </c>
      <c r="U1782" s="5">
        <v>395.65</v>
      </c>
      <c r="V1782" s="5">
        <v>4.3109999999999999E-10</v>
      </c>
      <c r="W1782" s="5">
        <v>5.9699999999999997E-30</v>
      </c>
      <c r="X1782" s="5">
        <v>4.7</v>
      </c>
      <c r="Y1782" s="5">
        <v>1.3919999999999999</v>
      </c>
      <c r="Z1782" s="5">
        <v>73.23</v>
      </c>
      <c r="AA1782" s="1">
        <v>1049000000000</v>
      </c>
      <c r="AB1782" s="5">
        <v>17320</v>
      </c>
      <c r="AC1782" s="5">
        <v>293.8</v>
      </c>
      <c r="AD1782" s="5">
        <v>442000</v>
      </c>
      <c r="AE1782" s="5">
        <v>327400</v>
      </c>
      <c r="AF1782" s="5">
        <v>-309900000</v>
      </c>
      <c r="AG1782" s="5">
        <v>-319900000</v>
      </c>
      <c r="AH1782" s="5">
        <v>-527500000</v>
      </c>
      <c r="AI1782" s="5">
        <v>-483100000</v>
      </c>
      <c r="AJ1782" s="5">
        <v>15000000</v>
      </c>
      <c r="AK1782" s="5">
        <v>-3280000000</v>
      </c>
      <c r="AL1782" s="5">
        <v>68800000</v>
      </c>
      <c r="AM1782" s="5">
        <v>197.25</v>
      </c>
      <c r="AN1782" s="5">
        <v>0.17136199999999999</v>
      </c>
    </row>
    <row r="1783" spans="1:40" x14ac:dyDescent="0.25">
      <c r="A1783" s="1" t="s">
        <v>10218</v>
      </c>
      <c r="B1783" s="1" t="s">
        <v>13</v>
      </c>
      <c r="C1783" s="1" t="s">
        <v>10219</v>
      </c>
      <c r="D1783" s="1" t="s">
        <v>10220</v>
      </c>
      <c r="E1783" s="1" t="s">
        <v>814</v>
      </c>
      <c r="F1783" s="1"/>
      <c r="G1783" s="1" t="s">
        <v>37</v>
      </c>
      <c r="H1783" s="1" t="s">
        <v>10221</v>
      </c>
      <c r="I1783" s="1" t="s">
        <v>10222</v>
      </c>
      <c r="J1783" s="17" t="s">
        <v>10223</v>
      </c>
      <c r="K1783" s="17" t="s">
        <v>10224</v>
      </c>
      <c r="L1783" s="1">
        <v>126.21899999999999</v>
      </c>
      <c r="M1783" s="1">
        <v>649.20000000000005</v>
      </c>
      <c r="N1783" s="12">
        <v>3897000</v>
      </c>
      <c r="O1783" s="12">
        <v>381</v>
      </c>
      <c r="P1783" s="1">
        <v>2.6246719160104987E-3</v>
      </c>
      <c r="Q1783" s="1">
        <v>0.27500000000000002</v>
      </c>
      <c r="R1783" s="1">
        <v>0.34071899999999999</v>
      </c>
      <c r="S1783" s="5">
        <v>210</v>
      </c>
      <c r="T1783" s="1">
        <v>130.89999999999998</v>
      </c>
      <c r="U1783" s="5">
        <v>431.65</v>
      </c>
      <c r="V1783" s="5">
        <v>4.0599999999999999E-10</v>
      </c>
      <c r="W1783" s="5">
        <v>1.4999999999999999E-30</v>
      </c>
      <c r="X1783" s="5">
        <v>2.544</v>
      </c>
      <c r="Y1783" s="5">
        <v>1.5057499999999999</v>
      </c>
      <c r="Z1783" s="5">
        <v>74.7</v>
      </c>
      <c r="AA1783" s="1">
        <v>947000000000</v>
      </c>
      <c r="AB1783" s="5">
        <v>18170</v>
      </c>
      <c r="AC1783" s="5">
        <v>303.89999999999998</v>
      </c>
      <c r="AD1783" s="5">
        <v>400600</v>
      </c>
      <c r="AE1783" s="5">
        <v>282900</v>
      </c>
      <c r="AF1783" s="5">
        <v>136800000</v>
      </c>
      <c r="AG1783" s="5">
        <v>123000000</v>
      </c>
      <c r="AH1783" s="5">
        <v>-8957000</v>
      </c>
      <c r="AI1783" s="5">
        <v>39900000</v>
      </c>
      <c r="AJ1783" s="5">
        <v>12900000</v>
      </c>
      <c r="AK1783" s="5">
        <v>-4252000000</v>
      </c>
      <c r="AL1783" s="5">
        <v>60500000</v>
      </c>
      <c r="AM1783" s="5">
        <v>210</v>
      </c>
      <c r="AN1783" s="5">
        <v>0.14199999999999999</v>
      </c>
    </row>
    <row r="1784" spans="1:40" x14ac:dyDescent="0.25">
      <c r="A1784" s="1" t="s">
        <v>10225</v>
      </c>
      <c r="B1784" s="1" t="s">
        <v>13</v>
      </c>
      <c r="C1784" s="1" t="s">
        <v>10225</v>
      </c>
      <c r="D1784" s="1" t="s">
        <v>10226</v>
      </c>
      <c r="E1784" s="1" t="s">
        <v>327</v>
      </c>
      <c r="F1784" s="1"/>
      <c r="G1784" s="1" t="s">
        <v>16</v>
      </c>
      <c r="H1784" s="1" t="s">
        <v>10227</v>
      </c>
      <c r="I1784" s="1" t="s">
        <v>10228</v>
      </c>
      <c r="J1784" s="17" t="s">
        <v>10229</v>
      </c>
      <c r="K1784" s="17" t="s">
        <v>10230</v>
      </c>
      <c r="L1784" s="1">
        <v>80.087999999999994</v>
      </c>
      <c r="M1784" s="1">
        <v>626</v>
      </c>
      <c r="N1784" s="12">
        <v>5490000</v>
      </c>
      <c r="O1784" s="12">
        <v>274</v>
      </c>
      <c r="P1784" s="1">
        <v>3.6496350364963502E-3</v>
      </c>
      <c r="Q1784" s="1">
        <v>0.28899999999999998</v>
      </c>
      <c r="R1784" s="1">
        <v>0.20298099999999999</v>
      </c>
      <c r="S1784" s="5">
        <v>327.14999999999998</v>
      </c>
      <c r="T1784" s="1">
        <v>77.118900000000011</v>
      </c>
      <c r="U1784" s="5">
        <v>389.15</v>
      </c>
      <c r="V1784" s="5">
        <v>2.8729999999999998E-10</v>
      </c>
      <c r="W1784" s="5">
        <v>8.0099999999999992E-31</v>
      </c>
      <c r="X1784" s="5">
        <v>2.8</v>
      </c>
      <c r="Y1784" s="5">
        <v>1.4953000000000001</v>
      </c>
      <c r="Z1784" s="5">
        <v>42.64</v>
      </c>
      <c r="AA1784" s="1">
        <v>456000000000</v>
      </c>
      <c r="AB1784" s="5">
        <v>21190</v>
      </c>
      <c r="AC1784" s="5">
        <v>190.4</v>
      </c>
      <c r="AD1784" s="5">
        <v>444900</v>
      </c>
      <c r="AE1784" s="5">
        <v>299500</v>
      </c>
      <c r="AF1784" s="5">
        <v>205200000</v>
      </c>
      <c r="AG1784" s="5">
        <v>192300000</v>
      </c>
      <c r="AH1784" s="5">
        <v>139800000</v>
      </c>
      <c r="AI1784" s="5">
        <v>196100000</v>
      </c>
      <c r="AJ1784" s="5">
        <v>13200000</v>
      </c>
      <c r="AK1784" s="5">
        <v>-2197000000</v>
      </c>
      <c r="AL1784" s="5">
        <v>56000000</v>
      </c>
      <c r="AM1784" s="5">
        <v>327.14999999999998</v>
      </c>
      <c r="AN1784" s="5">
        <v>10847.2</v>
      </c>
    </row>
    <row r="1785" spans="1:40" x14ac:dyDescent="0.25">
      <c r="A1785" s="1" t="s">
        <v>10231</v>
      </c>
      <c r="B1785" s="1" t="s">
        <v>13</v>
      </c>
      <c r="C1785" s="1" t="s">
        <v>10232</v>
      </c>
      <c r="D1785" s="1" t="s">
        <v>10231</v>
      </c>
      <c r="E1785" s="1" t="s">
        <v>327</v>
      </c>
      <c r="F1785" s="1"/>
      <c r="G1785" s="1" t="s">
        <v>16</v>
      </c>
      <c r="H1785" s="1" t="s">
        <v>6411</v>
      </c>
      <c r="I1785" s="1" t="s">
        <v>10233</v>
      </c>
      <c r="J1785" s="17" t="s">
        <v>10234</v>
      </c>
      <c r="K1785" s="17" t="s">
        <v>10235</v>
      </c>
      <c r="L1785" s="1">
        <v>68.077299999999994</v>
      </c>
      <c r="M1785" s="1">
        <v>734</v>
      </c>
      <c r="N1785" s="12">
        <v>6600000</v>
      </c>
      <c r="O1785" s="12">
        <v>235</v>
      </c>
      <c r="P1785" s="1">
        <v>4.2553191489361703E-3</v>
      </c>
      <c r="Q1785" s="1">
        <v>0.254</v>
      </c>
      <c r="R1785" s="1">
        <v>0.28680800000000001</v>
      </c>
      <c r="S1785" s="5">
        <v>341.65</v>
      </c>
      <c r="T1785" s="1">
        <v>66.181399999999996</v>
      </c>
      <c r="U1785" s="5">
        <v>460.15</v>
      </c>
      <c r="V1785" s="5">
        <v>2.5139999999999998E-10</v>
      </c>
      <c r="W1785" s="5">
        <v>7.3900000000000003E-30</v>
      </c>
      <c r="X1785" s="5">
        <v>20.297000000000001</v>
      </c>
      <c r="Y1785" s="5">
        <v>1.4676</v>
      </c>
      <c r="Z1785" s="5">
        <v>38.690000000000005</v>
      </c>
      <c r="AA1785" s="1">
        <v>446000000000</v>
      </c>
      <c r="AB1785" s="5">
        <v>26700</v>
      </c>
      <c r="AC1785" s="5">
        <v>158.5</v>
      </c>
      <c r="AD1785" s="5"/>
      <c r="AE1785" s="5"/>
      <c r="AF1785" s="5"/>
      <c r="AG1785" s="5"/>
      <c r="AH1785" s="5">
        <v>116000000</v>
      </c>
      <c r="AI1785" s="5">
        <v>181167000</v>
      </c>
      <c r="AJ1785" s="5">
        <v>12800000</v>
      </c>
      <c r="AK1785" s="5">
        <v>-1780220000</v>
      </c>
      <c r="AL1785" s="5">
        <v>70800000</v>
      </c>
      <c r="AM1785" s="5">
        <v>341.65</v>
      </c>
      <c r="AN1785" s="5">
        <v>1350.58</v>
      </c>
    </row>
    <row r="1786" spans="1:40" x14ac:dyDescent="0.25">
      <c r="A1786" s="1" t="s">
        <v>10236</v>
      </c>
      <c r="B1786" s="1" t="s">
        <v>13</v>
      </c>
      <c r="C1786" s="1" t="s">
        <v>10236</v>
      </c>
      <c r="D1786" s="1" t="s">
        <v>10236</v>
      </c>
      <c r="E1786" s="1" t="s">
        <v>22</v>
      </c>
      <c r="F1786" s="1"/>
      <c r="G1786" s="1" t="s">
        <v>16</v>
      </c>
      <c r="H1786" s="1" t="s">
        <v>5631</v>
      </c>
      <c r="I1786" s="1" t="s">
        <v>30</v>
      </c>
      <c r="J1786" s="17" t="s">
        <v>10237</v>
      </c>
      <c r="K1786" s="17" t="s">
        <v>10238</v>
      </c>
      <c r="L1786" s="1">
        <v>202.251</v>
      </c>
      <c r="M1786" s="1">
        <v>936</v>
      </c>
      <c r="N1786" s="12">
        <v>2610000</v>
      </c>
      <c r="O1786" s="12">
        <v>660</v>
      </c>
      <c r="P1786" s="1">
        <v>1.5151515151515152E-3</v>
      </c>
      <c r="Q1786" s="1">
        <v>0.221</v>
      </c>
      <c r="R1786" s="1">
        <v>0.50741599999999998</v>
      </c>
      <c r="S1786" s="5">
        <v>423.81</v>
      </c>
      <c r="T1786" s="1">
        <v>184.923</v>
      </c>
      <c r="U1786" s="5">
        <v>667.95</v>
      </c>
      <c r="V1786" s="5">
        <v>5.1520000000000004E-10</v>
      </c>
      <c r="W1786" s="5">
        <v>0</v>
      </c>
      <c r="X1786" s="5">
        <v>3.0779999999999998</v>
      </c>
      <c r="Y1786" s="5">
        <v>1.77</v>
      </c>
      <c r="Z1786" s="5">
        <v>109.03999999999999</v>
      </c>
      <c r="AA1786" s="1">
        <v>1126000000000</v>
      </c>
      <c r="AB1786" s="5">
        <v>19770</v>
      </c>
      <c r="AC1786" s="5">
        <v>462.08</v>
      </c>
      <c r="AD1786" s="5">
        <v>402000</v>
      </c>
      <c r="AE1786" s="5">
        <v>224890</v>
      </c>
      <c r="AF1786" s="5">
        <v>327200000</v>
      </c>
      <c r="AG1786" s="5">
        <v>280460000</v>
      </c>
      <c r="AH1786" s="5">
        <v>125480000</v>
      </c>
      <c r="AI1786" s="5">
        <v>225000000</v>
      </c>
      <c r="AJ1786" s="5">
        <v>17360000</v>
      </c>
      <c r="AK1786" s="5">
        <v>-7630940000</v>
      </c>
      <c r="AL1786" s="5">
        <v>98000000</v>
      </c>
      <c r="AM1786" s="5">
        <v>423.81</v>
      </c>
      <c r="AN1786" s="5">
        <v>70.031300000000002</v>
      </c>
    </row>
    <row r="1787" spans="1:40" x14ac:dyDescent="0.25">
      <c r="A1787" s="1" t="s">
        <v>10239</v>
      </c>
      <c r="B1787" s="1" t="s">
        <v>13</v>
      </c>
      <c r="C1787" s="1" t="s">
        <v>10239</v>
      </c>
      <c r="D1787" s="1" t="s">
        <v>10240</v>
      </c>
      <c r="E1787" s="1" t="s">
        <v>327</v>
      </c>
      <c r="F1787" s="1"/>
      <c r="G1787" s="1" t="s">
        <v>37</v>
      </c>
      <c r="H1787" s="1" t="s">
        <v>10227</v>
      </c>
      <c r="I1787" s="1" t="s">
        <v>10241</v>
      </c>
      <c r="J1787" s="17" t="s">
        <v>10242</v>
      </c>
      <c r="K1787" s="17" t="s">
        <v>10243</v>
      </c>
      <c r="L1787" s="1">
        <v>80.087999999999994</v>
      </c>
      <c r="M1787" s="1">
        <v>774</v>
      </c>
      <c r="N1787" s="12">
        <v>5490000</v>
      </c>
      <c r="O1787" s="12">
        <v>274</v>
      </c>
      <c r="P1787" s="1">
        <v>3.6496350364963502E-3</v>
      </c>
      <c r="Q1787" s="1">
        <v>0.23400000000000001</v>
      </c>
      <c r="R1787" s="1">
        <v>0.20349</v>
      </c>
      <c r="S1787" s="5">
        <v>265.14999999999998</v>
      </c>
      <c r="T1787" s="1">
        <v>72.869600000000005</v>
      </c>
      <c r="U1787" s="5">
        <v>481.15</v>
      </c>
      <c r="V1787" s="5">
        <v>2.8570000000000001E-10</v>
      </c>
      <c r="W1787" s="5">
        <v>1.3800000000000001E-29</v>
      </c>
      <c r="X1787" s="5">
        <v>45.74</v>
      </c>
      <c r="Y1787" s="5">
        <v>1.5193000000000001</v>
      </c>
      <c r="Z1787" s="5">
        <v>42.64</v>
      </c>
      <c r="AA1787" s="1">
        <v>456000000000</v>
      </c>
      <c r="AB1787" s="5">
        <v>26750</v>
      </c>
      <c r="AC1787" s="5">
        <v>193.13</v>
      </c>
      <c r="AD1787" s="5"/>
      <c r="AE1787" s="5"/>
      <c r="AF1787" s="5"/>
      <c r="AG1787" s="5"/>
      <c r="AH1787" s="5">
        <v>224900000</v>
      </c>
      <c r="AI1787" s="5">
        <v>278400000</v>
      </c>
      <c r="AJ1787" s="5">
        <v>10700000</v>
      </c>
      <c r="AK1787" s="5">
        <v>-2282300000</v>
      </c>
      <c r="AL1787" s="5">
        <v>57400000</v>
      </c>
      <c r="AM1787" s="5">
        <v>265.14999999999998</v>
      </c>
      <c r="AN1787" s="5">
        <v>2.4975299999999998</v>
      </c>
    </row>
    <row r="1788" spans="1:40" x14ac:dyDescent="0.25">
      <c r="A1788" s="1" t="s">
        <v>10244</v>
      </c>
      <c r="B1788" s="1" t="s">
        <v>13</v>
      </c>
      <c r="C1788" s="1" t="s">
        <v>10244</v>
      </c>
      <c r="D1788" s="1" t="s">
        <v>10244</v>
      </c>
      <c r="E1788" s="1" t="s">
        <v>223</v>
      </c>
      <c r="F1788" s="1" t="s">
        <v>10245</v>
      </c>
      <c r="G1788" s="1" t="s">
        <v>37</v>
      </c>
      <c r="H1788" s="1" t="s">
        <v>10246</v>
      </c>
      <c r="I1788" s="1" t="s">
        <v>10247</v>
      </c>
      <c r="J1788" s="17" t="s">
        <v>10248</v>
      </c>
      <c r="K1788" s="17" t="s">
        <v>10249</v>
      </c>
      <c r="L1788" s="1">
        <v>79.099900000000005</v>
      </c>
      <c r="M1788" s="1">
        <v>619.95000000000005</v>
      </c>
      <c r="N1788" s="12">
        <v>5630000</v>
      </c>
      <c r="O1788" s="12">
        <v>254</v>
      </c>
      <c r="P1788" s="1">
        <v>3.937007874015748E-3</v>
      </c>
      <c r="Q1788" s="1">
        <v>0.27700000000000002</v>
      </c>
      <c r="R1788" s="1">
        <v>0.23861499999999999</v>
      </c>
      <c r="S1788" s="5">
        <v>231.53</v>
      </c>
      <c r="T1788" s="1">
        <v>80.880800000000008</v>
      </c>
      <c r="U1788" s="5">
        <v>388.41</v>
      </c>
      <c r="V1788" s="5">
        <v>2.9380000000000001E-10</v>
      </c>
      <c r="W1788" s="5">
        <v>7.3099999999999995E-30</v>
      </c>
      <c r="X1788" s="5">
        <v>13.26</v>
      </c>
      <c r="Y1788" s="5">
        <v>1.50745</v>
      </c>
      <c r="Z1788" s="5">
        <v>45.5</v>
      </c>
      <c r="AA1788" s="1">
        <v>665000000000</v>
      </c>
      <c r="AB1788" s="5">
        <v>21600</v>
      </c>
      <c r="AC1788" s="5">
        <v>198.3</v>
      </c>
      <c r="AD1788" s="5">
        <v>282780</v>
      </c>
      <c r="AE1788" s="5">
        <v>177900</v>
      </c>
      <c r="AF1788" s="5">
        <v>190490000</v>
      </c>
      <c r="AG1788" s="5">
        <v>181600000</v>
      </c>
      <c r="AH1788" s="5">
        <v>100200000</v>
      </c>
      <c r="AI1788" s="5">
        <v>140370000</v>
      </c>
      <c r="AJ1788" s="5">
        <v>8280000</v>
      </c>
      <c r="AK1788" s="5">
        <v>-2672100000</v>
      </c>
      <c r="AL1788" s="5">
        <v>51700000</v>
      </c>
      <c r="AM1788" s="5">
        <v>231.51</v>
      </c>
      <c r="AN1788" s="5">
        <v>20.535399999999999</v>
      </c>
    </row>
    <row r="1789" spans="1:40" x14ac:dyDescent="0.25">
      <c r="A1789" s="1" t="s">
        <v>10250</v>
      </c>
      <c r="B1789" s="1" t="s">
        <v>13</v>
      </c>
      <c r="C1789" s="1" t="s">
        <v>10250</v>
      </c>
      <c r="D1789" s="1" t="s">
        <v>10251</v>
      </c>
      <c r="E1789" s="1" t="s">
        <v>327</v>
      </c>
      <c r="F1789" s="1"/>
      <c r="G1789" s="1" t="s">
        <v>37</v>
      </c>
      <c r="H1789" s="1" t="s">
        <v>10227</v>
      </c>
      <c r="I1789" s="1" t="s">
        <v>10252</v>
      </c>
      <c r="J1789" s="17" t="s">
        <v>10253</v>
      </c>
      <c r="K1789" s="17" t="s">
        <v>10254</v>
      </c>
      <c r="L1789" s="1">
        <v>80.087999999999994</v>
      </c>
      <c r="M1789" s="1">
        <v>638</v>
      </c>
      <c r="N1789" s="12">
        <v>5490000</v>
      </c>
      <c r="O1789" s="12">
        <v>274</v>
      </c>
      <c r="P1789" s="1">
        <v>3.6496350364963502E-3</v>
      </c>
      <c r="Q1789" s="1">
        <v>0.28399999999999997</v>
      </c>
      <c r="R1789" s="1">
        <v>0.21052100000000001</v>
      </c>
      <c r="S1789" s="5">
        <v>294.89999999999998</v>
      </c>
      <c r="T1789" s="1">
        <v>75.583800000000011</v>
      </c>
      <c r="U1789" s="5">
        <v>396.9</v>
      </c>
      <c r="V1789" s="5">
        <v>2.8570000000000001E-10</v>
      </c>
      <c r="W1789" s="5">
        <v>7.7900000000000004E-30</v>
      </c>
      <c r="X1789" s="5">
        <v>18.173999999999999</v>
      </c>
      <c r="Y1789" s="5">
        <v>1.4998</v>
      </c>
      <c r="Z1789" s="5">
        <v>42.64</v>
      </c>
      <c r="AA1789" s="1">
        <v>456000000000</v>
      </c>
      <c r="AB1789" s="5">
        <v>25050</v>
      </c>
      <c r="AC1789" s="5">
        <v>177.6</v>
      </c>
      <c r="AD1789" s="5">
        <v>281500</v>
      </c>
      <c r="AE1789" s="5">
        <v>188300</v>
      </c>
      <c r="AF1789" s="5">
        <v>253600000</v>
      </c>
      <c r="AG1789" s="5">
        <v>231600000</v>
      </c>
      <c r="AH1789" s="5">
        <v>145900000</v>
      </c>
      <c r="AI1789" s="5">
        <v>195700000</v>
      </c>
      <c r="AJ1789" s="5">
        <v>11900000</v>
      </c>
      <c r="AK1789" s="5">
        <v>-2204400000</v>
      </c>
      <c r="AL1789" s="5">
        <v>57400000</v>
      </c>
      <c r="AM1789" s="5">
        <v>294.89999999999998</v>
      </c>
      <c r="AN1789" s="5">
        <v>1890.1</v>
      </c>
    </row>
    <row r="1790" spans="1:40" x14ac:dyDescent="0.25">
      <c r="A1790" s="1" t="s">
        <v>10255</v>
      </c>
      <c r="B1790" s="1" t="s">
        <v>13</v>
      </c>
      <c r="C1790" s="1" t="s">
        <v>10256</v>
      </c>
      <c r="D1790" s="1" t="s">
        <v>10256</v>
      </c>
      <c r="E1790" s="1" t="s">
        <v>795</v>
      </c>
      <c r="F1790" s="1"/>
      <c r="G1790" s="1" t="s">
        <v>16</v>
      </c>
      <c r="H1790" s="1" t="s">
        <v>10257</v>
      </c>
      <c r="I1790" s="1" t="s">
        <v>10258</v>
      </c>
      <c r="J1790" s="17" t="s">
        <v>10259</v>
      </c>
      <c r="K1790" s="18" t="s">
        <v>12895</v>
      </c>
      <c r="L1790" s="1">
        <v>254.15</v>
      </c>
      <c r="M1790" s="1">
        <v>893</v>
      </c>
      <c r="N1790" s="12">
        <v>3140000</v>
      </c>
      <c r="O1790" s="12">
        <v>584</v>
      </c>
      <c r="P1790" s="1">
        <v>1.7123287671232876E-3</v>
      </c>
      <c r="Q1790" s="1">
        <v>0.247</v>
      </c>
      <c r="R1790" s="1">
        <v>1.8301400000000001</v>
      </c>
      <c r="S1790" s="5">
        <v>554</v>
      </c>
      <c r="T1790" s="1">
        <v>202.28199999999998</v>
      </c>
      <c r="U1790" s="5">
        <v>722</v>
      </c>
      <c r="V1790" s="5">
        <v>5.9829999999999999E-10</v>
      </c>
      <c r="W1790" s="5">
        <v>1.5300000000000001E-29</v>
      </c>
      <c r="X1790" s="5">
        <v>27.91</v>
      </c>
      <c r="Y1790" s="5">
        <v>1.522</v>
      </c>
      <c r="Z1790" s="5">
        <v>117.24</v>
      </c>
      <c r="AA1790" s="1">
        <v>1544000000000</v>
      </c>
      <c r="AB1790" s="5">
        <v>25700</v>
      </c>
      <c r="AC1790" s="5">
        <v>453.87</v>
      </c>
      <c r="AD1790" s="5">
        <v>619000</v>
      </c>
      <c r="AE1790" s="5">
        <v>279380</v>
      </c>
      <c r="AF1790" s="5">
        <v>-1242000000</v>
      </c>
      <c r="AG1790" s="5">
        <v>-1275000000</v>
      </c>
      <c r="AH1790" s="5">
        <v>-1570800000</v>
      </c>
      <c r="AI1790" s="5">
        <v>-1436150000</v>
      </c>
      <c r="AJ1790" s="5"/>
      <c r="AK1790" s="5">
        <v>-3190000000</v>
      </c>
      <c r="AL1790" s="5">
        <v>136300000</v>
      </c>
      <c r="AM1790" s="5">
        <v>554</v>
      </c>
      <c r="AN1790" s="5">
        <v>177.51599999999999</v>
      </c>
    </row>
    <row r="1791" spans="1:40" x14ac:dyDescent="0.25">
      <c r="A1791" s="1" t="s">
        <v>10260</v>
      </c>
      <c r="B1791" s="1" t="s">
        <v>13</v>
      </c>
      <c r="C1791" s="1" t="s">
        <v>10261</v>
      </c>
      <c r="D1791" s="1" t="s">
        <v>10260</v>
      </c>
      <c r="E1791" s="1" t="s">
        <v>327</v>
      </c>
      <c r="F1791" s="1"/>
      <c r="G1791" s="1" t="s">
        <v>37</v>
      </c>
      <c r="H1791" s="1" t="s">
        <v>2062</v>
      </c>
      <c r="I1791" s="1" t="s">
        <v>10262</v>
      </c>
      <c r="J1791" s="17" t="s">
        <v>10263</v>
      </c>
      <c r="K1791" s="17" t="s">
        <v>10264</v>
      </c>
      <c r="L1791" s="1">
        <v>67.089200000000005</v>
      </c>
      <c r="M1791" s="1">
        <v>639.75</v>
      </c>
      <c r="N1791" s="12">
        <v>6530000</v>
      </c>
      <c r="O1791" s="12">
        <v>230</v>
      </c>
      <c r="P1791" s="1">
        <v>4.3478260869565218E-3</v>
      </c>
      <c r="Q1791" s="1">
        <v>0.28199999999999997</v>
      </c>
      <c r="R1791" s="1">
        <v>0.29764699999999999</v>
      </c>
      <c r="S1791" s="5">
        <v>249.74</v>
      </c>
      <c r="T1791" s="1">
        <v>69.499000000000009</v>
      </c>
      <c r="U1791" s="5">
        <v>403</v>
      </c>
      <c r="V1791" s="5">
        <v>2.567E-10</v>
      </c>
      <c r="W1791" s="5">
        <v>6.1400000000000002E-30</v>
      </c>
      <c r="X1791" s="5">
        <v>8</v>
      </c>
      <c r="Y1791" s="5">
        <v>1.50779</v>
      </c>
      <c r="Z1791" s="5">
        <v>41.959999999999994</v>
      </c>
      <c r="AA1791" s="1">
        <v>531000000000</v>
      </c>
      <c r="AB1791" s="5">
        <v>24910</v>
      </c>
      <c r="AC1791" s="5">
        <v>171.6</v>
      </c>
      <c r="AD1791" s="5">
        <v>270500</v>
      </c>
      <c r="AE1791" s="5">
        <v>156440</v>
      </c>
      <c r="AF1791" s="5">
        <v>160400000</v>
      </c>
      <c r="AG1791" s="5">
        <v>149200000</v>
      </c>
      <c r="AH1791" s="5">
        <v>63110000</v>
      </c>
      <c r="AI1791" s="5">
        <v>108300000</v>
      </c>
      <c r="AJ1791" s="5">
        <v>7907800</v>
      </c>
      <c r="AK1791" s="5">
        <v>-2241800000</v>
      </c>
      <c r="AL1791" s="5">
        <v>45000000</v>
      </c>
      <c r="AM1791" s="5">
        <v>249.74</v>
      </c>
      <c r="AN1791" s="5">
        <v>26.399100000000001</v>
      </c>
    </row>
    <row r="1792" spans="1:40" x14ac:dyDescent="0.25">
      <c r="A1792" s="1" t="s">
        <v>10265</v>
      </c>
      <c r="B1792" s="1" t="s">
        <v>13</v>
      </c>
      <c r="C1792" s="1" t="s">
        <v>10265</v>
      </c>
      <c r="D1792" s="1" t="s">
        <v>10265</v>
      </c>
      <c r="E1792" s="1" t="s">
        <v>327</v>
      </c>
      <c r="F1792" s="1"/>
      <c r="G1792" s="1" t="s">
        <v>37</v>
      </c>
      <c r="H1792" s="1" t="s">
        <v>10266</v>
      </c>
      <c r="I1792" s="1" t="s">
        <v>10267</v>
      </c>
      <c r="J1792" s="17" t="s">
        <v>10268</v>
      </c>
      <c r="K1792" s="17" t="s">
        <v>10269</v>
      </c>
      <c r="L1792" s="1">
        <v>71.120999999999995</v>
      </c>
      <c r="M1792" s="1">
        <v>568.54999999999995</v>
      </c>
      <c r="N1792" s="12">
        <v>5610000</v>
      </c>
      <c r="O1792" s="12">
        <v>249</v>
      </c>
      <c r="P1792" s="1">
        <v>4.0160642570281121E-3</v>
      </c>
      <c r="Q1792" s="1">
        <v>0.29599999999999999</v>
      </c>
      <c r="R1792" s="1">
        <v>0.26681700000000003</v>
      </c>
      <c r="S1792" s="5">
        <v>215.31</v>
      </c>
      <c r="T1792" s="1">
        <v>82.742599999999996</v>
      </c>
      <c r="U1792" s="5">
        <v>359.72</v>
      </c>
      <c r="V1792" s="5">
        <v>2.7E-10</v>
      </c>
      <c r="W1792" s="5">
        <v>5.2700000000000003E-30</v>
      </c>
      <c r="X1792" s="5">
        <v>8.3000000000000007</v>
      </c>
      <c r="Y1792" s="5">
        <v>1.4401999999999999</v>
      </c>
      <c r="Z1792" s="5">
        <v>49</v>
      </c>
      <c r="AA1792" s="1">
        <v>639000000000</v>
      </c>
      <c r="AB1792" s="5">
        <v>20500</v>
      </c>
      <c r="AC1792" s="5">
        <v>193.2</v>
      </c>
      <c r="AD1792" s="5">
        <v>309450</v>
      </c>
      <c r="AE1792" s="5">
        <v>204010</v>
      </c>
      <c r="AF1792" s="5">
        <v>114700000</v>
      </c>
      <c r="AG1792" s="5">
        <v>109000000</v>
      </c>
      <c r="AH1792" s="5">
        <v>-41200000</v>
      </c>
      <c r="AI1792" s="5">
        <v>-3600000</v>
      </c>
      <c r="AJ1792" s="5">
        <v>8577200</v>
      </c>
      <c r="AK1792" s="5">
        <v>-2621400000</v>
      </c>
      <c r="AL1792" s="5">
        <v>47300000</v>
      </c>
      <c r="AM1792" s="5">
        <v>215.31</v>
      </c>
      <c r="AN1792" s="5">
        <v>16.759799999999998</v>
      </c>
    </row>
    <row r="1793" spans="1:40" x14ac:dyDescent="0.25">
      <c r="A1793" s="1" t="s">
        <v>10270</v>
      </c>
      <c r="B1793" s="1" t="s">
        <v>13</v>
      </c>
      <c r="C1793" s="1" t="s">
        <v>10271</v>
      </c>
      <c r="D1793" s="1" t="s">
        <v>10270</v>
      </c>
      <c r="E1793" s="1" t="s">
        <v>61</v>
      </c>
      <c r="F1793" s="1" t="s">
        <v>3953</v>
      </c>
      <c r="G1793" s="1" t="s">
        <v>37</v>
      </c>
      <c r="H1793" s="1" t="s">
        <v>161</v>
      </c>
      <c r="I1793" s="1" t="s">
        <v>10272</v>
      </c>
      <c r="J1793" s="17" t="s">
        <v>10273</v>
      </c>
      <c r="K1793" s="17" t="s">
        <v>10274</v>
      </c>
      <c r="L1793" s="1">
        <v>85.104500000000002</v>
      </c>
      <c r="M1793" s="1">
        <v>802</v>
      </c>
      <c r="N1793" s="12">
        <v>6170000</v>
      </c>
      <c r="O1793" s="12">
        <v>264</v>
      </c>
      <c r="P1793" s="1">
        <v>3.787878787878788E-3</v>
      </c>
      <c r="Q1793" s="1">
        <v>0.24399999999999999</v>
      </c>
      <c r="R1793" s="1">
        <v>0.43242799999999998</v>
      </c>
      <c r="S1793" s="5">
        <v>297.14999999999998</v>
      </c>
      <c r="T1793" s="1">
        <v>76.8309</v>
      </c>
      <c r="U1793" s="5">
        <v>524.32000000000005</v>
      </c>
      <c r="V1793" s="5">
        <v>3.0739999999999999E-10</v>
      </c>
      <c r="W1793" s="5">
        <v>1.0299999999999999E-29</v>
      </c>
      <c r="X1793" s="5">
        <v>28.18</v>
      </c>
      <c r="Y1793" s="5">
        <v>1.4853000000000001</v>
      </c>
      <c r="Z1793" s="5">
        <v>50.47</v>
      </c>
      <c r="AA1793" s="1">
        <v>664000000000</v>
      </c>
      <c r="AB1793" s="5">
        <v>29350</v>
      </c>
      <c r="AC1793" s="5">
        <v>197.8</v>
      </c>
      <c r="AD1793" s="5">
        <v>301200</v>
      </c>
      <c r="AE1793" s="5">
        <v>166900</v>
      </c>
      <c r="AF1793" s="5">
        <v>-85470000</v>
      </c>
      <c r="AG1793" s="5">
        <v>-126400000</v>
      </c>
      <c r="AH1793" s="5">
        <v>-279000000</v>
      </c>
      <c r="AI1793" s="5">
        <v>-198000000</v>
      </c>
      <c r="AJ1793" s="5">
        <v>13000000</v>
      </c>
      <c r="AK1793" s="5">
        <v>-2141000000</v>
      </c>
      <c r="AL1793" s="5">
        <v>58410900</v>
      </c>
      <c r="AM1793" s="5">
        <v>297.14999999999998</v>
      </c>
      <c r="AN1793" s="5">
        <v>1.14425</v>
      </c>
    </row>
    <row r="1794" spans="1:40" x14ac:dyDescent="0.25">
      <c r="A1794" s="1" t="s">
        <v>10275</v>
      </c>
      <c r="B1794" s="1" t="s">
        <v>13</v>
      </c>
      <c r="C1794" s="1" t="s">
        <v>10276</v>
      </c>
      <c r="D1794" s="1" t="s">
        <v>10275</v>
      </c>
      <c r="E1794" s="1" t="s">
        <v>188</v>
      </c>
      <c r="F1794" s="1" t="s">
        <v>6794</v>
      </c>
      <c r="G1794" s="1" t="s">
        <v>37</v>
      </c>
      <c r="H1794" s="1" t="s">
        <v>10277</v>
      </c>
      <c r="I1794" s="1" t="s">
        <v>10278</v>
      </c>
      <c r="J1794" s="17" t="s">
        <v>10279</v>
      </c>
      <c r="K1794" s="17" t="s">
        <v>10280</v>
      </c>
      <c r="L1794" s="1">
        <v>88.062100000000001</v>
      </c>
      <c r="M1794" s="1">
        <v>634.52</v>
      </c>
      <c r="N1794" s="12">
        <v>5650000</v>
      </c>
      <c r="O1794" s="12">
        <v>239</v>
      </c>
      <c r="P1794" s="1">
        <v>4.1841004184100415E-3</v>
      </c>
      <c r="Q1794" s="1">
        <v>0.25600000000000001</v>
      </c>
      <c r="R1794" s="1">
        <v>0.67090399999999994</v>
      </c>
      <c r="S1794" s="5">
        <v>286.75</v>
      </c>
      <c r="T1794" s="1">
        <v>69.628999999999991</v>
      </c>
      <c r="U1794" s="5">
        <v>438.15</v>
      </c>
      <c r="V1794" s="5">
        <v>3.2350000000000002E-10</v>
      </c>
      <c r="W1794" s="5">
        <v>7.6699999999999998E-30</v>
      </c>
      <c r="X1794" s="5">
        <v>12.747</v>
      </c>
      <c r="Y1794" s="5">
        <v>1.4258999999999999</v>
      </c>
      <c r="Z1794" s="5">
        <v>44.89</v>
      </c>
      <c r="AA1794" s="1">
        <v>678000000000</v>
      </c>
      <c r="AB1794" s="5">
        <v>26600</v>
      </c>
      <c r="AC1794" s="5">
        <v>176.84</v>
      </c>
      <c r="AD1794" s="5">
        <v>352900</v>
      </c>
      <c r="AE1794" s="5">
        <v>232300</v>
      </c>
      <c r="AF1794" s="5">
        <v>-460100000</v>
      </c>
      <c r="AG1794" s="5">
        <v>-476000000</v>
      </c>
      <c r="AH1794" s="5">
        <v>-581413000</v>
      </c>
      <c r="AI1794" s="5">
        <v>-529600000</v>
      </c>
      <c r="AJ1794" s="5">
        <v>18000000</v>
      </c>
      <c r="AK1794" s="5">
        <v>-1080000000</v>
      </c>
      <c r="AL1794" s="5">
        <v>79000000</v>
      </c>
      <c r="AM1794" s="5">
        <v>286.75</v>
      </c>
      <c r="AN1794" s="5">
        <v>73.839200000000005</v>
      </c>
    </row>
    <row r="1795" spans="1:40" x14ac:dyDescent="0.25">
      <c r="A1795" s="1" t="s">
        <v>10281</v>
      </c>
      <c r="B1795" s="1" t="s">
        <v>13</v>
      </c>
      <c r="C1795" s="1" t="s">
        <v>10282</v>
      </c>
      <c r="D1795" s="1" t="s">
        <v>10283</v>
      </c>
      <c r="E1795" s="1" t="s">
        <v>3531</v>
      </c>
      <c r="F1795" s="1"/>
      <c r="G1795" s="1" t="s">
        <v>16</v>
      </c>
      <c r="H1795" s="1" t="s">
        <v>10284</v>
      </c>
      <c r="I1795" s="1" t="s">
        <v>10285</v>
      </c>
      <c r="J1795" s="17" t="s">
        <v>10286</v>
      </c>
      <c r="K1795" s="17" t="s">
        <v>10287</v>
      </c>
      <c r="L1795" s="1">
        <v>306.39999999999998</v>
      </c>
      <c r="M1795" s="1">
        <v>989.3</v>
      </c>
      <c r="N1795" s="12">
        <v>1906000</v>
      </c>
      <c r="O1795" s="12">
        <v>1010</v>
      </c>
      <c r="P1795" s="1">
        <v>9.9009900990099011E-4</v>
      </c>
      <c r="Q1795" s="1">
        <v>0.23400000000000001</v>
      </c>
      <c r="R1795" s="1">
        <v>0.77763800000000005</v>
      </c>
      <c r="S1795" s="5">
        <v>359.15</v>
      </c>
      <c r="T1795" s="1">
        <v>281.8</v>
      </c>
      <c r="U1795" s="5">
        <v>753.15</v>
      </c>
      <c r="V1795" s="5">
        <v>7.8799999999999997E-10</v>
      </c>
      <c r="W1795" s="5">
        <v>0</v>
      </c>
      <c r="X1795" s="5">
        <v>2.6389999999999998</v>
      </c>
      <c r="Y1795" s="5">
        <v>1.63</v>
      </c>
      <c r="Z1795" s="5">
        <v>180.79999999999998</v>
      </c>
      <c r="AA1795" s="1">
        <v>2063000000000</v>
      </c>
      <c r="AB1795" s="5">
        <v>20120</v>
      </c>
      <c r="AC1795" s="5">
        <v>715.1</v>
      </c>
      <c r="AD1795" s="5">
        <v>632900</v>
      </c>
      <c r="AE1795" s="5">
        <v>373500</v>
      </c>
      <c r="AF1795" s="5">
        <v>581500000</v>
      </c>
      <c r="AG1795" s="5">
        <v>506600000</v>
      </c>
      <c r="AH1795" s="5">
        <v>226200000</v>
      </c>
      <c r="AI1795" s="5">
        <v>378500000</v>
      </c>
      <c r="AJ1795" s="5">
        <v>32500000</v>
      </c>
      <c r="AK1795" s="5">
        <v>-11850000000</v>
      </c>
      <c r="AL1795" s="5">
        <v>136000000</v>
      </c>
      <c r="AM1795" s="5">
        <v>359.15</v>
      </c>
      <c r="AN1795" s="5">
        <v>1.66E-3</v>
      </c>
    </row>
    <row r="1796" spans="1:40" x14ac:dyDescent="0.25">
      <c r="A1796" s="1" t="s">
        <v>10288</v>
      </c>
      <c r="B1796" s="1" t="s">
        <v>13</v>
      </c>
      <c r="C1796" s="1" t="s">
        <v>10289</v>
      </c>
      <c r="D1796" s="1" t="s">
        <v>10288</v>
      </c>
      <c r="E1796" s="1" t="s">
        <v>223</v>
      </c>
      <c r="F1796" s="1"/>
      <c r="G1796" s="1" t="s">
        <v>37</v>
      </c>
      <c r="H1796" s="1" t="s">
        <v>8204</v>
      </c>
      <c r="I1796" s="1" t="s">
        <v>30</v>
      </c>
      <c r="J1796" s="17" t="s">
        <v>10290</v>
      </c>
      <c r="K1796" s="17" t="s">
        <v>10291</v>
      </c>
      <c r="L1796" s="1">
        <v>143.185</v>
      </c>
      <c r="M1796" s="1">
        <v>769</v>
      </c>
      <c r="N1796" s="12">
        <v>3350000</v>
      </c>
      <c r="O1796" s="12">
        <v>490</v>
      </c>
      <c r="P1796" s="1">
        <v>2.0408163265306124E-3</v>
      </c>
      <c r="Q1796" s="1">
        <v>0.25700000000000001</v>
      </c>
      <c r="R1796" s="1">
        <v>0.35909099999999999</v>
      </c>
      <c r="S1796" s="5">
        <v>272.14999999999998</v>
      </c>
      <c r="T1796" s="1">
        <v>135.81399999999999</v>
      </c>
      <c r="U1796" s="5">
        <v>520.91</v>
      </c>
      <c r="V1796" s="5">
        <v>4.3779999999999998E-10</v>
      </c>
      <c r="W1796" s="5">
        <v>6.4699999999999997E-30</v>
      </c>
      <c r="X1796" s="5">
        <v>7.24</v>
      </c>
      <c r="Y1796" s="5">
        <v>1.6091</v>
      </c>
      <c r="Z1796" s="5">
        <v>82.25</v>
      </c>
      <c r="AA1796" s="1">
        <v>907000000000</v>
      </c>
      <c r="AB1796" s="5">
        <v>20730</v>
      </c>
      <c r="AC1796" s="5">
        <v>343.5</v>
      </c>
      <c r="AD1796" s="5">
        <v>350000</v>
      </c>
      <c r="AE1796" s="5">
        <v>202200</v>
      </c>
      <c r="AF1796" s="5">
        <v>294000000</v>
      </c>
      <c r="AG1796" s="5">
        <v>325000000</v>
      </c>
      <c r="AH1796" s="5"/>
      <c r="AI1796" s="5">
        <v>177000000</v>
      </c>
      <c r="AJ1796" s="5"/>
      <c r="AK1796" s="5">
        <v>-5232000000</v>
      </c>
      <c r="AL1796" s="5">
        <v>76200000</v>
      </c>
      <c r="AM1796" s="5">
        <v>272.14999999999998</v>
      </c>
      <c r="AN1796" s="5">
        <v>0.53607700000000003</v>
      </c>
    </row>
    <row r="1797" spans="1:40" x14ac:dyDescent="0.25">
      <c r="A1797" s="1" t="s">
        <v>10292</v>
      </c>
      <c r="B1797" s="1" t="s">
        <v>13</v>
      </c>
      <c r="C1797" s="1" t="s">
        <v>10292</v>
      </c>
      <c r="D1797" s="1" t="s">
        <v>10292</v>
      </c>
      <c r="E1797" s="1" t="s">
        <v>223</v>
      </c>
      <c r="F1797" s="1"/>
      <c r="G1797" s="1" t="s">
        <v>37</v>
      </c>
      <c r="H1797" s="1" t="s">
        <v>6736</v>
      </c>
      <c r="I1797" s="1" t="s">
        <v>30</v>
      </c>
      <c r="J1797" s="17" t="s">
        <v>10293</v>
      </c>
      <c r="K1797" s="17" t="s">
        <v>10294</v>
      </c>
      <c r="L1797" s="1">
        <v>129.15899999999999</v>
      </c>
      <c r="M1797" s="1">
        <v>782.15</v>
      </c>
      <c r="N1797" s="12">
        <v>4860000</v>
      </c>
      <c r="O1797" s="12">
        <v>371</v>
      </c>
      <c r="P1797" s="1">
        <v>2.6954177897574125E-3</v>
      </c>
      <c r="Q1797" s="1">
        <v>0.27700000000000002</v>
      </c>
      <c r="R1797" s="1">
        <v>0.34648099999999998</v>
      </c>
      <c r="S1797" s="5">
        <v>258.37</v>
      </c>
      <c r="T1797" s="1">
        <v>118.54900000000001</v>
      </c>
      <c r="U1797" s="5">
        <v>510.31</v>
      </c>
      <c r="V1797" s="5">
        <v>4.008E-10</v>
      </c>
      <c r="W1797" s="5">
        <v>7.6400000000000004E-30</v>
      </c>
      <c r="X1797" s="5">
        <v>9.16</v>
      </c>
      <c r="Y1797" s="5">
        <v>1.6248</v>
      </c>
      <c r="Z1797" s="5">
        <v>71.099999999999994</v>
      </c>
      <c r="AA1797" s="1">
        <v>765000000000</v>
      </c>
      <c r="AB1797" s="5">
        <v>21900</v>
      </c>
      <c r="AC1797" s="5">
        <v>304.3</v>
      </c>
      <c r="AD1797" s="5">
        <v>365600</v>
      </c>
      <c r="AE1797" s="5">
        <v>219720</v>
      </c>
      <c r="AF1797" s="5">
        <v>271700000</v>
      </c>
      <c r="AG1797" s="5">
        <v>255920000</v>
      </c>
      <c r="AH1797" s="5">
        <v>141220000</v>
      </c>
      <c r="AI1797" s="5">
        <v>200500000</v>
      </c>
      <c r="AJ1797" s="5">
        <v>10660000</v>
      </c>
      <c r="AK1797" s="5">
        <v>-4544200000</v>
      </c>
      <c r="AL1797" s="5">
        <v>70900000</v>
      </c>
      <c r="AM1797" s="5">
        <v>258.37</v>
      </c>
      <c r="AN1797" s="5">
        <v>0.25116300000000003</v>
      </c>
    </row>
    <row r="1798" spans="1:40" x14ac:dyDescent="0.25">
      <c r="A1798" s="1" t="s">
        <v>10295</v>
      </c>
      <c r="B1798" s="1" t="s">
        <v>13</v>
      </c>
      <c r="C1798" s="1" t="s">
        <v>10296</v>
      </c>
      <c r="D1798" s="1" t="s">
        <v>10297</v>
      </c>
      <c r="E1798" s="1" t="s">
        <v>151</v>
      </c>
      <c r="F1798" s="1"/>
      <c r="G1798" s="1" t="s">
        <v>16</v>
      </c>
      <c r="H1798" s="1" t="s">
        <v>10298</v>
      </c>
      <c r="I1798" s="1" t="s">
        <v>10299</v>
      </c>
      <c r="J1798" s="17" t="s">
        <v>10300</v>
      </c>
      <c r="K1798" s="17" t="s">
        <v>10301</v>
      </c>
      <c r="L1798" s="1">
        <v>108.095</v>
      </c>
      <c r="M1798" s="1">
        <v>683</v>
      </c>
      <c r="N1798" s="12">
        <v>5960000</v>
      </c>
      <c r="O1798" s="12">
        <v>291</v>
      </c>
      <c r="P1798" s="1">
        <v>3.4364261168384879E-3</v>
      </c>
      <c r="Q1798" s="1">
        <v>0.30499999999999999</v>
      </c>
      <c r="R1798" s="1">
        <v>0.49451499999999998</v>
      </c>
      <c r="S1798" s="5">
        <v>388.85</v>
      </c>
      <c r="T1798" s="1">
        <v>99.191199999999995</v>
      </c>
      <c r="U1798" s="5">
        <v>454</v>
      </c>
      <c r="V1798" s="5">
        <v>3.6989999999999998E-10</v>
      </c>
      <c r="W1798" s="5">
        <v>0</v>
      </c>
      <c r="X1798" s="5">
        <v>3.7</v>
      </c>
      <c r="Y1798" s="5"/>
      <c r="Z1798" s="5">
        <v>57.28</v>
      </c>
      <c r="AA1798" s="1">
        <v>752000000000</v>
      </c>
      <c r="AB1798" s="5">
        <v>21540</v>
      </c>
      <c r="AC1798" s="5">
        <v>237.2</v>
      </c>
      <c r="AD1798" s="5">
        <v>320500</v>
      </c>
      <c r="AE1798" s="5">
        <v>161800</v>
      </c>
      <c r="AF1798" s="5">
        <v>-69200000</v>
      </c>
      <c r="AG1798" s="5">
        <v>-84680000</v>
      </c>
      <c r="AH1798" s="5">
        <v>-185700000</v>
      </c>
      <c r="AI1798" s="5">
        <v>-122900000</v>
      </c>
      <c r="AJ1798" s="5">
        <v>18450000</v>
      </c>
      <c r="AK1798" s="5">
        <v>-2658000000</v>
      </c>
      <c r="AL1798" s="5">
        <v>68400000</v>
      </c>
      <c r="AM1798" s="5">
        <v>388.85</v>
      </c>
      <c r="AN1798" s="5">
        <v>11651.4</v>
      </c>
    </row>
    <row r="1799" spans="1:40" x14ac:dyDescent="0.25">
      <c r="A1799" s="1" t="s">
        <v>10302</v>
      </c>
      <c r="B1799" s="1" t="s">
        <v>13</v>
      </c>
      <c r="C1799" s="1" t="s">
        <v>10302</v>
      </c>
      <c r="D1799" s="1" t="s">
        <v>10302</v>
      </c>
      <c r="E1799" s="1" t="s">
        <v>6185</v>
      </c>
      <c r="F1799" s="1" t="s">
        <v>6769</v>
      </c>
      <c r="G1799" s="1" t="s">
        <v>45</v>
      </c>
      <c r="H1799" s="1" t="s">
        <v>10303</v>
      </c>
      <c r="I1799" s="1" t="s">
        <v>10303</v>
      </c>
      <c r="J1799" s="17" t="s">
        <v>10304</v>
      </c>
      <c r="K1799" s="17" t="s">
        <v>10305</v>
      </c>
      <c r="L1799" s="1">
        <v>222.018</v>
      </c>
      <c r="M1799" s="1">
        <v>377.5</v>
      </c>
      <c r="N1799" s="12">
        <v>6280000</v>
      </c>
      <c r="O1799" s="12">
        <v>137.65</v>
      </c>
      <c r="P1799" s="1">
        <v>7.264802034144569E-3</v>
      </c>
      <c r="Q1799" s="1">
        <v>0.27500000000000002</v>
      </c>
      <c r="R1799" s="1">
        <v>0</v>
      </c>
      <c r="S1799" s="5">
        <v>202</v>
      </c>
      <c r="T1799" s="1">
        <v>62.17</v>
      </c>
      <c r="U1799" s="5">
        <v>211</v>
      </c>
      <c r="V1799" s="5">
        <v>0</v>
      </c>
      <c r="W1799" s="5">
        <v>0</v>
      </c>
      <c r="X1799" s="5">
        <v>1.4850000000000001</v>
      </c>
      <c r="Y1799" s="5">
        <v>1.00081</v>
      </c>
      <c r="Z1799" s="5">
        <v>20.18</v>
      </c>
      <c r="AA1799" s="1">
        <v>302700000000</v>
      </c>
      <c r="AB1799" s="5">
        <v>12370</v>
      </c>
      <c r="AC1799" s="5">
        <v>114.7</v>
      </c>
      <c r="AD1799" s="5">
        <v>178400</v>
      </c>
      <c r="AE1799" s="5">
        <v>178400</v>
      </c>
      <c r="AF1799" s="5">
        <v>0</v>
      </c>
      <c r="AG1799" s="5">
        <v>0</v>
      </c>
      <c r="AH1799" s="5">
        <v>0</v>
      </c>
      <c r="AI1799" s="5">
        <v>0</v>
      </c>
      <c r="AJ1799" s="5">
        <v>2950000</v>
      </c>
      <c r="AK1799" s="5">
        <v>0</v>
      </c>
      <c r="AL1799" s="5">
        <v>20200000</v>
      </c>
      <c r="AM1799" s="5">
        <v>202</v>
      </c>
      <c r="AN1799" s="5">
        <v>64800</v>
      </c>
    </row>
    <row r="1800" spans="1:40" x14ac:dyDescent="0.25">
      <c r="A1800" s="1" t="s">
        <v>10306</v>
      </c>
      <c r="B1800" s="1" t="s">
        <v>13</v>
      </c>
      <c r="C1800" s="1" t="s">
        <v>10307</v>
      </c>
      <c r="D1800" s="1" t="s">
        <v>10308</v>
      </c>
      <c r="E1800" s="1" t="s">
        <v>4175</v>
      </c>
      <c r="F1800" s="1" t="s">
        <v>10309</v>
      </c>
      <c r="G1800" s="1" t="s">
        <v>16</v>
      </c>
      <c r="H1800" s="1" t="s">
        <v>10310</v>
      </c>
      <c r="I1800" s="1" t="s">
        <v>10311</v>
      </c>
      <c r="J1800" s="17" t="s">
        <v>10312</v>
      </c>
      <c r="K1800" s="17" t="s">
        <v>10313</v>
      </c>
      <c r="L1800" s="1">
        <v>222.11600000000001</v>
      </c>
      <c r="M1800" s="1">
        <v>895.2</v>
      </c>
      <c r="N1800" s="12">
        <v>4160000</v>
      </c>
      <c r="O1800" s="12">
        <v>498</v>
      </c>
      <c r="P1800" s="1">
        <v>2.008032128514056E-3</v>
      </c>
      <c r="Q1800" s="1">
        <v>0.27800000000000002</v>
      </c>
      <c r="R1800" s="1">
        <v>1.0118499999999999</v>
      </c>
      <c r="S1800" s="5">
        <v>477.8</v>
      </c>
      <c r="T1800" s="1">
        <v>177.7</v>
      </c>
      <c r="U1800" s="5">
        <v>663.6</v>
      </c>
      <c r="V1800" s="5">
        <v>4.8720000000000003E-10</v>
      </c>
      <c r="W1800" s="5">
        <v>1.9099999999999999E-29</v>
      </c>
      <c r="X1800" s="5">
        <v>44.945999999999998</v>
      </c>
      <c r="Y1800" s="5">
        <v>1.597</v>
      </c>
      <c r="Z1800" s="5">
        <v>92.94</v>
      </c>
      <c r="AA1800" s="1">
        <v>1182000000000</v>
      </c>
      <c r="AB1800" s="5">
        <v>23570</v>
      </c>
      <c r="AC1800" s="5">
        <v>389.1</v>
      </c>
      <c r="AD1800" s="5">
        <v>484500</v>
      </c>
      <c r="AE1800" s="5">
        <v>246600</v>
      </c>
      <c r="AF1800" s="5">
        <v>531100000</v>
      </c>
      <c r="AG1800" s="5">
        <v>465400000</v>
      </c>
      <c r="AH1800" s="5">
        <v>62030000</v>
      </c>
      <c r="AI1800" s="5">
        <v>199000000</v>
      </c>
      <c r="AJ1800" s="5">
        <v>32900000</v>
      </c>
      <c r="AK1800" s="5">
        <v>-1970000000</v>
      </c>
      <c r="AL1800" s="5">
        <v>131000000</v>
      </c>
      <c r="AM1800" s="5">
        <v>477.8</v>
      </c>
      <c r="AN1800" s="5">
        <v>134</v>
      </c>
    </row>
    <row r="1801" spans="1:40" x14ac:dyDescent="0.25">
      <c r="A1801" s="1" t="s">
        <v>10314</v>
      </c>
      <c r="B1801" s="1" t="s">
        <v>13</v>
      </c>
      <c r="C1801" s="1" t="s">
        <v>10315</v>
      </c>
      <c r="D1801" s="1" t="s">
        <v>10316</v>
      </c>
      <c r="E1801" s="1" t="s">
        <v>941</v>
      </c>
      <c r="F1801" s="1"/>
      <c r="G1801" s="1" t="s">
        <v>16</v>
      </c>
      <c r="H1801" s="1" t="s">
        <v>10317</v>
      </c>
      <c r="I1801" s="1" t="s">
        <v>10318</v>
      </c>
      <c r="J1801" s="17" t="s">
        <v>10319</v>
      </c>
      <c r="K1801" s="18" t="s">
        <v>12896</v>
      </c>
      <c r="L1801" s="1">
        <v>183.185</v>
      </c>
      <c r="M1801" s="1">
        <v>968</v>
      </c>
      <c r="N1801" s="12">
        <v>5725000</v>
      </c>
      <c r="O1801" s="12">
        <v>500</v>
      </c>
      <c r="P1801" s="1">
        <v>2E-3</v>
      </c>
      <c r="Q1801" s="1">
        <v>0.35599999999999998</v>
      </c>
      <c r="R1801" s="1">
        <v>0.61566399999999999</v>
      </c>
      <c r="S1801" s="5">
        <v>502.75</v>
      </c>
      <c r="T1801" s="1">
        <v>216.5</v>
      </c>
      <c r="U1801" s="5">
        <v>661.9</v>
      </c>
      <c r="V1801" s="5">
        <v>4.4559999999999999E-10</v>
      </c>
      <c r="W1801" s="5">
        <v>1.3200000000000001E-29</v>
      </c>
      <c r="X1801" s="5">
        <v>6.7220000000000004</v>
      </c>
      <c r="Y1801" s="5">
        <v>0.88639999999999997</v>
      </c>
      <c r="Z1801" s="5">
        <v>85.97</v>
      </c>
      <c r="AA1801" s="1">
        <v>1050000000000</v>
      </c>
      <c r="AB1801" s="5">
        <v>19400</v>
      </c>
      <c r="AC1801" s="5">
        <v>346.3</v>
      </c>
      <c r="AD1801" s="5">
        <v>391700</v>
      </c>
      <c r="AE1801" s="5">
        <v>275400</v>
      </c>
      <c r="AF1801" s="5">
        <v>82050000</v>
      </c>
      <c r="AG1801" s="5">
        <v>34140000</v>
      </c>
      <c r="AH1801" s="5">
        <v>-123000000</v>
      </c>
      <c r="AI1801" s="5">
        <v>-40400000</v>
      </c>
      <c r="AJ1801" s="5">
        <v>13040000</v>
      </c>
      <c r="AK1801" s="5">
        <v>-3533000000</v>
      </c>
      <c r="AL1801" s="5">
        <v>98168500</v>
      </c>
      <c r="AM1801" s="5">
        <v>502.75</v>
      </c>
      <c r="AN1801" s="5">
        <v>973</v>
      </c>
    </row>
    <row r="1802" spans="1:40" x14ac:dyDescent="0.25">
      <c r="A1802" s="1" t="s">
        <v>10320</v>
      </c>
      <c r="B1802" s="1" t="s">
        <v>13</v>
      </c>
      <c r="C1802" s="1" t="s">
        <v>10321</v>
      </c>
      <c r="D1802" s="1" t="s">
        <v>10320</v>
      </c>
      <c r="E1802" s="1" t="s">
        <v>128</v>
      </c>
      <c r="F1802" s="1" t="s">
        <v>5827</v>
      </c>
      <c r="G1802" s="1" t="s">
        <v>37</v>
      </c>
      <c r="H1802" s="1" t="s">
        <v>796</v>
      </c>
      <c r="I1802" s="1" t="s">
        <v>10322</v>
      </c>
      <c r="J1802" s="17" t="s">
        <v>10323</v>
      </c>
      <c r="K1802" s="18" t="s">
        <v>12897</v>
      </c>
      <c r="L1802" s="1">
        <v>122.121</v>
      </c>
      <c r="M1802" s="1">
        <v>680</v>
      </c>
      <c r="N1802" s="12">
        <v>4990000</v>
      </c>
      <c r="O1802" s="12">
        <v>342</v>
      </c>
      <c r="P1802" s="1">
        <v>2.9239766081871343E-3</v>
      </c>
      <c r="Q1802" s="1">
        <v>0.30199999999999999</v>
      </c>
      <c r="R1802" s="1">
        <v>0.61934699999999998</v>
      </c>
      <c r="S1802" s="5">
        <v>274.75</v>
      </c>
      <c r="T1802" s="1">
        <v>106.28100000000001</v>
      </c>
      <c r="U1802" s="5">
        <v>469.65</v>
      </c>
      <c r="V1802" s="5">
        <v>4.1840000000000002E-10</v>
      </c>
      <c r="W1802" s="5">
        <v>1.0299999999999999E-29</v>
      </c>
      <c r="X1802" s="5">
        <v>18.350000000000001</v>
      </c>
      <c r="Y1802" s="5">
        <v>1.5701700000000001</v>
      </c>
      <c r="Z1802" s="5">
        <v>66.5</v>
      </c>
      <c r="AA1802" s="1">
        <v>843000000000</v>
      </c>
      <c r="AB1802" s="5">
        <v>21330</v>
      </c>
      <c r="AC1802" s="5">
        <v>270.5</v>
      </c>
      <c r="AD1802" s="5">
        <v>388000</v>
      </c>
      <c r="AE1802" s="5">
        <v>277400</v>
      </c>
      <c r="AF1802" s="5">
        <v>-140732000</v>
      </c>
      <c r="AG1802" s="5">
        <v>-158500000</v>
      </c>
      <c r="AH1802" s="5">
        <v>-265700000</v>
      </c>
      <c r="AI1802" s="5">
        <v>-214950000</v>
      </c>
      <c r="AJ1802" s="5">
        <v>10700000</v>
      </c>
      <c r="AK1802" s="5">
        <v>-3200200000</v>
      </c>
      <c r="AL1802" s="5">
        <v>62000000</v>
      </c>
      <c r="AM1802" s="5">
        <v>274.75</v>
      </c>
      <c r="AN1802" s="5">
        <v>13.239699999999999</v>
      </c>
    </row>
    <row r="1803" spans="1:40" x14ac:dyDescent="0.25">
      <c r="A1803" s="1" t="s">
        <v>10324</v>
      </c>
      <c r="B1803" s="1" t="s">
        <v>13</v>
      </c>
      <c r="C1803" s="1" t="s">
        <v>10325</v>
      </c>
      <c r="D1803" s="1" t="s">
        <v>10324</v>
      </c>
      <c r="E1803" s="1" t="s">
        <v>188</v>
      </c>
      <c r="F1803" s="1" t="s">
        <v>2019</v>
      </c>
      <c r="G1803" s="1" t="s">
        <v>16</v>
      </c>
      <c r="H1803" s="1" t="s">
        <v>10326</v>
      </c>
      <c r="I1803" s="1" t="s">
        <v>10327</v>
      </c>
      <c r="J1803" s="17" t="s">
        <v>10328</v>
      </c>
      <c r="K1803" s="17" t="s">
        <v>10329</v>
      </c>
      <c r="L1803" s="1">
        <v>138.12100000000001</v>
      </c>
      <c r="M1803" s="1">
        <v>739</v>
      </c>
      <c r="N1803" s="12">
        <v>5180000</v>
      </c>
      <c r="O1803" s="12">
        <v>326</v>
      </c>
      <c r="P1803" s="1">
        <v>3.0674846625766872E-3</v>
      </c>
      <c r="Q1803" s="1">
        <v>0.27500000000000002</v>
      </c>
      <c r="R1803" s="1">
        <v>0.85118199999999999</v>
      </c>
      <c r="S1803" s="5">
        <v>431.75</v>
      </c>
      <c r="T1803" s="1">
        <v>119.59100000000001</v>
      </c>
      <c r="U1803" s="5">
        <v>529</v>
      </c>
      <c r="V1803" s="5">
        <v>4.2510000000000001E-10</v>
      </c>
      <c r="W1803" s="5">
        <v>8.8400000000000005E-30</v>
      </c>
      <c r="X1803" s="5">
        <v>8.59</v>
      </c>
      <c r="Y1803" s="5">
        <v>1.4430000000000001</v>
      </c>
      <c r="Z1803" s="5">
        <v>71.099999999999994</v>
      </c>
      <c r="AA1803" s="1">
        <v>912000000000</v>
      </c>
      <c r="AB1803" s="5">
        <v>24630</v>
      </c>
      <c r="AC1803" s="5">
        <v>280.8</v>
      </c>
      <c r="AD1803" s="5">
        <v>406000</v>
      </c>
      <c r="AE1803" s="5">
        <v>179100</v>
      </c>
      <c r="AF1803" s="5">
        <v>-395400000</v>
      </c>
      <c r="AG1803" s="5">
        <v>-422800000</v>
      </c>
      <c r="AH1803" s="5">
        <v>-589900000</v>
      </c>
      <c r="AI1803" s="5">
        <v>-494800000</v>
      </c>
      <c r="AJ1803" s="5">
        <v>19590000</v>
      </c>
      <c r="AK1803" s="5">
        <v>-2890100000</v>
      </c>
      <c r="AL1803" s="5">
        <v>83400000</v>
      </c>
      <c r="AM1803" s="5">
        <v>431.75</v>
      </c>
      <c r="AN1803" s="5">
        <v>2802.65</v>
      </c>
    </row>
    <row r="1804" spans="1:40" x14ac:dyDescent="0.25">
      <c r="A1804" s="1" t="s">
        <v>10330</v>
      </c>
      <c r="B1804" s="1" t="s">
        <v>13</v>
      </c>
      <c r="C1804" s="1" t="s">
        <v>10331</v>
      </c>
      <c r="D1804" s="1" t="s">
        <v>10331</v>
      </c>
      <c r="E1804" s="1" t="s">
        <v>279</v>
      </c>
      <c r="F1804" s="1" t="s">
        <v>280</v>
      </c>
      <c r="G1804" s="1" t="s">
        <v>16</v>
      </c>
      <c r="H1804" s="1" t="s">
        <v>10332</v>
      </c>
      <c r="I1804" s="1" t="s">
        <v>10333</v>
      </c>
      <c r="J1804" s="17" t="s">
        <v>10334</v>
      </c>
      <c r="K1804" s="17" t="s">
        <v>10335</v>
      </c>
      <c r="L1804" s="1">
        <v>202.24799999999999</v>
      </c>
      <c r="M1804" s="1">
        <v>845</v>
      </c>
      <c r="N1804" s="12">
        <v>2500000</v>
      </c>
      <c r="O1804" s="12">
        <v>622</v>
      </c>
      <c r="P1804" s="1">
        <v>1.6077170418006431E-3</v>
      </c>
      <c r="Q1804" s="1">
        <v>0.221</v>
      </c>
      <c r="R1804" s="1">
        <v>0.96079599999999998</v>
      </c>
      <c r="S1804" s="5">
        <v>406.25</v>
      </c>
      <c r="T1804" s="1">
        <v>204.3</v>
      </c>
      <c r="U1804" s="5">
        <v>642.1</v>
      </c>
      <c r="V1804" s="5">
        <v>4.7959999999999998E-10</v>
      </c>
      <c r="W1804" s="5">
        <v>8.0055300000000007E-30</v>
      </c>
      <c r="X1804" s="5">
        <v>7.3860000000000001</v>
      </c>
      <c r="Y1804" s="5">
        <v>1.4219999999999999</v>
      </c>
      <c r="Z1804" s="5">
        <v>133.70000000000002</v>
      </c>
      <c r="AA1804" s="1">
        <v>1545000000000</v>
      </c>
      <c r="AB1804" s="5">
        <v>23920</v>
      </c>
      <c r="AC1804" s="5">
        <v>469.84</v>
      </c>
      <c r="AD1804" s="5">
        <v>676800</v>
      </c>
      <c r="AE1804" s="5">
        <v>276400</v>
      </c>
      <c r="AF1804" s="5">
        <v>-631800000</v>
      </c>
      <c r="AG1804" s="5">
        <v>-674900000</v>
      </c>
      <c r="AH1804" s="5">
        <v>-1082600000</v>
      </c>
      <c r="AI1804" s="5">
        <v>-920100000</v>
      </c>
      <c r="AJ1804" s="5">
        <v>40810000</v>
      </c>
      <c r="AK1804" s="5">
        <v>-5029000000</v>
      </c>
      <c r="AL1804" s="5">
        <v>161000000</v>
      </c>
      <c r="AM1804" s="5">
        <v>406.25</v>
      </c>
      <c r="AN1804" s="5">
        <v>2.35</v>
      </c>
    </row>
    <row r="1805" spans="1:40" x14ac:dyDescent="0.25">
      <c r="A1805" s="1" t="s">
        <v>10336</v>
      </c>
      <c r="B1805" s="1" t="s">
        <v>13</v>
      </c>
      <c r="C1805" s="1" t="s">
        <v>10337</v>
      </c>
      <c r="D1805" s="1" t="s">
        <v>10338</v>
      </c>
      <c r="E1805" s="1" t="s">
        <v>306</v>
      </c>
      <c r="F1805" s="1"/>
      <c r="G1805" s="1" t="s">
        <v>37</v>
      </c>
      <c r="H1805" s="1" t="s">
        <v>344</v>
      </c>
      <c r="I1805" s="1" t="s">
        <v>10339</v>
      </c>
      <c r="J1805" s="17" t="s">
        <v>10340</v>
      </c>
      <c r="K1805" s="18">
        <v>1766990</v>
      </c>
      <c r="L1805" s="1">
        <v>114.142</v>
      </c>
      <c r="M1805" s="1">
        <v>563.5</v>
      </c>
      <c r="N1805" s="12">
        <v>3307000</v>
      </c>
      <c r="O1805" s="12">
        <v>374</v>
      </c>
      <c r="P1805" s="1">
        <v>2.6737967914438501E-3</v>
      </c>
      <c r="Q1805" s="1">
        <v>0.26400000000000001</v>
      </c>
      <c r="R1805" s="1">
        <v>0.392204</v>
      </c>
      <c r="S1805" s="5">
        <v>199.8</v>
      </c>
      <c r="T1805" s="1">
        <v>127.5</v>
      </c>
      <c r="U1805" s="5">
        <v>385.65</v>
      </c>
      <c r="V1805" s="5">
        <v>4.0810000000000002E-10</v>
      </c>
      <c r="W1805" s="5">
        <v>6.4900000000000003E-30</v>
      </c>
      <c r="X1805" s="5">
        <v>5.4119999999999999</v>
      </c>
      <c r="Y1805" s="5">
        <v>1.4015</v>
      </c>
      <c r="Z1805" s="5">
        <v>69.73</v>
      </c>
      <c r="AA1805" s="1">
        <v>995000000000</v>
      </c>
      <c r="AB1805" s="5">
        <v>17610</v>
      </c>
      <c r="AC1805" s="5">
        <v>288.7</v>
      </c>
      <c r="AD1805" s="5">
        <v>430800</v>
      </c>
      <c r="AE1805" s="5">
        <v>320900</v>
      </c>
      <c r="AF1805" s="5">
        <v>-229700000</v>
      </c>
      <c r="AG1805" s="5">
        <v>-238400000</v>
      </c>
      <c r="AH1805" s="5">
        <v>-409000000</v>
      </c>
      <c r="AI1805" s="5">
        <v>-367500000</v>
      </c>
      <c r="AJ1805" s="5">
        <v>9710000</v>
      </c>
      <c r="AK1805" s="5">
        <v>-3161000000</v>
      </c>
      <c r="AL1805" s="5">
        <v>57510000</v>
      </c>
      <c r="AM1805" s="5">
        <v>199.8</v>
      </c>
      <c r="AN1805" s="5">
        <v>0.33200000000000002</v>
      </c>
    </row>
    <row r="1806" spans="1:40" x14ac:dyDescent="0.25">
      <c r="A1806" s="1" t="s">
        <v>10341</v>
      </c>
      <c r="B1806" s="1" t="s">
        <v>13</v>
      </c>
      <c r="C1806" s="1" t="s">
        <v>10342</v>
      </c>
      <c r="D1806" s="1" t="s">
        <v>10343</v>
      </c>
      <c r="E1806" s="1" t="s">
        <v>128</v>
      </c>
      <c r="F1806" s="1" t="s">
        <v>1278</v>
      </c>
      <c r="G1806" s="1" t="s">
        <v>37</v>
      </c>
      <c r="H1806" s="1" t="s">
        <v>1288</v>
      </c>
      <c r="I1806" s="1" t="s">
        <v>10344</v>
      </c>
      <c r="J1806" s="17" t="s">
        <v>10345</v>
      </c>
      <c r="K1806" s="17" t="s">
        <v>10346</v>
      </c>
      <c r="L1806" s="1">
        <v>116.158</v>
      </c>
      <c r="M1806" s="1">
        <v>608.5</v>
      </c>
      <c r="N1806" s="12">
        <v>3450000</v>
      </c>
      <c r="O1806" s="12">
        <v>387</v>
      </c>
      <c r="P1806" s="1">
        <v>2.5839793281653748E-3</v>
      </c>
      <c r="Q1806" s="1">
        <v>0.26400000000000001</v>
      </c>
      <c r="R1806" s="1">
        <v>0.551728</v>
      </c>
      <c r="S1806" s="5">
        <v>223</v>
      </c>
      <c r="T1806" s="1">
        <v>127.6</v>
      </c>
      <c r="U1806" s="5">
        <v>427.4</v>
      </c>
      <c r="V1806" s="5">
        <v>4.2970000000000003E-10</v>
      </c>
      <c r="W1806" s="5">
        <v>9.97E-31</v>
      </c>
      <c r="X1806" s="5">
        <v>5.34</v>
      </c>
      <c r="Y1806" s="5">
        <v>1.4318</v>
      </c>
      <c r="Z1806" s="5">
        <v>72.459999999999994</v>
      </c>
      <c r="AA1806" s="1">
        <v>1039000000000</v>
      </c>
      <c r="AB1806" s="5">
        <v>21280</v>
      </c>
      <c r="AC1806" s="5">
        <v>300.35000000000002</v>
      </c>
      <c r="AD1806" s="5">
        <v>445900</v>
      </c>
      <c r="AE1806" s="5">
        <v>300500</v>
      </c>
      <c r="AF1806" s="5">
        <v>-153400000</v>
      </c>
      <c r="AG1806" s="5">
        <v>-169700000</v>
      </c>
      <c r="AH1806" s="5">
        <v>-385300000</v>
      </c>
      <c r="AI1806" s="5">
        <v>-325600000</v>
      </c>
      <c r="AJ1806" s="5">
        <v>13500000</v>
      </c>
      <c r="AK1806" s="5">
        <v>-3427000000</v>
      </c>
      <c r="AL1806" s="5">
        <v>80800000</v>
      </c>
      <c r="AM1806" s="5">
        <v>223</v>
      </c>
      <c r="AN1806" s="5">
        <v>2.1000000000000001E-2</v>
      </c>
    </row>
    <row r="1807" spans="1:40" x14ac:dyDescent="0.25">
      <c r="A1807" s="1" t="s">
        <v>10347</v>
      </c>
      <c r="B1807" s="1" t="s">
        <v>13</v>
      </c>
      <c r="C1807" s="1" t="s">
        <v>10348</v>
      </c>
      <c r="D1807" s="1" t="s">
        <v>10347</v>
      </c>
      <c r="E1807" s="1" t="s">
        <v>306</v>
      </c>
      <c r="F1807" s="1" t="s">
        <v>6491</v>
      </c>
      <c r="G1807" s="1" t="s">
        <v>37</v>
      </c>
      <c r="H1807" s="1" t="s">
        <v>1288</v>
      </c>
      <c r="I1807" s="1" t="s">
        <v>10349</v>
      </c>
      <c r="J1807" s="17" t="s">
        <v>10350</v>
      </c>
      <c r="K1807" s="17" t="s">
        <v>10351</v>
      </c>
      <c r="L1807" s="1">
        <v>116.158</v>
      </c>
      <c r="M1807" s="1">
        <v>561</v>
      </c>
      <c r="N1807" s="12">
        <v>3170000</v>
      </c>
      <c r="O1807" s="12">
        <v>389</v>
      </c>
      <c r="P1807" s="1">
        <v>2.5706940874035988E-3</v>
      </c>
      <c r="Q1807" s="1">
        <v>0.26400000000000001</v>
      </c>
      <c r="R1807" s="1">
        <v>0.39539400000000002</v>
      </c>
      <c r="S1807" s="5">
        <v>174.15</v>
      </c>
      <c r="T1807" s="1">
        <v>134.071</v>
      </c>
      <c r="U1807" s="5">
        <v>385.15</v>
      </c>
      <c r="V1807" s="5">
        <v>4.055E-10</v>
      </c>
      <c r="W1807" s="5">
        <v>6.1999999999999998E-30</v>
      </c>
      <c r="X1807" s="5">
        <v>5.1349999999999998</v>
      </c>
      <c r="Y1807" s="5">
        <v>1.3875</v>
      </c>
      <c r="Z1807" s="5">
        <v>73.22</v>
      </c>
      <c r="AA1807" s="1">
        <v>1048000000000</v>
      </c>
      <c r="AB1807" s="5">
        <v>16750</v>
      </c>
      <c r="AC1807" s="5">
        <v>294</v>
      </c>
      <c r="AD1807" s="5">
        <v>439100</v>
      </c>
      <c r="AE1807" s="5">
        <v>333500</v>
      </c>
      <c r="AF1807" s="5">
        <v>-329700000</v>
      </c>
      <c r="AG1807" s="5">
        <v>-338500000</v>
      </c>
      <c r="AH1807" s="5">
        <v>-544036000</v>
      </c>
      <c r="AI1807" s="5">
        <v>-503800000</v>
      </c>
      <c r="AJ1807" s="5">
        <v>12300000</v>
      </c>
      <c r="AK1807" s="5">
        <v>-3268000000</v>
      </c>
      <c r="AL1807" s="5">
        <v>65000000</v>
      </c>
      <c r="AM1807" s="5">
        <v>174.15</v>
      </c>
      <c r="AN1807" s="5">
        <v>1.36889E-2</v>
      </c>
    </row>
    <row r="1808" spans="1:40" x14ac:dyDescent="0.25">
      <c r="A1808" s="1" t="s">
        <v>10352</v>
      </c>
      <c r="B1808" s="1" t="s">
        <v>13</v>
      </c>
      <c r="C1808" s="1" t="s">
        <v>10353</v>
      </c>
      <c r="D1808" s="1" t="s">
        <v>10352</v>
      </c>
      <c r="E1808" s="1" t="s">
        <v>313</v>
      </c>
      <c r="F1808" s="1" t="s">
        <v>5136</v>
      </c>
      <c r="G1808" s="1" t="s">
        <v>37</v>
      </c>
      <c r="H1808" s="1" t="s">
        <v>1302</v>
      </c>
      <c r="I1808" s="1" t="s">
        <v>10354</v>
      </c>
      <c r="J1808" s="17" t="s">
        <v>10355</v>
      </c>
      <c r="K1808" s="18">
        <v>401255</v>
      </c>
      <c r="L1808" s="1">
        <v>128.16900000000001</v>
      </c>
      <c r="M1808" s="1">
        <v>580</v>
      </c>
      <c r="N1808" s="12">
        <v>2970000</v>
      </c>
      <c r="O1808" s="12">
        <v>429</v>
      </c>
      <c r="P1808" s="1">
        <v>2.331002331002331E-3</v>
      </c>
      <c r="Q1808" s="1">
        <v>0.26400000000000001</v>
      </c>
      <c r="R1808" s="1">
        <v>0.44180000000000003</v>
      </c>
      <c r="S1808" s="5">
        <v>210.15</v>
      </c>
      <c r="T1808" s="1">
        <v>144.5</v>
      </c>
      <c r="U1808" s="5">
        <v>404.15</v>
      </c>
      <c r="V1808" s="5">
        <v>4.3440000000000002E-10</v>
      </c>
      <c r="W1808" s="5">
        <v>7.9800000000000001E-30</v>
      </c>
      <c r="X1808" s="5">
        <v>6.2629999999999999</v>
      </c>
      <c r="Y1808" s="5">
        <v>1.411</v>
      </c>
      <c r="Z1808" s="5">
        <v>79.710000000000008</v>
      </c>
      <c r="AA1808" s="1">
        <v>1130000000000</v>
      </c>
      <c r="AB1808" s="5">
        <v>17200</v>
      </c>
      <c r="AC1808" s="5">
        <v>324.2</v>
      </c>
      <c r="AD1808" s="5">
        <v>490300</v>
      </c>
      <c r="AE1808" s="5">
        <v>338700</v>
      </c>
      <c r="AF1808" s="5">
        <v>-231100000</v>
      </c>
      <c r="AG1808" s="5">
        <v>-231100000</v>
      </c>
      <c r="AH1808" s="5">
        <v>-436800000</v>
      </c>
      <c r="AI1808" s="5">
        <v>-391600000</v>
      </c>
      <c r="AJ1808" s="5"/>
      <c r="AK1808" s="5">
        <v>-3768000000</v>
      </c>
      <c r="AL1808" s="5">
        <v>69100000</v>
      </c>
      <c r="AM1808" s="5">
        <v>210.15</v>
      </c>
      <c r="AN1808" s="5">
        <v>0.35799999999999998</v>
      </c>
    </row>
    <row r="1809" spans="1:40" x14ac:dyDescent="0.25">
      <c r="A1809" s="1" t="s">
        <v>10356</v>
      </c>
      <c r="B1809" s="1" t="s">
        <v>13</v>
      </c>
      <c r="C1809" s="1" t="s">
        <v>10357</v>
      </c>
      <c r="D1809" s="1" t="s">
        <v>10356</v>
      </c>
      <c r="E1809" s="1" t="s">
        <v>2609</v>
      </c>
      <c r="F1809" s="1"/>
      <c r="G1809" s="1" t="s">
        <v>37</v>
      </c>
      <c r="H1809" s="1" t="s">
        <v>1310</v>
      </c>
      <c r="I1809" s="1" t="s">
        <v>10358</v>
      </c>
      <c r="J1809" s="17" t="s">
        <v>10359</v>
      </c>
      <c r="K1809" s="17" t="s">
        <v>10360</v>
      </c>
      <c r="L1809" s="1">
        <v>73.136799999999994</v>
      </c>
      <c r="M1809" s="1">
        <v>514.29999999999995</v>
      </c>
      <c r="N1809" s="12">
        <v>4000000</v>
      </c>
      <c r="O1809" s="12">
        <v>310</v>
      </c>
      <c r="P1809" s="1">
        <v>3.2258064516129032E-3</v>
      </c>
      <c r="Q1809" s="1">
        <v>0.28999999999999998</v>
      </c>
      <c r="R1809" s="1">
        <v>0.28152300000000002</v>
      </c>
      <c r="T1809" s="1">
        <v>0</v>
      </c>
      <c r="Z1809">
        <v>0</v>
      </c>
      <c r="AA1809" s="1">
        <v>0</v>
      </c>
      <c r="AD1809" s="5">
        <v>351038</v>
      </c>
      <c r="AE1809" s="5">
        <v>255000</v>
      </c>
      <c r="AF1809" s="5">
        <v>40626600</v>
      </c>
      <c r="AG1809" s="5">
        <v>36180000</v>
      </c>
      <c r="AH1809" s="5">
        <v>-137490000</v>
      </c>
      <c r="AI1809" s="5">
        <v>-104182000</v>
      </c>
      <c r="AJ1809" s="5">
        <v>8930000</v>
      </c>
      <c r="AK1809" s="5">
        <v>-2766460000</v>
      </c>
      <c r="AL1809" s="5">
        <v>52400000</v>
      </c>
      <c r="AM1809" s="5">
        <v>168.65</v>
      </c>
      <c r="AN1809" s="5">
        <v>0.40838099999999999</v>
      </c>
    </row>
    <row r="1810" spans="1:40" x14ac:dyDescent="0.25">
      <c r="A1810" s="1" t="s">
        <v>10361</v>
      </c>
      <c r="B1810" s="1" t="s">
        <v>13</v>
      </c>
      <c r="C1810" s="1" t="s">
        <v>10362</v>
      </c>
      <c r="D1810" s="1" t="s">
        <v>10361</v>
      </c>
      <c r="E1810" s="1" t="s">
        <v>2355</v>
      </c>
      <c r="F1810" s="1"/>
      <c r="G1810" s="1" t="s">
        <v>37</v>
      </c>
      <c r="H1810" s="1" t="s">
        <v>1317</v>
      </c>
      <c r="I1810" s="1" t="s">
        <v>10363</v>
      </c>
      <c r="J1810" s="17" t="s">
        <v>10364</v>
      </c>
      <c r="K1810" s="17" t="s">
        <v>10365</v>
      </c>
      <c r="L1810" s="1">
        <v>134.21799999999999</v>
      </c>
      <c r="M1810" s="1">
        <v>664.54</v>
      </c>
      <c r="N1810" s="12">
        <v>2950000</v>
      </c>
      <c r="O1810" s="12">
        <v>497</v>
      </c>
      <c r="P1810" s="1">
        <v>2.012072434607646E-3</v>
      </c>
      <c r="Q1810" s="1">
        <v>0.26500000000000001</v>
      </c>
      <c r="R1810" s="1">
        <v>0.27914899999999998</v>
      </c>
      <c r="S1810" s="5">
        <v>197.71700000000001</v>
      </c>
      <c r="T1810" s="1">
        <v>156.49699999999999</v>
      </c>
      <c r="U1810" s="5">
        <v>446.48</v>
      </c>
      <c r="V1810" s="5">
        <v>4.564E-10</v>
      </c>
      <c r="W1810" s="5">
        <v>1.2999999999999999E-30</v>
      </c>
      <c r="X1810" s="5">
        <v>2.3570000000000002</v>
      </c>
      <c r="Y1810" s="5">
        <v>1.4877899999999999</v>
      </c>
      <c r="Z1810" s="5">
        <v>90.190000000000012</v>
      </c>
      <c r="AA1810" s="1">
        <v>1146000000000</v>
      </c>
      <c r="AB1810" s="5">
        <v>17050</v>
      </c>
      <c r="AC1810" s="5">
        <v>360</v>
      </c>
      <c r="AD1810" s="5">
        <v>427600</v>
      </c>
      <c r="AE1810" s="5">
        <v>317500</v>
      </c>
      <c r="AF1810" s="5">
        <v>145230000</v>
      </c>
      <c r="AG1810" s="5">
        <v>128600000</v>
      </c>
      <c r="AH1810" s="5">
        <v>-66400000</v>
      </c>
      <c r="AI1810" s="5">
        <v>-16900000</v>
      </c>
      <c r="AJ1810" s="5">
        <v>9830000</v>
      </c>
      <c r="AK1810" s="5">
        <v>-5561400000</v>
      </c>
      <c r="AL1810" s="5">
        <v>66800000</v>
      </c>
      <c r="AM1810" s="5">
        <v>197.71700000000001</v>
      </c>
      <c r="AN1810" s="5">
        <v>1.8053399999999999E-3</v>
      </c>
    </row>
    <row r="1811" spans="1:40" x14ac:dyDescent="0.25">
      <c r="A1811" s="1" t="s">
        <v>10366</v>
      </c>
      <c r="B1811" s="1" t="s">
        <v>13</v>
      </c>
      <c r="C1811" s="1" t="s">
        <v>10367</v>
      </c>
      <c r="D1811" s="1" t="s">
        <v>10366</v>
      </c>
      <c r="E1811" s="1" t="s">
        <v>1344</v>
      </c>
      <c r="F1811" s="1"/>
      <c r="G1811" s="1" t="s">
        <v>37</v>
      </c>
      <c r="H1811" s="1" t="s">
        <v>1346</v>
      </c>
      <c r="I1811" s="1" t="s">
        <v>10368</v>
      </c>
      <c r="J1811" s="17" t="s">
        <v>10369</v>
      </c>
      <c r="K1811" s="17" t="s">
        <v>10370</v>
      </c>
      <c r="L1811" s="1">
        <v>92.567300000000003</v>
      </c>
      <c r="M1811" s="1">
        <v>520.6</v>
      </c>
      <c r="N1811" s="12">
        <v>3900000</v>
      </c>
      <c r="O1811" s="12">
        <v>300</v>
      </c>
      <c r="P1811" s="1">
        <v>3.3333333333333335E-3</v>
      </c>
      <c r="Q1811" s="1">
        <v>0.27</v>
      </c>
      <c r="R1811" s="1">
        <v>0.29065600000000003</v>
      </c>
      <c r="S1811" s="5">
        <v>141.85</v>
      </c>
      <c r="T1811" s="1">
        <v>106.63300000000001</v>
      </c>
      <c r="U1811" s="5">
        <v>341.25</v>
      </c>
      <c r="V1811" s="5">
        <v>3.3240000000000001E-10</v>
      </c>
      <c r="W1811" s="5">
        <v>6.8000000000000006E-30</v>
      </c>
      <c r="X1811" s="5">
        <v>8.5640000000000001</v>
      </c>
      <c r="Y1811" s="5">
        <v>1.3940999999999999</v>
      </c>
      <c r="Z1811" s="5">
        <v>56.59</v>
      </c>
      <c r="AA1811" s="1">
        <v>798000000000</v>
      </c>
      <c r="AB1811" s="5">
        <v>16520</v>
      </c>
      <c r="AC1811" s="5">
        <v>230</v>
      </c>
      <c r="AD1811" s="5">
        <v>351390</v>
      </c>
      <c r="AE1811" s="5">
        <v>258600</v>
      </c>
      <c r="AF1811" s="5">
        <v>-55190000</v>
      </c>
      <c r="AG1811" s="5">
        <v>-54630000</v>
      </c>
      <c r="AH1811" s="5">
        <v>-192800000</v>
      </c>
      <c r="AI1811" s="5">
        <v>-165690000</v>
      </c>
      <c r="AJ1811" s="5">
        <v>6140000</v>
      </c>
      <c r="AK1811" s="5">
        <v>-2465000000</v>
      </c>
      <c r="AL1811" s="5">
        <v>43400000</v>
      </c>
      <c r="AM1811" s="5">
        <v>141.85</v>
      </c>
      <c r="AN1811" s="5">
        <v>3.1542200000000001E-3</v>
      </c>
    </row>
    <row r="1812" spans="1:40" x14ac:dyDescent="0.25">
      <c r="A1812" s="1" t="s">
        <v>10371</v>
      </c>
      <c r="B1812" s="1" t="s">
        <v>13</v>
      </c>
      <c r="C1812" s="1" t="s">
        <v>10372</v>
      </c>
      <c r="D1812" s="1" t="s">
        <v>6517</v>
      </c>
      <c r="E1812" s="1" t="s">
        <v>1353</v>
      </c>
      <c r="F1812" s="1"/>
      <c r="G1812" s="1" t="s">
        <v>37</v>
      </c>
      <c r="H1812" s="1" t="s">
        <v>1355</v>
      </c>
      <c r="I1812" s="1" t="s">
        <v>10373</v>
      </c>
      <c r="J1812" s="17" t="s">
        <v>10374</v>
      </c>
      <c r="K1812" s="18">
        <v>1883929</v>
      </c>
      <c r="L1812" s="1">
        <v>140.26599999999999</v>
      </c>
      <c r="M1812" s="1">
        <v>654</v>
      </c>
      <c r="N1812" s="12">
        <v>2585000</v>
      </c>
      <c r="O1812" s="12">
        <v>515</v>
      </c>
      <c r="P1812" s="1">
        <v>1.9417475728155339E-3</v>
      </c>
      <c r="Q1812" s="1">
        <v>0.245</v>
      </c>
      <c r="R1812" s="1">
        <v>0.35161199999999998</v>
      </c>
      <c r="S1812" s="5">
        <v>163.15</v>
      </c>
      <c r="T1812" s="1">
        <v>173</v>
      </c>
      <c r="U1812" s="5">
        <v>452.49</v>
      </c>
      <c r="V1812" s="5">
        <v>4.5560000000000001E-10</v>
      </c>
      <c r="W1812" s="5">
        <v>0</v>
      </c>
      <c r="X1812" s="5">
        <v>2.0867</v>
      </c>
      <c r="Y1812" s="5">
        <v>1.4445399999999999</v>
      </c>
      <c r="Z1812" s="5">
        <v>101.1</v>
      </c>
      <c r="AA1812" s="1">
        <v>1291000000000</v>
      </c>
      <c r="AB1812" s="5">
        <v>16280</v>
      </c>
      <c r="AC1812" s="5">
        <v>394.3</v>
      </c>
      <c r="AD1812" s="5">
        <v>453900</v>
      </c>
      <c r="AE1812" s="5">
        <v>338200</v>
      </c>
      <c r="AF1812" s="5">
        <v>58110000</v>
      </c>
      <c r="AG1812" s="5">
        <v>42700000</v>
      </c>
      <c r="AH1812" s="5">
        <v>-263200000</v>
      </c>
      <c r="AI1812" s="5">
        <v>-213300000</v>
      </c>
      <c r="AJ1812" s="5">
        <v>10100000</v>
      </c>
      <c r="AK1812" s="5">
        <v>-6090000000</v>
      </c>
      <c r="AL1812" s="5">
        <v>65300000</v>
      </c>
      <c r="AM1812" s="5">
        <v>163.15</v>
      </c>
      <c r="AN1812" s="5">
        <v>5.3499999999999996E-6</v>
      </c>
    </row>
    <row r="1813" spans="1:40" x14ac:dyDescent="0.25">
      <c r="A1813" s="1" t="s">
        <v>10375</v>
      </c>
      <c r="B1813" s="1" t="s">
        <v>13</v>
      </c>
      <c r="C1813" s="1" t="s">
        <v>10376</v>
      </c>
      <c r="D1813" s="1" t="s">
        <v>10375</v>
      </c>
      <c r="E1813" s="1" t="s">
        <v>1393</v>
      </c>
      <c r="F1813" s="1" t="s">
        <v>6528</v>
      </c>
      <c r="G1813" s="1" t="s">
        <v>37</v>
      </c>
      <c r="H1813" s="1" t="s">
        <v>1395</v>
      </c>
      <c r="I1813" s="1" t="s">
        <v>10377</v>
      </c>
      <c r="J1813" s="17" t="s">
        <v>10378</v>
      </c>
      <c r="K1813" s="17" t="s">
        <v>10379</v>
      </c>
      <c r="L1813" s="1">
        <v>102.13200000000001</v>
      </c>
      <c r="M1813" s="1">
        <v>546</v>
      </c>
      <c r="N1813" s="12">
        <v>3580000</v>
      </c>
      <c r="O1813" s="12">
        <v>336</v>
      </c>
      <c r="P1813" s="1">
        <v>2.976190476190476E-3</v>
      </c>
      <c r="Q1813" s="1">
        <v>0.26500000000000001</v>
      </c>
      <c r="R1813" s="1">
        <v>0.34890100000000002</v>
      </c>
      <c r="S1813" s="5">
        <v>156</v>
      </c>
      <c r="T1813" s="1">
        <v>116.31700000000001</v>
      </c>
      <c r="U1813" s="5">
        <v>366.55</v>
      </c>
      <c r="V1813" s="5">
        <v>3.7710000000000002E-10</v>
      </c>
      <c r="W1813" s="5">
        <v>6.4699999999999997E-30</v>
      </c>
      <c r="X1813" s="5">
        <v>6.9649999999999999</v>
      </c>
      <c r="Y1813" s="5">
        <v>1.3865000000000001</v>
      </c>
      <c r="Z1813" s="5">
        <v>63.19</v>
      </c>
      <c r="AA1813" s="1">
        <v>913000000000</v>
      </c>
      <c r="AB1813" s="5">
        <v>17320</v>
      </c>
      <c r="AC1813" s="5">
        <v>251.65</v>
      </c>
      <c r="AD1813" s="5">
        <v>404600</v>
      </c>
      <c r="AE1813" s="5">
        <v>302100</v>
      </c>
      <c r="AF1813" s="5">
        <v>-301700000</v>
      </c>
      <c r="AG1813" s="5">
        <v>-308500000</v>
      </c>
      <c r="AH1813" s="5">
        <v>-482758000</v>
      </c>
      <c r="AI1813" s="5">
        <v>-445400000</v>
      </c>
      <c r="AJ1813" s="5">
        <v>9600000</v>
      </c>
      <c r="AK1813" s="5">
        <v>-2694000000</v>
      </c>
      <c r="AL1813" s="5">
        <v>63800000</v>
      </c>
      <c r="AM1813" s="5">
        <v>156</v>
      </c>
      <c r="AN1813" s="5">
        <v>1.60658E-3</v>
      </c>
    </row>
    <row r="1814" spans="1:40" x14ac:dyDescent="0.25">
      <c r="A1814" s="1" t="s">
        <v>10380</v>
      </c>
      <c r="B1814" s="1" t="s">
        <v>13</v>
      </c>
      <c r="C1814" s="1" t="s">
        <v>10381</v>
      </c>
      <c r="D1814" s="1" t="s">
        <v>10382</v>
      </c>
      <c r="E1814" s="1" t="s">
        <v>895</v>
      </c>
      <c r="F1814" s="1"/>
      <c r="G1814" s="1" t="s">
        <v>37</v>
      </c>
      <c r="H1814" s="1" t="s">
        <v>1429</v>
      </c>
      <c r="I1814" s="1" t="s">
        <v>10383</v>
      </c>
      <c r="J1814" s="17" t="s">
        <v>10384</v>
      </c>
      <c r="K1814" s="17" t="s">
        <v>10385</v>
      </c>
      <c r="L1814" s="1">
        <v>90.187200000000004</v>
      </c>
      <c r="M1814" s="1">
        <v>554</v>
      </c>
      <c r="N1814" s="12">
        <v>4060000</v>
      </c>
      <c r="O1814" s="12">
        <v>307</v>
      </c>
      <c r="P1814" s="1">
        <v>3.2573289902280132E-3</v>
      </c>
      <c r="Q1814" s="1">
        <v>0.27100000000000002</v>
      </c>
      <c r="R1814" s="1">
        <v>0.25058999999999998</v>
      </c>
      <c r="S1814" s="5">
        <v>133.02000000000001</v>
      </c>
      <c r="T1814" s="1">
        <v>109.42999999999999</v>
      </c>
      <c r="U1814" s="5">
        <v>358.13</v>
      </c>
      <c r="V1814" s="5">
        <v>3.3619999999999999E-10</v>
      </c>
      <c r="W1814" s="5">
        <v>5.3400000000000002E-30</v>
      </c>
      <c r="X1814" s="5">
        <v>5.6449999999999996</v>
      </c>
      <c r="Y1814" s="5">
        <v>1.43394</v>
      </c>
      <c r="Z1814" s="5">
        <v>59.16</v>
      </c>
      <c r="AA1814" s="1">
        <v>845000000000</v>
      </c>
      <c r="AB1814" s="5">
        <v>16980</v>
      </c>
      <c r="AC1814" s="5">
        <v>242.7</v>
      </c>
      <c r="AD1814" s="5">
        <v>366700</v>
      </c>
      <c r="AE1814" s="5">
        <v>266350</v>
      </c>
      <c r="AF1814" s="5">
        <v>5120000</v>
      </c>
      <c r="AG1814" s="5">
        <v>639000</v>
      </c>
      <c r="AH1814" s="5">
        <v>-131000000</v>
      </c>
      <c r="AI1814" s="5">
        <v>-96600000</v>
      </c>
      <c r="AJ1814" s="5">
        <v>6477000</v>
      </c>
      <c r="AK1814" s="5">
        <v>-2949000000</v>
      </c>
      <c r="AL1814" s="5">
        <v>50400000</v>
      </c>
      <c r="AM1814" s="5">
        <v>133.02000000000001</v>
      </c>
      <c r="AN1814" s="5">
        <v>3.3990199999999999E-5</v>
      </c>
    </row>
    <row r="1815" spans="1:40" x14ac:dyDescent="0.25">
      <c r="A1815" s="1" t="s">
        <v>10386</v>
      </c>
      <c r="B1815" s="1" t="s">
        <v>13</v>
      </c>
      <c r="C1815" s="1" t="s">
        <v>10387</v>
      </c>
      <c r="D1815" s="1" t="s">
        <v>10388</v>
      </c>
      <c r="E1815" s="1" t="s">
        <v>335</v>
      </c>
      <c r="F1815" s="1"/>
      <c r="G1815" s="1" t="s">
        <v>37</v>
      </c>
      <c r="H1815" s="1" t="s">
        <v>2727</v>
      </c>
      <c r="I1815" s="1" t="s">
        <v>10389</v>
      </c>
      <c r="J1815" s="17" t="s">
        <v>10390</v>
      </c>
      <c r="K1815" s="17" t="s">
        <v>10391</v>
      </c>
      <c r="L1815" s="1">
        <v>130.22800000000001</v>
      </c>
      <c r="M1815" s="1">
        <v>559.4</v>
      </c>
      <c r="N1815" s="12">
        <v>2561000</v>
      </c>
      <c r="O1815" s="12">
        <v>487</v>
      </c>
      <c r="P1815" s="1">
        <v>2.0533880903490761E-3</v>
      </c>
      <c r="Q1815" s="1">
        <v>0.26800000000000002</v>
      </c>
      <c r="R1815" s="1">
        <v>0.34894599999999998</v>
      </c>
      <c r="S1815" s="5">
        <v>221.5</v>
      </c>
      <c r="T1815" s="1">
        <v>172</v>
      </c>
      <c r="U1815" s="5">
        <v>387.15</v>
      </c>
      <c r="V1815" s="5">
        <v>4.4369999999999998E-10</v>
      </c>
      <c r="W1815" s="5">
        <v>3.9500000000000003E-30</v>
      </c>
      <c r="X1815" s="5">
        <v>2.8069999999999999</v>
      </c>
      <c r="Y1815" s="5">
        <v>1.3957999999999999</v>
      </c>
      <c r="Z1815" s="5">
        <v>92.39</v>
      </c>
      <c r="AA1815" s="1">
        <v>1312000000000</v>
      </c>
      <c r="AB1815" s="5">
        <v>14520</v>
      </c>
      <c r="AC1815" s="5">
        <v>375.3</v>
      </c>
      <c r="AD1815" s="5">
        <v>468600</v>
      </c>
      <c r="AE1815" s="5">
        <v>368000</v>
      </c>
      <c r="AF1815" s="5">
        <v>-124000000</v>
      </c>
      <c r="AG1815" s="5">
        <v>-132300000</v>
      </c>
      <c r="AH1815" s="5">
        <v>-417500000</v>
      </c>
      <c r="AI1815" s="5">
        <v>-379200000</v>
      </c>
      <c r="AJ1815" s="5">
        <v>14400000</v>
      </c>
      <c r="AK1815" s="5">
        <v>-4907000000</v>
      </c>
      <c r="AL1815" s="5">
        <v>57700000</v>
      </c>
      <c r="AM1815" s="5">
        <v>221.5</v>
      </c>
      <c r="AN1815" s="5">
        <v>11.1</v>
      </c>
    </row>
    <row r="1816" spans="1:40" x14ac:dyDescent="0.25">
      <c r="A1816" s="1" t="s">
        <v>10392</v>
      </c>
      <c r="B1816" s="1" t="s">
        <v>13</v>
      </c>
      <c r="C1816" s="1" t="s">
        <v>10392</v>
      </c>
      <c r="D1816" s="1" t="s">
        <v>10392</v>
      </c>
      <c r="E1816" s="1" t="s">
        <v>1000</v>
      </c>
      <c r="F1816" s="1" t="s">
        <v>10393</v>
      </c>
      <c r="G1816" s="1" t="s">
        <v>45</v>
      </c>
      <c r="H1816" s="1" t="s">
        <v>10394</v>
      </c>
      <c r="I1816" s="1" t="s">
        <v>10395</v>
      </c>
      <c r="J1816" s="17" t="s">
        <v>10396</v>
      </c>
      <c r="K1816" s="17" t="s">
        <v>10397</v>
      </c>
      <c r="L1816" s="1">
        <v>32.1173</v>
      </c>
      <c r="M1816" s="1">
        <v>269.7</v>
      </c>
      <c r="N1816" s="12">
        <v>4840000</v>
      </c>
      <c r="O1816" s="12">
        <v>132.70000000000002</v>
      </c>
      <c r="P1816" s="1">
        <v>7.5357950263752818E-3</v>
      </c>
      <c r="Q1816" s="1">
        <v>0.28599999999999998</v>
      </c>
      <c r="R1816" s="1">
        <v>9.3754799999999999E-2</v>
      </c>
      <c r="T1816" s="1">
        <v>0</v>
      </c>
      <c r="Z1816">
        <v>0</v>
      </c>
      <c r="AA1816" s="1">
        <v>0</v>
      </c>
      <c r="AD1816" s="5">
        <v>204560</v>
      </c>
      <c r="AE1816" s="5">
        <v>204560</v>
      </c>
      <c r="AF1816" s="5">
        <v>56790000</v>
      </c>
      <c r="AG1816" s="5">
        <v>56790000</v>
      </c>
      <c r="AH1816" s="5">
        <v>34310000</v>
      </c>
      <c r="AI1816" s="5">
        <v>34310000</v>
      </c>
      <c r="AJ1816" s="5">
        <v>667300</v>
      </c>
      <c r="AK1816" s="5">
        <v>-1427000000</v>
      </c>
      <c r="AL1816" s="5">
        <v>14700000</v>
      </c>
      <c r="AM1816" s="5">
        <v>88.48</v>
      </c>
      <c r="AN1816" s="5">
        <v>19.644300000000001</v>
      </c>
    </row>
    <row r="1817" spans="1:40" x14ac:dyDescent="0.25">
      <c r="A1817" s="1" t="s">
        <v>10398</v>
      </c>
      <c r="B1817" s="1"/>
      <c r="C1817" s="1" t="s">
        <v>10398</v>
      </c>
      <c r="D1817" s="1" t="s">
        <v>10398</v>
      </c>
      <c r="E1817" s="1" t="s">
        <v>370</v>
      </c>
      <c r="F1817" s="1"/>
      <c r="G1817" s="1" t="s">
        <v>16</v>
      </c>
      <c r="H1817" s="1" t="s">
        <v>10399</v>
      </c>
      <c r="I1817" s="1" t="s">
        <v>10399</v>
      </c>
      <c r="J1817" s="17" t="s">
        <v>10400</v>
      </c>
      <c r="K1817" s="17" t="s">
        <v>10401</v>
      </c>
      <c r="L1817" s="1">
        <v>28.0855</v>
      </c>
      <c r="M1817" s="1">
        <v>5159</v>
      </c>
      <c r="N1817" s="12">
        <v>53700000</v>
      </c>
      <c r="O1817" s="12">
        <v>83.4</v>
      </c>
      <c r="P1817" s="1">
        <v>1.1990407673860911E-2</v>
      </c>
      <c r="Q1817" s="1">
        <v>0.104</v>
      </c>
      <c r="R1817" s="1">
        <v>1.51406</v>
      </c>
      <c r="S1817" s="5">
        <v>1685</v>
      </c>
      <c r="T1817" s="1">
        <v>11.087200000000001</v>
      </c>
      <c r="U1817" s="5">
        <v>3490</v>
      </c>
      <c r="V1817" s="5">
        <v>0</v>
      </c>
      <c r="W1817" s="5">
        <v>0</v>
      </c>
      <c r="X1817" s="5">
        <v>11.5</v>
      </c>
      <c r="Y1817" s="5"/>
      <c r="Z1817" s="5">
        <v>20.185000000000002</v>
      </c>
      <c r="AA1817" s="1">
        <v>302700000000</v>
      </c>
      <c r="AB1817" s="5">
        <v>211500</v>
      </c>
      <c r="AC1817" s="5">
        <v>61.5</v>
      </c>
      <c r="AD1817" s="5">
        <v>167860</v>
      </c>
      <c r="AE1817" s="5">
        <v>18820</v>
      </c>
      <c r="AF1817" s="5">
        <v>411200000</v>
      </c>
      <c r="AG1817" s="5">
        <v>0</v>
      </c>
      <c r="AH1817" s="5">
        <v>0</v>
      </c>
      <c r="AI1817" s="5">
        <v>455600000</v>
      </c>
      <c r="AJ1817" s="5">
        <v>50208000</v>
      </c>
      <c r="AK1817" s="5">
        <v>-905500000</v>
      </c>
      <c r="AL1817" s="5">
        <v>456000000</v>
      </c>
      <c r="AM1817" s="5">
        <v>1685</v>
      </c>
      <c r="AN1817" s="5">
        <v>4.97096E-2</v>
      </c>
    </row>
    <row r="1818" spans="1:40" x14ac:dyDescent="0.25">
      <c r="A1818" s="1" t="s">
        <v>10402</v>
      </c>
      <c r="B1818" s="1" t="s">
        <v>13</v>
      </c>
      <c r="C1818" s="1" t="s">
        <v>10402</v>
      </c>
      <c r="D1818" s="1" t="s">
        <v>10402</v>
      </c>
      <c r="E1818" s="1" t="s">
        <v>1566</v>
      </c>
      <c r="F1818" s="1"/>
      <c r="G1818" s="1" t="s">
        <v>16</v>
      </c>
      <c r="H1818" s="1" t="s">
        <v>10403</v>
      </c>
      <c r="I1818" s="1" t="s">
        <v>10403</v>
      </c>
      <c r="J1818" s="17" t="s">
        <v>10404</v>
      </c>
      <c r="K1818" s="17" t="s">
        <v>10405</v>
      </c>
      <c r="L1818" s="1">
        <v>40.096200000000003</v>
      </c>
      <c r="M1818" s="1"/>
      <c r="N1818" s="12"/>
      <c r="O1818" s="12">
        <v>0</v>
      </c>
      <c r="P1818" s="1" t="e">
        <v>#DIV/0!</v>
      </c>
      <c r="Q1818" s="1"/>
      <c r="R1818" s="1"/>
      <c r="T1818" s="1">
        <v>0</v>
      </c>
      <c r="Z1818">
        <v>0</v>
      </c>
      <c r="AA1818" s="1">
        <v>0</v>
      </c>
      <c r="AD1818" s="5">
        <v>212930</v>
      </c>
      <c r="AE1818" s="5">
        <v>16485</v>
      </c>
      <c r="AF1818" s="5">
        <v>663470000</v>
      </c>
      <c r="AG1818" s="5">
        <v>-68130000</v>
      </c>
      <c r="AH1818" s="5">
        <v>-70530000</v>
      </c>
      <c r="AI1818" s="5">
        <v>719600000</v>
      </c>
      <c r="AJ1818" s="5"/>
      <c r="AK1818" s="5">
        <v>-1227500000</v>
      </c>
      <c r="AL1818" s="5"/>
      <c r="AM1818" s="5"/>
      <c r="AN1818" s="5"/>
    </row>
    <row r="1819" spans="1:40" x14ac:dyDescent="0.25">
      <c r="A1819" s="1" t="s">
        <v>10406</v>
      </c>
      <c r="B1819" s="1" t="s">
        <v>13</v>
      </c>
      <c r="C1819" s="1" t="s">
        <v>10406</v>
      </c>
      <c r="D1819" s="1" t="s">
        <v>10406</v>
      </c>
      <c r="E1819" s="1" t="s">
        <v>1566</v>
      </c>
      <c r="F1819" s="1"/>
      <c r="G1819" s="1" t="s">
        <v>16</v>
      </c>
      <c r="H1819" s="1" t="s">
        <v>10407</v>
      </c>
      <c r="I1819" s="1" t="s">
        <v>10408</v>
      </c>
      <c r="J1819" s="17" t="s">
        <v>10409</v>
      </c>
      <c r="K1819" s="17" t="s">
        <v>10410</v>
      </c>
      <c r="L1819" s="1">
        <v>60.084299999999999</v>
      </c>
      <c r="M1819" s="1">
        <v>3780</v>
      </c>
      <c r="N1819" s="12">
        <v>3160000</v>
      </c>
      <c r="O1819" s="12">
        <v>376</v>
      </c>
      <c r="P1819" s="1">
        <v>2.6595744680851063E-3</v>
      </c>
      <c r="Q1819" s="1">
        <v>3.78E-2</v>
      </c>
      <c r="R1819" s="1"/>
      <c r="T1819" s="1">
        <v>0</v>
      </c>
      <c r="Z1819">
        <v>0</v>
      </c>
      <c r="AA1819" s="1">
        <v>0</v>
      </c>
    </row>
    <row r="1820" spans="1:40" x14ac:dyDescent="0.25">
      <c r="A1820" s="1" t="s">
        <v>10411</v>
      </c>
      <c r="B1820" s="1"/>
      <c r="C1820" s="1" t="s">
        <v>10411</v>
      </c>
      <c r="D1820" s="1" t="s">
        <v>10411</v>
      </c>
      <c r="E1820" s="1" t="s">
        <v>370</v>
      </c>
      <c r="F1820" s="1"/>
      <c r="G1820" s="1" t="s">
        <v>16</v>
      </c>
      <c r="H1820" s="1" t="s">
        <v>10412</v>
      </c>
      <c r="I1820" s="1" t="s">
        <v>10412</v>
      </c>
      <c r="J1820" s="17" t="s">
        <v>10413</v>
      </c>
      <c r="K1820" s="17" t="s">
        <v>10414</v>
      </c>
      <c r="L1820" s="1">
        <v>107.86799999999999</v>
      </c>
      <c r="M1820" s="1">
        <v>6410</v>
      </c>
      <c r="N1820" s="12">
        <v>481000000</v>
      </c>
      <c r="O1820" s="12">
        <v>39.800000000000004</v>
      </c>
      <c r="P1820" s="1">
        <v>2.5125628140703515E-2</v>
      </c>
      <c r="Q1820" s="1">
        <v>0.35899999999999999</v>
      </c>
      <c r="R1820" s="1">
        <v>0.14987300000000001</v>
      </c>
      <c r="T1820" s="1">
        <v>0</v>
      </c>
      <c r="Z1820">
        <v>0</v>
      </c>
      <c r="AA1820" s="1">
        <v>0</v>
      </c>
    </row>
    <row r="1821" spans="1:40" x14ac:dyDescent="0.25">
      <c r="A1821" s="1" t="s">
        <v>10415</v>
      </c>
      <c r="B1821" s="1" t="s">
        <v>13</v>
      </c>
      <c r="C1821" s="1" t="s">
        <v>10416</v>
      </c>
      <c r="D1821" s="1" t="s">
        <v>10415</v>
      </c>
      <c r="E1821" s="1" t="s">
        <v>1990</v>
      </c>
      <c r="F1821" s="1"/>
      <c r="G1821" s="1" t="s">
        <v>16</v>
      </c>
      <c r="H1821" s="1" t="s">
        <v>10417</v>
      </c>
      <c r="I1821" s="1" t="s">
        <v>10418</v>
      </c>
      <c r="J1821" s="17" t="s">
        <v>10419</v>
      </c>
      <c r="K1821" s="17" t="s">
        <v>10420</v>
      </c>
      <c r="L1821" s="1">
        <v>414.70699999999999</v>
      </c>
      <c r="M1821" s="1">
        <v>953</v>
      </c>
      <c r="N1821" s="12">
        <v>1120000</v>
      </c>
      <c r="O1821" s="12">
        <v>1460</v>
      </c>
      <c r="P1821" s="1">
        <v>6.8493150684931507E-4</v>
      </c>
      <c r="Q1821" s="1">
        <v>0.20599999999999999</v>
      </c>
      <c r="R1821" s="1">
        <v>1.0542899999999999</v>
      </c>
      <c r="S1821" s="5">
        <v>413.15</v>
      </c>
      <c r="T1821" s="1">
        <v>380.43</v>
      </c>
      <c r="U1821" s="5">
        <v>778</v>
      </c>
      <c r="V1821" s="5">
        <v>8.2879999999999997E-10</v>
      </c>
      <c r="W1821" s="5">
        <v>6.4400000000000003E-30</v>
      </c>
      <c r="X1821" s="5">
        <v>4.8120000000000003</v>
      </c>
      <c r="Y1821" s="5">
        <v>1.8420000000000001</v>
      </c>
      <c r="Z1821" s="5">
        <v>264.37</v>
      </c>
      <c r="AA1821" s="1">
        <v>3154000000000</v>
      </c>
      <c r="AB1821" s="5">
        <v>17770</v>
      </c>
      <c r="AC1821" s="5">
        <v>1047.5999999999999</v>
      </c>
      <c r="AD1821" s="5"/>
      <c r="AE1821" s="5"/>
      <c r="AF1821" s="5"/>
      <c r="AG1821" s="5"/>
      <c r="AH1821" s="5"/>
      <c r="AI1821" s="5"/>
      <c r="AJ1821" s="5"/>
      <c r="AK1821" s="5"/>
      <c r="AL1821" s="5">
        <v>157000000</v>
      </c>
      <c r="AM1821" s="5">
        <v>413.15</v>
      </c>
      <c r="AN1821" s="5">
        <v>4.4141E-2</v>
      </c>
    </row>
    <row r="1822" spans="1:40" x14ac:dyDescent="0.25">
      <c r="A1822" s="1" t="s">
        <v>10421</v>
      </c>
      <c r="B1822" s="1"/>
      <c r="C1822" s="1" t="s">
        <v>10421</v>
      </c>
      <c r="D1822" s="1" t="s">
        <v>10421</v>
      </c>
      <c r="E1822" s="1" t="s">
        <v>370</v>
      </c>
      <c r="F1822" s="1" t="s">
        <v>6818</v>
      </c>
      <c r="G1822" s="1" t="s">
        <v>16</v>
      </c>
      <c r="H1822" s="1" t="s">
        <v>10422</v>
      </c>
      <c r="I1822" s="1" t="s">
        <v>10422</v>
      </c>
      <c r="J1822" s="17" t="s">
        <v>10423</v>
      </c>
      <c r="K1822" s="17" t="s">
        <v>10424</v>
      </c>
      <c r="L1822" s="1">
        <v>22.989799999999999</v>
      </c>
      <c r="M1822" s="1">
        <v>2573</v>
      </c>
      <c r="N1822" s="12">
        <v>35463700</v>
      </c>
      <c r="O1822" s="12">
        <v>116</v>
      </c>
      <c r="P1822" s="1">
        <v>8.6206896551724137E-3</v>
      </c>
      <c r="Q1822" s="1">
        <v>0.192</v>
      </c>
      <c r="R1822" s="1">
        <v>-0.10546</v>
      </c>
      <c r="T1822" s="1">
        <v>0</v>
      </c>
      <c r="Z1822">
        <v>0</v>
      </c>
      <c r="AA1822" s="1">
        <v>0</v>
      </c>
      <c r="AD1822" s="5">
        <v>153712</v>
      </c>
      <c r="AE1822" s="5">
        <v>51300</v>
      </c>
      <c r="AF1822" s="5">
        <v>76761000</v>
      </c>
      <c r="AG1822" s="5">
        <v>0</v>
      </c>
      <c r="AH1822" s="5">
        <v>0</v>
      </c>
      <c r="AI1822" s="5">
        <v>107320000</v>
      </c>
      <c r="AJ1822" s="5">
        <v>2602000</v>
      </c>
      <c r="AK1822" s="5"/>
      <c r="AL1822" s="5">
        <v>107000000</v>
      </c>
      <c r="AM1822" s="5">
        <v>370.95</v>
      </c>
      <c r="AN1822" s="5">
        <v>1.2821599999999999E-5</v>
      </c>
    </row>
    <row r="1823" spans="1:40" x14ac:dyDescent="0.25">
      <c r="A1823" s="1" t="s">
        <v>10425</v>
      </c>
      <c r="B1823" s="1"/>
      <c r="C1823" s="1" t="s">
        <v>10426</v>
      </c>
      <c r="D1823" s="1" t="s">
        <v>10425</v>
      </c>
      <c r="E1823" s="1" t="s">
        <v>521</v>
      </c>
      <c r="F1823" s="1" t="s">
        <v>522</v>
      </c>
      <c r="G1823" s="1" t="s">
        <v>16</v>
      </c>
      <c r="H1823" s="1" t="s">
        <v>10427</v>
      </c>
      <c r="I1823" s="1" t="s">
        <v>10428</v>
      </c>
      <c r="J1823" s="17" t="s">
        <v>10429</v>
      </c>
      <c r="K1823" s="17" t="s">
        <v>10430</v>
      </c>
      <c r="L1823" s="1">
        <v>82.033799999999999</v>
      </c>
      <c r="M1823" s="1"/>
      <c r="N1823" s="12"/>
      <c r="O1823" s="12">
        <v>0</v>
      </c>
      <c r="P1823" s="1" t="e">
        <v>#DIV/0!</v>
      </c>
      <c r="Q1823" s="1"/>
      <c r="R1823" s="1"/>
      <c r="T1823" s="1">
        <v>0</v>
      </c>
      <c r="Z1823">
        <v>0</v>
      </c>
      <c r="AA1823" s="1">
        <v>0</v>
      </c>
      <c r="AD1823" s="5"/>
      <c r="AE1823" s="5">
        <v>123000</v>
      </c>
      <c r="AF1823" s="5"/>
      <c r="AG1823" s="5">
        <v>-607000000</v>
      </c>
      <c r="AH1823" s="5">
        <v>-708810000</v>
      </c>
      <c r="AI1823" s="5"/>
      <c r="AJ1823" s="5">
        <v>17950000</v>
      </c>
      <c r="AK1823" s="5"/>
      <c r="AL1823" s="5"/>
      <c r="AM1823" s="5">
        <v>601.29999999999995</v>
      </c>
      <c r="AN1823" s="5"/>
    </row>
    <row r="1824" spans="1:40" x14ac:dyDescent="0.25">
      <c r="A1824" s="1" t="s">
        <v>10431</v>
      </c>
      <c r="B1824" s="1" t="s">
        <v>13</v>
      </c>
      <c r="C1824" s="1" t="s">
        <v>10431</v>
      </c>
      <c r="D1824" s="1" t="s">
        <v>10431</v>
      </c>
      <c r="E1824" s="1" t="s">
        <v>1021</v>
      </c>
      <c r="F1824" s="1"/>
      <c r="G1824" s="1" t="s">
        <v>16</v>
      </c>
      <c r="H1824" s="1" t="s">
        <v>10432</v>
      </c>
      <c r="I1824" s="1" t="s">
        <v>10433</v>
      </c>
      <c r="J1824" s="17" t="s">
        <v>10434</v>
      </c>
      <c r="K1824" s="17" t="s">
        <v>10435</v>
      </c>
      <c r="L1824" s="1">
        <v>39.012300000000003</v>
      </c>
      <c r="M1824" s="1"/>
      <c r="N1824" s="12"/>
      <c r="O1824" s="12">
        <v>0</v>
      </c>
      <c r="P1824" s="1" t="e">
        <v>#DIV/0!</v>
      </c>
      <c r="Q1824" s="1"/>
      <c r="R1824" s="1"/>
      <c r="T1824" s="1">
        <v>0</v>
      </c>
      <c r="Z1824">
        <v>0</v>
      </c>
      <c r="AA1824" s="1">
        <v>0</v>
      </c>
      <c r="AD1824" s="5"/>
      <c r="AE1824" s="5">
        <v>76899.899999999994</v>
      </c>
      <c r="AF1824" s="5"/>
      <c r="AG1824" s="5">
        <v>-63960000</v>
      </c>
      <c r="AH1824" s="5">
        <v>-123800000</v>
      </c>
      <c r="AI1824" s="5"/>
      <c r="AJ1824" s="5"/>
      <c r="AK1824" s="5"/>
      <c r="AL1824" s="5"/>
      <c r="AM1824" s="5">
        <v>483.15</v>
      </c>
      <c r="AN1824" s="5"/>
    </row>
    <row r="1825" spans="1:40" x14ac:dyDescent="0.25">
      <c r="A1825" s="1" t="s">
        <v>10436</v>
      </c>
      <c r="B1825" s="1" t="s">
        <v>13</v>
      </c>
      <c r="C1825" s="1" t="s">
        <v>10437</v>
      </c>
      <c r="D1825" s="1" t="s">
        <v>10436</v>
      </c>
      <c r="E1825" s="1" t="s">
        <v>1021</v>
      </c>
      <c r="F1825" s="1"/>
      <c r="G1825" s="1" t="s">
        <v>16</v>
      </c>
      <c r="H1825" s="1" t="s">
        <v>10438</v>
      </c>
      <c r="I1825" s="1" t="s">
        <v>10439</v>
      </c>
      <c r="J1825" s="17" t="s">
        <v>10440</v>
      </c>
      <c r="K1825" s="17" t="s">
        <v>10441</v>
      </c>
      <c r="L1825" s="1">
        <v>84.006600000000006</v>
      </c>
      <c r="M1825" s="1"/>
      <c r="N1825" s="12"/>
      <c r="O1825" s="12">
        <v>0</v>
      </c>
      <c r="P1825" s="1" t="e">
        <v>#DIV/0!</v>
      </c>
      <c r="Q1825" s="1"/>
      <c r="R1825" s="1"/>
      <c r="T1825" s="1">
        <v>0</v>
      </c>
      <c r="Z1825">
        <v>0</v>
      </c>
      <c r="AA1825" s="1">
        <v>0</v>
      </c>
      <c r="AD1825" s="5"/>
      <c r="AE1825" s="5">
        <v>101700</v>
      </c>
      <c r="AF1825" s="5"/>
      <c r="AG1825" s="5">
        <v>-852960000</v>
      </c>
      <c r="AH1825" s="5">
        <v>-950810000</v>
      </c>
      <c r="AI1825" s="5"/>
      <c r="AJ1825" s="5"/>
      <c r="AK1825" s="5"/>
      <c r="AL1825" s="5"/>
      <c r="AM1825" s="5"/>
      <c r="AN1825" s="5"/>
    </row>
    <row r="1826" spans="1:40" x14ac:dyDescent="0.25">
      <c r="A1826" s="1" t="s">
        <v>10442</v>
      </c>
      <c r="B1826" s="1" t="s">
        <v>13</v>
      </c>
      <c r="C1826" s="1" t="s">
        <v>10443</v>
      </c>
      <c r="D1826" s="1" t="s">
        <v>10444</v>
      </c>
      <c r="E1826" s="1" t="s">
        <v>1021</v>
      </c>
      <c r="F1826" s="1"/>
      <c r="G1826" s="1" t="s">
        <v>16</v>
      </c>
      <c r="H1826" s="1" t="s">
        <v>10445</v>
      </c>
      <c r="I1826" s="1" t="s">
        <v>10446</v>
      </c>
      <c r="J1826" s="17" t="s">
        <v>10447</v>
      </c>
      <c r="K1826" s="17" t="s">
        <v>10448</v>
      </c>
      <c r="L1826" s="1">
        <v>120.06</v>
      </c>
      <c r="M1826" s="1"/>
      <c r="N1826" s="12"/>
      <c r="O1826" s="12">
        <v>0</v>
      </c>
      <c r="P1826" s="1" t="e">
        <v>#DIV/0!</v>
      </c>
      <c r="Q1826" s="1"/>
      <c r="R1826" s="1"/>
      <c r="T1826" s="1">
        <v>0</v>
      </c>
      <c r="Z1826">
        <v>0</v>
      </c>
      <c r="AA1826" s="1">
        <v>0</v>
      </c>
      <c r="AD1826" s="5"/>
      <c r="AE1826" s="5">
        <v>113000</v>
      </c>
      <c r="AF1826" s="5"/>
      <c r="AG1826" s="5">
        <v>-993437000</v>
      </c>
      <c r="AH1826" s="5">
        <v>-1126330000</v>
      </c>
      <c r="AI1826" s="5"/>
      <c r="AJ1826" s="5"/>
      <c r="AK1826" s="5"/>
      <c r="AL1826" s="5"/>
      <c r="AM1826" s="5">
        <v>459.15</v>
      </c>
      <c r="AN1826" s="5"/>
    </row>
    <row r="1827" spans="1:40" x14ac:dyDescent="0.25">
      <c r="A1827" s="1" t="s">
        <v>10449</v>
      </c>
      <c r="B1827" s="1" t="s">
        <v>13</v>
      </c>
      <c r="C1827" s="1" t="s">
        <v>10450</v>
      </c>
      <c r="D1827" s="1" t="s">
        <v>10449</v>
      </c>
      <c r="E1827" s="1" t="s">
        <v>395</v>
      </c>
      <c r="F1827" s="1"/>
      <c r="G1827" s="1" t="s">
        <v>16</v>
      </c>
      <c r="H1827" s="1" t="s">
        <v>10451</v>
      </c>
      <c r="I1827" s="1" t="s">
        <v>10452</v>
      </c>
      <c r="J1827" s="17" t="s">
        <v>10453</v>
      </c>
      <c r="K1827" s="17" t="s">
        <v>10454</v>
      </c>
      <c r="L1827" s="1">
        <v>37.832500000000003</v>
      </c>
      <c r="M1827" s="1"/>
      <c r="N1827" s="12"/>
      <c r="O1827" s="12">
        <v>0</v>
      </c>
      <c r="P1827" s="1" t="e">
        <v>#DIV/0!</v>
      </c>
      <c r="Q1827" s="1"/>
      <c r="R1827" s="1"/>
      <c r="S1827" s="5">
        <v>673.15</v>
      </c>
      <c r="T1827" s="1">
        <v>0</v>
      </c>
      <c r="U1827" s="5"/>
      <c r="V1827" s="5">
        <v>2.2059999999999999E-10</v>
      </c>
      <c r="W1827" s="5">
        <v>2.7099999999999999E-29</v>
      </c>
      <c r="X1827" s="5"/>
      <c r="Y1827" s="5">
        <v>1.542</v>
      </c>
      <c r="Z1827" s="5">
        <v>28.02</v>
      </c>
      <c r="AA1827" s="1">
        <v>452700000000</v>
      </c>
      <c r="AB1827" s="5"/>
      <c r="AC1827" s="5"/>
      <c r="AD1827" s="5">
        <v>253100</v>
      </c>
      <c r="AE1827" s="5">
        <v>101460</v>
      </c>
      <c r="AF1827" s="5">
        <v>95900000</v>
      </c>
      <c r="AG1827" s="5">
        <v>-118300000</v>
      </c>
      <c r="AH1827" s="5">
        <v>-183000000</v>
      </c>
      <c r="AI1827" s="5">
        <v>76360000</v>
      </c>
      <c r="AJ1827" s="5"/>
      <c r="AK1827" s="5">
        <v>-1123000000</v>
      </c>
      <c r="AL1827" s="5"/>
      <c r="AM1827" s="5">
        <v>673.15</v>
      </c>
      <c r="AN1827" s="5"/>
    </row>
    <row r="1828" spans="1:40" x14ac:dyDescent="0.25">
      <c r="A1828" s="1" t="s">
        <v>10455</v>
      </c>
      <c r="B1828" s="1" t="s">
        <v>13</v>
      </c>
      <c r="C1828" s="1" t="s">
        <v>10455</v>
      </c>
      <c r="D1828" s="1" t="s">
        <v>10455</v>
      </c>
      <c r="E1828" s="1" t="s">
        <v>1021</v>
      </c>
      <c r="F1828" s="1"/>
      <c r="G1828" s="1" t="s">
        <v>16</v>
      </c>
      <c r="H1828" s="1" t="s">
        <v>10456</v>
      </c>
      <c r="I1828" s="1" t="s">
        <v>10457</v>
      </c>
      <c r="J1828" s="17" t="s">
        <v>10458</v>
      </c>
      <c r="K1828" s="17" t="s">
        <v>10459</v>
      </c>
      <c r="L1828" s="1">
        <v>102.89400000000001</v>
      </c>
      <c r="M1828" s="1">
        <v>4287</v>
      </c>
      <c r="N1828" s="12">
        <v>19251700</v>
      </c>
      <c r="O1828" s="12">
        <v>398</v>
      </c>
      <c r="P1828" s="1">
        <v>2.5125628140703518E-3</v>
      </c>
      <c r="Q1828" s="1">
        <v>0.215</v>
      </c>
      <c r="R1828" s="1">
        <v>-0.79976700000000001</v>
      </c>
      <c r="T1828" s="1">
        <v>0</v>
      </c>
      <c r="Z1828">
        <v>0</v>
      </c>
      <c r="AA1828" s="1">
        <v>0</v>
      </c>
      <c r="AD1828" s="5">
        <v>241116</v>
      </c>
      <c r="AE1828" s="5">
        <v>86820</v>
      </c>
      <c r="AF1828" s="5">
        <v>-177780000</v>
      </c>
      <c r="AG1828" s="5">
        <v>-349300000</v>
      </c>
      <c r="AH1828" s="5">
        <v>-361410000</v>
      </c>
      <c r="AI1828" s="5">
        <v>-143930000</v>
      </c>
      <c r="AJ1828" s="5">
        <v>26108100</v>
      </c>
      <c r="AK1828" s="5"/>
      <c r="AL1828" s="5">
        <v>204000000</v>
      </c>
      <c r="AM1828" s="5">
        <v>1020</v>
      </c>
      <c r="AN1828" s="5">
        <v>42.719299999999997</v>
      </c>
    </row>
    <row r="1829" spans="1:40" x14ac:dyDescent="0.25">
      <c r="A1829" s="1" t="s">
        <v>10460</v>
      </c>
      <c r="B1829" s="1" t="s">
        <v>13</v>
      </c>
      <c r="C1829" s="1" t="s">
        <v>10461</v>
      </c>
      <c r="D1829" s="1" t="s">
        <v>10460</v>
      </c>
      <c r="E1829" s="1" t="s">
        <v>1021</v>
      </c>
      <c r="F1829" s="1"/>
      <c r="G1829" s="1" t="s">
        <v>16</v>
      </c>
      <c r="H1829" s="1" t="s">
        <v>10462</v>
      </c>
      <c r="I1829" s="1" t="s">
        <v>10463</v>
      </c>
      <c r="J1829" s="17" t="s">
        <v>10464</v>
      </c>
      <c r="K1829" s="17" t="s">
        <v>10465</v>
      </c>
      <c r="L1829" s="1">
        <v>105.988</v>
      </c>
      <c r="M1829" s="1"/>
      <c r="N1829" s="12"/>
      <c r="O1829" s="12">
        <v>0</v>
      </c>
      <c r="P1829" s="1" t="e">
        <v>#DIV/0!</v>
      </c>
      <c r="Q1829" s="1"/>
      <c r="R1829" s="1"/>
      <c r="T1829" s="1">
        <v>0</v>
      </c>
      <c r="Z1829">
        <v>0</v>
      </c>
      <c r="AA1829" s="1">
        <v>0</v>
      </c>
      <c r="AD1829" s="5"/>
      <c r="AE1829" s="5">
        <v>138797</v>
      </c>
      <c r="AF1829" s="5"/>
      <c r="AG1829" s="5">
        <v>-1048150000</v>
      </c>
      <c r="AH1829" s="5">
        <v>-1130770000</v>
      </c>
      <c r="AI1829" s="5"/>
      <c r="AJ1829" s="5">
        <v>29665000</v>
      </c>
      <c r="AK1829" s="5"/>
      <c r="AL1829" s="5"/>
      <c r="AM1829" s="5">
        <v>1123.1500000000001</v>
      </c>
      <c r="AN1829" s="5"/>
    </row>
    <row r="1830" spans="1:40" x14ac:dyDescent="0.25">
      <c r="A1830" s="1" t="s">
        <v>10466</v>
      </c>
      <c r="B1830" s="1" t="s">
        <v>13</v>
      </c>
      <c r="C1830" s="1" t="s">
        <v>10467</v>
      </c>
      <c r="D1830" s="1" t="s">
        <v>10466</v>
      </c>
      <c r="E1830" s="1" t="s">
        <v>1021</v>
      </c>
      <c r="F1830" s="1"/>
      <c r="G1830" s="1" t="s">
        <v>16</v>
      </c>
      <c r="H1830" s="1" t="s">
        <v>10468</v>
      </c>
      <c r="I1830" s="1" t="s">
        <v>10469</v>
      </c>
      <c r="J1830" s="17" t="s">
        <v>10470</v>
      </c>
      <c r="K1830" s="18">
        <v>2146053</v>
      </c>
      <c r="L1830" s="1">
        <v>106.441</v>
      </c>
      <c r="M1830" s="1"/>
      <c r="N1830" s="12"/>
      <c r="O1830" s="12">
        <v>0</v>
      </c>
      <c r="P1830" s="1" t="e">
        <v>#DIV/0!</v>
      </c>
      <c r="Q1830" s="1"/>
      <c r="R1830" s="1"/>
      <c r="T1830" s="1">
        <v>0</v>
      </c>
      <c r="Z1830">
        <v>0</v>
      </c>
      <c r="AA1830" s="1">
        <v>0</v>
      </c>
      <c r="AD1830" s="5"/>
      <c r="AE1830" s="5">
        <v>123400</v>
      </c>
      <c r="AF1830" s="5"/>
      <c r="AG1830" s="5">
        <v>-262300000</v>
      </c>
      <c r="AH1830" s="5">
        <v>-365774000</v>
      </c>
      <c r="AI1830" s="5"/>
      <c r="AJ1830" s="5">
        <v>21240000</v>
      </c>
      <c r="AK1830" s="5"/>
      <c r="AL1830" s="5"/>
      <c r="AM1830" s="5">
        <v>533</v>
      </c>
      <c r="AN1830" s="5"/>
    </row>
    <row r="1831" spans="1:40" x14ac:dyDescent="0.25">
      <c r="A1831" s="1" t="s">
        <v>10471</v>
      </c>
      <c r="B1831" s="1" t="s">
        <v>13</v>
      </c>
      <c r="C1831" s="1" t="s">
        <v>10471</v>
      </c>
      <c r="D1831" s="1" t="s">
        <v>10471</v>
      </c>
      <c r="E1831" s="1" t="s">
        <v>1021</v>
      </c>
      <c r="F1831" s="1"/>
      <c r="G1831" s="1" t="s">
        <v>16</v>
      </c>
      <c r="H1831" s="1" t="s">
        <v>10472</v>
      </c>
      <c r="I1831" s="1" t="s">
        <v>10473</v>
      </c>
      <c r="J1831" s="17" t="s">
        <v>10474</v>
      </c>
      <c r="K1831" s="17" t="s">
        <v>10475</v>
      </c>
      <c r="L1831" s="1">
        <v>58.442799999999998</v>
      </c>
      <c r="M1831" s="1">
        <v>3400</v>
      </c>
      <c r="N1831" s="12">
        <v>35500000</v>
      </c>
      <c r="O1831" s="12">
        <v>266</v>
      </c>
      <c r="P1831" s="1">
        <v>3.7593984962406013E-3</v>
      </c>
      <c r="Q1831" s="1">
        <v>0.33400000000000002</v>
      </c>
      <c r="R1831" s="1">
        <v>0.189413</v>
      </c>
      <c r="S1831" s="5">
        <v>1073.95</v>
      </c>
      <c r="T1831" s="1">
        <v>37.712400000000002</v>
      </c>
      <c r="U1831" s="5">
        <v>1738.15</v>
      </c>
      <c r="V1831" s="5">
        <v>1.1532E-10</v>
      </c>
      <c r="W1831" s="5">
        <v>3.0000000000000003E-29</v>
      </c>
      <c r="X1831" s="5">
        <v>6.1</v>
      </c>
      <c r="Y1831" s="5">
        <v>1.5443</v>
      </c>
      <c r="Z1831" s="5">
        <v>0</v>
      </c>
      <c r="AA1831" s="1">
        <v>0</v>
      </c>
      <c r="AB1831" s="5">
        <v>65497</v>
      </c>
      <c r="AC1831" s="5">
        <v>126</v>
      </c>
      <c r="AD1831" s="5">
        <v>229700</v>
      </c>
      <c r="AE1831" s="5">
        <v>72115</v>
      </c>
      <c r="AF1831" s="5">
        <v>-201350000</v>
      </c>
      <c r="AG1831" s="5">
        <v>-384090000</v>
      </c>
      <c r="AH1831" s="5">
        <v>-411120000</v>
      </c>
      <c r="AI1831" s="5">
        <v>-181400000</v>
      </c>
      <c r="AJ1831" s="5">
        <v>28200000</v>
      </c>
      <c r="AK1831" s="5"/>
      <c r="AL1831" s="5">
        <v>206000000</v>
      </c>
      <c r="AM1831" s="5">
        <v>1073.95</v>
      </c>
      <c r="AN1831" s="5">
        <v>39.290599999999998</v>
      </c>
    </row>
    <row r="1832" spans="1:40" x14ac:dyDescent="0.25">
      <c r="A1832" s="1" t="s">
        <v>10476</v>
      </c>
      <c r="B1832" s="1" t="s">
        <v>13</v>
      </c>
      <c r="C1832" s="1" t="s">
        <v>10476</v>
      </c>
      <c r="D1832" s="1" t="s">
        <v>10476</v>
      </c>
      <c r="E1832" s="1" t="s">
        <v>1021</v>
      </c>
      <c r="F1832" s="1"/>
      <c r="G1832" s="1" t="s">
        <v>16</v>
      </c>
      <c r="H1832" s="1" t="s">
        <v>10477</v>
      </c>
      <c r="I1832" s="1" t="s">
        <v>10478</v>
      </c>
      <c r="J1832" s="17" t="s">
        <v>10479</v>
      </c>
      <c r="K1832" s="17" t="s">
        <v>10480</v>
      </c>
      <c r="L1832" s="1">
        <v>49.007199999999997</v>
      </c>
      <c r="M1832" s="1">
        <v>2900</v>
      </c>
      <c r="N1832" s="12"/>
      <c r="O1832" s="12">
        <v>0</v>
      </c>
      <c r="P1832" s="1" t="e">
        <v>#DIV/0!</v>
      </c>
      <c r="Q1832" s="1"/>
      <c r="R1832" s="1"/>
      <c r="T1832" s="1">
        <v>0</v>
      </c>
      <c r="Z1832">
        <v>0</v>
      </c>
      <c r="AA1832" s="1">
        <v>0</v>
      </c>
      <c r="AD1832" s="5">
        <v>249320</v>
      </c>
      <c r="AE1832" s="5">
        <v>118491</v>
      </c>
      <c r="AF1832" s="5">
        <v>80220000</v>
      </c>
      <c r="AG1832" s="5">
        <v>-80473700</v>
      </c>
      <c r="AH1832" s="5">
        <v>-90700000</v>
      </c>
      <c r="AI1832" s="5">
        <v>109000000</v>
      </c>
      <c r="AJ1832" s="5">
        <v>15480800</v>
      </c>
      <c r="AK1832" s="5"/>
      <c r="AL1832" s="5"/>
      <c r="AM1832" s="5">
        <v>836.85</v>
      </c>
      <c r="AN1832" s="5">
        <v>0.63283400000000001</v>
      </c>
    </row>
    <row r="1833" spans="1:40" x14ac:dyDescent="0.25">
      <c r="A1833" s="1" t="s">
        <v>10481</v>
      </c>
      <c r="B1833" s="1" t="s">
        <v>13</v>
      </c>
      <c r="C1833" s="1" t="s">
        <v>10482</v>
      </c>
      <c r="D1833" s="1" t="s">
        <v>10481</v>
      </c>
      <c r="E1833" s="1" t="s">
        <v>1021</v>
      </c>
      <c r="F1833" s="1"/>
      <c r="G1833" s="1" t="s">
        <v>16</v>
      </c>
      <c r="H1833" s="1" t="s">
        <v>10483</v>
      </c>
      <c r="I1833" s="1" t="s">
        <v>10484</v>
      </c>
      <c r="J1833" s="17" t="s">
        <v>10485</v>
      </c>
      <c r="K1833" s="17" t="s">
        <v>10486</v>
      </c>
      <c r="L1833" s="1">
        <v>261.96800000000002</v>
      </c>
      <c r="M1833" s="1"/>
      <c r="N1833" s="12"/>
      <c r="O1833" s="12">
        <v>0</v>
      </c>
      <c r="P1833" s="1" t="e">
        <v>#DIV/0!</v>
      </c>
      <c r="Q1833" s="1"/>
      <c r="R1833" s="1"/>
      <c r="T1833" s="1">
        <v>0</v>
      </c>
      <c r="Z1833">
        <v>0</v>
      </c>
      <c r="AA1833" s="1">
        <v>0</v>
      </c>
      <c r="AD1833" s="5"/>
      <c r="AE1833" s="5"/>
      <c r="AF1833" s="5"/>
      <c r="AG1833" s="5">
        <v>-1800400000</v>
      </c>
      <c r="AH1833" s="5">
        <v>-1978600000</v>
      </c>
      <c r="AI1833" s="5"/>
      <c r="AJ1833" s="5"/>
      <c r="AK1833" s="5"/>
      <c r="AL1833" s="5"/>
      <c r="AM1833" s="5">
        <v>629.85</v>
      </c>
      <c r="AN1833" s="5"/>
    </row>
    <row r="1834" spans="1:40" x14ac:dyDescent="0.25">
      <c r="A1834" s="1" t="s">
        <v>10487</v>
      </c>
      <c r="B1834" s="1" t="s">
        <v>13</v>
      </c>
      <c r="C1834" s="1" t="s">
        <v>10487</v>
      </c>
      <c r="D1834" s="1" t="s">
        <v>10487</v>
      </c>
      <c r="E1834" s="1" t="s">
        <v>1021</v>
      </c>
      <c r="F1834" s="1"/>
      <c r="G1834" s="1" t="s">
        <v>16</v>
      </c>
      <c r="H1834" s="1" t="s">
        <v>10488</v>
      </c>
      <c r="I1834" s="1" t="s">
        <v>10489</v>
      </c>
      <c r="J1834" s="17" t="s">
        <v>10490</v>
      </c>
      <c r="K1834" s="17" t="s">
        <v>10491</v>
      </c>
      <c r="L1834" s="1">
        <v>41.988199999999999</v>
      </c>
      <c r="M1834" s="1">
        <v>5530</v>
      </c>
      <c r="N1834" s="12">
        <v>53196000</v>
      </c>
      <c r="O1834" s="12">
        <v>185</v>
      </c>
      <c r="P1834" s="1">
        <v>5.4054054054054057E-3</v>
      </c>
      <c r="Q1834" s="1">
        <v>0.214</v>
      </c>
      <c r="R1834" s="1">
        <v>-1.1147100000000001</v>
      </c>
      <c r="T1834" s="1">
        <v>0</v>
      </c>
      <c r="Z1834">
        <v>0</v>
      </c>
      <c r="AA1834" s="1">
        <v>0</v>
      </c>
      <c r="AD1834" s="5">
        <v>217500</v>
      </c>
      <c r="AE1834" s="5">
        <v>51212</v>
      </c>
      <c r="AF1834" s="5">
        <v>-309761000</v>
      </c>
      <c r="AG1834" s="5">
        <v>-545143000</v>
      </c>
      <c r="AH1834" s="5">
        <v>-575384000</v>
      </c>
      <c r="AI1834" s="5">
        <v>-290453000</v>
      </c>
      <c r="AJ1834" s="5">
        <v>33346500</v>
      </c>
      <c r="AK1834" s="5"/>
      <c r="AL1834" s="5"/>
      <c r="AM1834" s="5">
        <v>1269</v>
      </c>
      <c r="AN1834" s="5">
        <v>61.813000000000002</v>
      </c>
    </row>
    <row r="1835" spans="1:40" x14ac:dyDescent="0.25">
      <c r="A1835" s="1" t="s">
        <v>10492</v>
      </c>
      <c r="B1835" s="1" t="s">
        <v>13</v>
      </c>
      <c r="C1835" s="1" t="s">
        <v>10493</v>
      </c>
      <c r="D1835" s="1" t="s">
        <v>10492</v>
      </c>
      <c r="E1835" s="1" t="s">
        <v>521</v>
      </c>
      <c r="F1835" s="1" t="s">
        <v>522</v>
      </c>
      <c r="G1835" s="1" t="s">
        <v>16</v>
      </c>
      <c r="H1835" s="1" t="s">
        <v>10494</v>
      </c>
      <c r="I1835" s="1" t="s">
        <v>10495</v>
      </c>
      <c r="J1835" s="17" t="s">
        <v>10496</v>
      </c>
      <c r="K1835" s="17" t="s">
        <v>10497</v>
      </c>
      <c r="L1835" s="1">
        <v>68.007199999999997</v>
      </c>
      <c r="M1835" s="1"/>
      <c r="N1835" s="12"/>
      <c r="O1835" s="12">
        <v>0</v>
      </c>
      <c r="P1835" s="1" t="e">
        <v>#DIV/0!</v>
      </c>
      <c r="Q1835" s="1"/>
      <c r="R1835" s="1"/>
      <c r="T1835" s="1">
        <v>0</v>
      </c>
      <c r="Z1835">
        <v>0</v>
      </c>
      <c r="AA1835" s="1">
        <v>0</v>
      </c>
      <c r="AD1835" s="5"/>
      <c r="AE1835" s="5">
        <v>103763</v>
      </c>
      <c r="AF1835" s="5"/>
      <c r="AG1835" s="5">
        <v>-581977000</v>
      </c>
      <c r="AH1835" s="5">
        <v>-648645000</v>
      </c>
      <c r="AI1835" s="5"/>
      <c r="AJ1835" s="5"/>
      <c r="AK1835" s="5"/>
      <c r="AL1835" s="5"/>
      <c r="AM1835" s="5">
        <v>533</v>
      </c>
      <c r="AN1835" s="5"/>
    </row>
    <row r="1836" spans="1:40" x14ac:dyDescent="0.25">
      <c r="A1836" s="1" t="s">
        <v>10498</v>
      </c>
      <c r="B1836" s="1" t="s">
        <v>13</v>
      </c>
      <c r="C1836" s="1" t="s">
        <v>10499</v>
      </c>
      <c r="D1836" s="1" t="s">
        <v>10498</v>
      </c>
      <c r="E1836" s="1" t="s">
        <v>1021</v>
      </c>
      <c r="F1836" s="1"/>
      <c r="G1836" s="1" t="s">
        <v>16</v>
      </c>
      <c r="H1836" s="1" t="s">
        <v>10500</v>
      </c>
      <c r="I1836" s="1" t="s">
        <v>10501</v>
      </c>
      <c r="J1836" s="17" t="s">
        <v>10502</v>
      </c>
      <c r="K1836" s="17" t="s">
        <v>10503</v>
      </c>
      <c r="L1836" s="1">
        <v>611.77</v>
      </c>
      <c r="M1836" s="1"/>
      <c r="N1836" s="12"/>
      <c r="O1836" s="12">
        <v>0</v>
      </c>
      <c r="P1836" s="1" t="e">
        <v>#DIV/0!</v>
      </c>
      <c r="Q1836" s="1"/>
      <c r="R1836" s="1"/>
      <c r="T1836" s="1">
        <v>0</v>
      </c>
      <c r="Z1836">
        <v>0</v>
      </c>
      <c r="AA1836" s="1">
        <v>0</v>
      </c>
      <c r="AD1836" s="5">
        <v>572000</v>
      </c>
      <c r="AE1836" s="5"/>
      <c r="AF1836" s="5"/>
      <c r="AG1836" s="5"/>
      <c r="AH1836" s="5"/>
      <c r="AI1836" s="5"/>
      <c r="AJ1836" s="5"/>
      <c r="AK1836" s="5"/>
      <c r="AL1836" s="5"/>
      <c r="AM1836" s="5">
        <v>883.15</v>
      </c>
      <c r="AN1836" s="5"/>
    </row>
    <row r="1837" spans="1:40" x14ac:dyDescent="0.25">
      <c r="A1837" s="1" t="s">
        <v>10504</v>
      </c>
      <c r="B1837" s="1" t="s">
        <v>13</v>
      </c>
      <c r="C1837" s="1" t="s">
        <v>10505</v>
      </c>
      <c r="D1837" s="1" t="s">
        <v>10505</v>
      </c>
      <c r="E1837" s="1" t="s">
        <v>1021</v>
      </c>
      <c r="F1837" s="1"/>
      <c r="G1837" s="1" t="s">
        <v>16</v>
      </c>
      <c r="H1837" s="1" t="s">
        <v>10506</v>
      </c>
      <c r="I1837" s="1" t="s">
        <v>10507</v>
      </c>
      <c r="J1837" s="17" t="s">
        <v>10508</v>
      </c>
      <c r="K1837" s="17" t="s">
        <v>10509</v>
      </c>
      <c r="L1837" s="1">
        <v>174.107</v>
      </c>
      <c r="M1837" s="1"/>
      <c r="N1837" s="12"/>
      <c r="O1837" s="12">
        <v>0</v>
      </c>
      <c r="P1837" s="1" t="e">
        <v>#DIV/0!</v>
      </c>
      <c r="Q1837" s="1"/>
      <c r="R1837" s="1"/>
      <c r="T1837" s="1">
        <v>0</v>
      </c>
      <c r="Z1837">
        <v>0</v>
      </c>
      <c r="AA1837" s="1">
        <v>0</v>
      </c>
      <c r="AD1837" s="5"/>
      <c r="AE1837" s="5"/>
      <c r="AF1837" s="5"/>
      <c r="AG1837" s="5"/>
      <c r="AH1837" s="5">
        <v>-1232200000</v>
      </c>
      <c r="AI1837" s="5"/>
      <c r="AJ1837" s="5"/>
      <c r="AK1837" s="5"/>
      <c r="AL1837" s="5"/>
      <c r="AM1837" s="5">
        <v>327.58999999999997</v>
      </c>
      <c r="AN1837" s="5"/>
    </row>
    <row r="1838" spans="1:40" x14ac:dyDescent="0.25">
      <c r="A1838" s="1" t="s">
        <v>10510</v>
      </c>
      <c r="B1838" s="1" t="s">
        <v>13</v>
      </c>
      <c r="C1838" s="1" t="s">
        <v>10510</v>
      </c>
      <c r="D1838" s="1" t="s">
        <v>10510</v>
      </c>
      <c r="E1838" s="1" t="s">
        <v>552</v>
      </c>
      <c r="F1838" s="1"/>
      <c r="G1838" s="1" t="s">
        <v>16</v>
      </c>
      <c r="H1838" s="1" t="s">
        <v>10511</v>
      </c>
      <c r="I1838" s="1" t="s">
        <v>10512</v>
      </c>
      <c r="J1838" s="17" t="s">
        <v>10513</v>
      </c>
      <c r="K1838" s="17" t="s">
        <v>10514</v>
      </c>
      <c r="L1838" s="1">
        <v>39.997100000000003</v>
      </c>
      <c r="M1838" s="1">
        <v>2820</v>
      </c>
      <c r="N1838" s="12">
        <v>25000000</v>
      </c>
      <c r="O1838" s="12">
        <v>200</v>
      </c>
      <c r="P1838" s="1">
        <v>5.0000000000000001E-3</v>
      </c>
      <c r="Q1838" s="1">
        <v>0.21299999999999999</v>
      </c>
      <c r="R1838" s="1"/>
      <c r="T1838" s="1">
        <v>0</v>
      </c>
      <c r="Z1838">
        <v>0</v>
      </c>
      <c r="AA1838" s="1">
        <v>0</v>
      </c>
      <c r="AD1838" s="5">
        <v>228330</v>
      </c>
      <c r="AE1838" s="5">
        <v>64445</v>
      </c>
      <c r="AF1838" s="5">
        <v>-200510000</v>
      </c>
      <c r="AG1838" s="5">
        <v>-379820000</v>
      </c>
      <c r="AH1838" s="5">
        <v>-425930000</v>
      </c>
      <c r="AI1838" s="5">
        <v>-197760000</v>
      </c>
      <c r="AJ1838" s="5">
        <v>6610000</v>
      </c>
      <c r="AK1838" s="5"/>
      <c r="AL1838" s="5"/>
      <c r="AM1838" s="5">
        <v>596</v>
      </c>
      <c r="AN1838" s="5">
        <v>2.95729E-3</v>
      </c>
    </row>
    <row r="1839" spans="1:40" x14ac:dyDescent="0.25">
      <c r="A1839" s="1" t="s">
        <v>10515</v>
      </c>
      <c r="B1839" s="1" t="s">
        <v>13</v>
      </c>
      <c r="C1839" s="1" t="s">
        <v>10515</v>
      </c>
      <c r="D1839" s="1" t="s">
        <v>10515</v>
      </c>
      <c r="E1839" s="1" t="s">
        <v>1021</v>
      </c>
      <c r="F1839" s="1"/>
      <c r="G1839" s="1" t="s">
        <v>16</v>
      </c>
      <c r="H1839" s="1" t="s">
        <v>10516</v>
      </c>
      <c r="I1839" s="1" t="s">
        <v>10517</v>
      </c>
      <c r="J1839" s="17" t="s">
        <v>10518</v>
      </c>
      <c r="K1839" s="17" t="s">
        <v>10519</v>
      </c>
      <c r="L1839" s="1">
        <v>149.89400000000001</v>
      </c>
      <c r="M1839" s="1">
        <v>3950</v>
      </c>
      <c r="N1839" s="12">
        <v>13900000</v>
      </c>
      <c r="O1839" s="12">
        <v>505</v>
      </c>
      <c r="P1839" s="1">
        <v>1.9801980198019802E-3</v>
      </c>
      <c r="Q1839" s="1">
        <v>0.214</v>
      </c>
      <c r="R1839" s="1">
        <v>-0.57502200000000003</v>
      </c>
      <c r="T1839" s="1">
        <v>0</v>
      </c>
      <c r="Z1839">
        <v>0</v>
      </c>
      <c r="AA1839" s="1">
        <v>0</v>
      </c>
      <c r="AD1839" s="5">
        <v>248931</v>
      </c>
      <c r="AE1839" s="5">
        <v>98500</v>
      </c>
      <c r="AF1839" s="5">
        <v>-126380000</v>
      </c>
      <c r="AG1839" s="5">
        <v>-284600000</v>
      </c>
      <c r="AH1839" s="5">
        <v>-287860000</v>
      </c>
      <c r="AI1839" s="5">
        <v>-84767000</v>
      </c>
      <c r="AJ1839" s="5">
        <v>23598</v>
      </c>
      <c r="AK1839" s="5"/>
      <c r="AL1839" s="5">
        <v>207000000</v>
      </c>
      <c r="AM1839" s="5">
        <v>933</v>
      </c>
      <c r="AN1839" s="5">
        <v>19.546900000000001</v>
      </c>
    </row>
    <row r="1840" spans="1:40" x14ac:dyDescent="0.25">
      <c r="A1840" s="1" t="s">
        <v>10520</v>
      </c>
      <c r="B1840" s="1" t="s">
        <v>13</v>
      </c>
      <c r="C1840" s="1" t="s">
        <v>10521</v>
      </c>
      <c r="D1840" s="1" t="s">
        <v>10522</v>
      </c>
      <c r="E1840" s="1" t="s">
        <v>521</v>
      </c>
      <c r="F1840" s="1"/>
      <c r="G1840" s="1" t="s">
        <v>16</v>
      </c>
      <c r="H1840" s="1" t="s">
        <v>10523</v>
      </c>
      <c r="I1840" s="1" t="s">
        <v>10524</v>
      </c>
      <c r="J1840" s="17" t="s">
        <v>10525</v>
      </c>
      <c r="K1840" s="17" t="s">
        <v>10526</v>
      </c>
      <c r="L1840" s="1">
        <v>54.023699999999998</v>
      </c>
      <c r="M1840" s="1"/>
      <c r="N1840" s="12"/>
      <c r="O1840" s="12">
        <v>0</v>
      </c>
      <c r="P1840" s="1" t="e">
        <v>#DIV/0!</v>
      </c>
      <c r="Q1840" s="1"/>
      <c r="R1840" s="1"/>
      <c r="T1840" s="1">
        <v>0</v>
      </c>
      <c r="Z1840">
        <v>0</v>
      </c>
      <c r="AA1840" s="1">
        <v>0</v>
      </c>
      <c r="AD1840" s="5">
        <v>271200</v>
      </c>
      <c r="AE1840" s="5">
        <v>110600</v>
      </c>
      <c r="AF1840" s="5"/>
      <c r="AG1840" s="5">
        <v>-299300000</v>
      </c>
      <c r="AH1840" s="5">
        <v>-372400000</v>
      </c>
      <c r="AI1840" s="5"/>
      <c r="AJ1840" s="5"/>
      <c r="AK1840" s="5"/>
      <c r="AL1840" s="5"/>
      <c r="AM1840" s="5"/>
      <c r="AN1840" s="5"/>
    </row>
    <row r="1841" spans="1:40" x14ac:dyDescent="0.25">
      <c r="A1841" s="1" t="s">
        <v>10527</v>
      </c>
      <c r="B1841" s="1" t="s">
        <v>13</v>
      </c>
      <c r="C1841" s="1" t="s">
        <v>10528</v>
      </c>
      <c r="D1841" s="1" t="s">
        <v>10527</v>
      </c>
      <c r="E1841" s="1" t="s">
        <v>1021</v>
      </c>
      <c r="F1841" s="1"/>
      <c r="G1841" s="1" t="s">
        <v>16</v>
      </c>
      <c r="H1841" s="1" t="s">
        <v>10529</v>
      </c>
      <c r="I1841" s="1" t="s">
        <v>10530</v>
      </c>
      <c r="J1841" s="17" t="s">
        <v>10531</v>
      </c>
      <c r="K1841" s="17" t="s">
        <v>10532</v>
      </c>
      <c r="L1841" s="1">
        <v>84.994699999999995</v>
      </c>
      <c r="M1841" s="1">
        <v>1321</v>
      </c>
      <c r="N1841" s="12"/>
      <c r="O1841" s="12">
        <v>0</v>
      </c>
      <c r="P1841" s="1" t="e">
        <v>#DIV/0!</v>
      </c>
      <c r="Q1841" s="1"/>
      <c r="R1841" s="1"/>
      <c r="S1841" s="5">
        <v>580.15</v>
      </c>
      <c r="T1841" s="1">
        <v>44.616299999999995</v>
      </c>
      <c r="U1841" s="5">
        <v>653.15</v>
      </c>
      <c r="V1841" s="5"/>
      <c r="W1841" s="5"/>
      <c r="X1841" s="5">
        <v>5.2</v>
      </c>
      <c r="Y1841" s="5">
        <v>1.5873999999999999</v>
      </c>
      <c r="Z1841" s="5">
        <v>0</v>
      </c>
      <c r="AA1841" s="1">
        <v>0</v>
      </c>
      <c r="AB1841" s="5"/>
      <c r="AC1841" s="5">
        <v>155</v>
      </c>
      <c r="AD1841" s="5"/>
      <c r="AE1841" s="5">
        <v>116520</v>
      </c>
      <c r="AF1841" s="5"/>
      <c r="AG1841" s="5">
        <v>-367050000</v>
      </c>
      <c r="AH1841" s="5">
        <v>-467850000</v>
      </c>
      <c r="AI1841" s="5"/>
      <c r="AJ1841" s="5">
        <v>14602200</v>
      </c>
      <c r="AK1841" s="5"/>
      <c r="AL1841" s="5"/>
      <c r="AM1841" s="5">
        <v>580.15</v>
      </c>
      <c r="AN1841" s="5"/>
    </row>
    <row r="1842" spans="1:40" x14ac:dyDescent="0.25">
      <c r="A1842" s="1" t="s">
        <v>10533</v>
      </c>
      <c r="B1842" s="1" t="s">
        <v>13</v>
      </c>
      <c r="C1842" s="1" t="s">
        <v>10534</v>
      </c>
      <c r="D1842" s="1" t="s">
        <v>10533</v>
      </c>
      <c r="E1842" s="1" t="s">
        <v>1021</v>
      </c>
      <c r="F1842" s="1"/>
      <c r="G1842" s="1" t="s">
        <v>16</v>
      </c>
      <c r="H1842" s="1" t="s">
        <v>10535</v>
      </c>
      <c r="I1842" s="1" t="s">
        <v>10536</v>
      </c>
      <c r="J1842" s="17" t="s">
        <v>10537</v>
      </c>
      <c r="K1842" s="18" t="s">
        <v>12898</v>
      </c>
      <c r="L1842" s="1">
        <v>68.9953</v>
      </c>
      <c r="M1842" s="1">
        <v>973</v>
      </c>
      <c r="N1842" s="12"/>
      <c r="O1842" s="12">
        <v>0</v>
      </c>
      <c r="P1842" s="1" t="e">
        <v>#DIV/0!</v>
      </c>
      <c r="Q1842" s="1"/>
      <c r="R1842" s="1"/>
      <c r="T1842" s="1">
        <v>0</v>
      </c>
      <c r="Z1842">
        <v>0</v>
      </c>
      <c r="AA1842" s="1">
        <v>0</v>
      </c>
      <c r="AD1842" s="5"/>
      <c r="AE1842" s="5">
        <v>103800</v>
      </c>
      <c r="AF1842" s="5"/>
      <c r="AG1842" s="5">
        <v>-284600000</v>
      </c>
      <c r="AH1842" s="5">
        <v>-358650000</v>
      </c>
      <c r="AI1842" s="5"/>
      <c r="AJ1842" s="5"/>
      <c r="AK1842" s="5"/>
      <c r="AL1842" s="5"/>
      <c r="AM1842" s="5">
        <v>557.15</v>
      </c>
      <c r="AN1842" s="5"/>
    </row>
    <row r="1843" spans="1:40" x14ac:dyDescent="0.25">
      <c r="A1843" s="1" t="s">
        <v>10538</v>
      </c>
      <c r="B1843" s="1" t="s">
        <v>13</v>
      </c>
      <c r="C1843" s="1" t="s">
        <v>10538</v>
      </c>
      <c r="D1843" s="1" t="s">
        <v>10539</v>
      </c>
      <c r="E1843" s="1" t="s">
        <v>1021</v>
      </c>
      <c r="F1843" s="1"/>
      <c r="G1843" s="1" t="s">
        <v>16</v>
      </c>
      <c r="H1843" s="1" t="s">
        <v>10540</v>
      </c>
      <c r="I1843" s="1" t="s">
        <v>10541</v>
      </c>
      <c r="J1843" s="17" t="s">
        <v>10542</v>
      </c>
      <c r="K1843" s="17" t="s">
        <v>10543</v>
      </c>
      <c r="L1843" s="1">
        <v>77.978300000000004</v>
      </c>
      <c r="M1843" s="1"/>
      <c r="N1843" s="12"/>
      <c r="O1843" s="12">
        <v>0</v>
      </c>
      <c r="P1843" s="1" t="e">
        <v>#DIV/0!</v>
      </c>
      <c r="Q1843" s="1"/>
      <c r="R1843" s="1"/>
      <c r="T1843" s="1">
        <v>0</v>
      </c>
      <c r="Z1843">
        <v>0</v>
      </c>
      <c r="AA1843" s="1">
        <v>0</v>
      </c>
      <c r="AD1843" s="5"/>
      <c r="AE1843" s="5">
        <v>94800</v>
      </c>
      <c r="AF1843" s="5"/>
      <c r="AG1843" s="5">
        <v>-450000000</v>
      </c>
      <c r="AH1843" s="5">
        <v>-513210000</v>
      </c>
      <c r="AI1843" s="5"/>
      <c r="AJ1843" s="5"/>
      <c r="AK1843" s="5"/>
      <c r="AL1843" s="5"/>
      <c r="AM1843" s="5">
        <v>948</v>
      </c>
      <c r="AN1843" s="5"/>
    </row>
    <row r="1844" spans="1:40" x14ac:dyDescent="0.25">
      <c r="A1844" s="1" t="s">
        <v>10544</v>
      </c>
      <c r="B1844" s="1" t="s">
        <v>13</v>
      </c>
      <c r="C1844" s="1" t="s">
        <v>10545</v>
      </c>
      <c r="D1844" s="1" t="s">
        <v>10544</v>
      </c>
      <c r="E1844" s="1" t="s">
        <v>1021</v>
      </c>
      <c r="F1844" s="1"/>
      <c r="G1844" s="1" t="s">
        <v>16</v>
      </c>
      <c r="H1844" s="1" t="s">
        <v>10546</v>
      </c>
      <c r="I1844" s="1" t="s">
        <v>10547</v>
      </c>
      <c r="J1844" s="17" t="s">
        <v>10548</v>
      </c>
      <c r="K1844" s="17" t="s">
        <v>10549</v>
      </c>
      <c r="L1844" s="1">
        <v>122.063</v>
      </c>
      <c r="M1844" s="1"/>
      <c r="N1844" s="12"/>
      <c r="O1844" s="12">
        <v>0</v>
      </c>
      <c r="P1844" s="1" t="e">
        <v>#DIV/0!</v>
      </c>
      <c r="Q1844" s="1"/>
      <c r="R1844" s="1"/>
      <c r="S1844" s="5">
        <v>1362</v>
      </c>
      <c r="T1844" s="1">
        <v>0</v>
      </c>
      <c r="U1844" s="5"/>
      <c r="V1844" s="5"/>
      <c r="W1844" s="5">
        <v>2.87E-29</v>
      </c>
      <c r="X1844" s="5">
        <v>88</v>
      </c>
      <c r="Y1844" s="5"/>
      <c r="Z1844" s="5">
        <v>0</v>
      </c>
      <c r="AA1844" s="1">
        <v>0</v>
      </c>
      <c r="AB1844" s="5"/>
      <c r="AC1844" s="5"/>
      <c r="AD1844" s="5"/>
      <c r="AE1844" s="5">
        <v>113847</v>
      </c>
      <c r="AF1844" s="5"/>
      <c r="AG1844" s="5">
        <v>-1467500000</v>
      </c>
      <c r="AH1844" s="5">
        <v>-1561430000</v>
      </c>
      <c r="AI1844" s="5"/>
      <c r="AJ1844" s="5">
        <v>51800000</v>
      </c>
      <c r="AK1844" s="5"/>
      <c r="AL1844" s="5"/>
      <c r="AM1844" s="5">
        <v>1362</v>
      </c>
      <c r="AN1844" s="5"/>
    </row>
    <row r="1845" spans="1:40" x14ac:dyDescent="0.25">
      <c r="A1845" s="1" t="s">
        <v>10550</v>
      </c>
      <c r="B1845" s="1" t="s">
        <v>13</v>
      </c>
      <c r="C1845" s="1" t="s">
        <v>10551</v>
      </c>
      <c r="D1845" s="1" t="s">
        <v>10550</v>
      </c>
      <c r="E1845" s="1" t="s">
        <v>1021</v>
      </c>
      <c r="F1845" s="1"/>
      <c r="G1845" s="1" t="s">
        <v>16</v>
      </c>
      <c r="H1845" s="1" t="s">
        <v>10552</v>
      </c>
      <c r="I1845" s="1" t="s">
        <v>10553</v>
      </c>
      <c r="J1845" s="17" t="s">
        <v>10554</v>
      </c>
      <c r="K1845" s="17" t="s">
        <v>10555</v>
      </c>
      <c r="L1845" s="1">
        <v>142.042</v>
      </c>
      <c r="M1845" s="1"/>
      <c r="N1845" s="12"/>
      <c r="O1845" s="12">
        <v>0</v>
      </c>
      <c r="P1845" s="1" t="e">
        <v>#DIV/0!</v>
      </c>
      <c r="Q1845" s="1"/>
      <c r="R1845" s="1"/>
      <c r="S1845" s="5">
        <v>1157</v>
      </c>
      <c r="T1845" s="1">
        <v>68.587099999999992</v>
      </c>
      <c r="U1845" s="5"/>
      <c r="V1845" s="5">
        <v>3.3813999999999998E-10</v>
      </c>
      <c r="W1845" s="5"/>
      <c r="X1845" s="5">
        <v>2.7</v>
      </c>
      <c r="Y1845" s="5">
        <v>1.464</v>
      </c>
      <c r="Z1845" s="5">
        <v>0</v>
      </c>
      <c r="AA1845" s="1">
        <v>0</v>
      </c>
      <c r="AB1845" s="5"/>
      <c r="AC1845" s="5">
        <v>258.39999999999998</v>
      </c>
      <c r="AD1845" s="5">
        <v>346745</v>
      </c>
      <c r="AE1845" s="5">
        <v>149595</v>
      </c>
      <c r="AF1845" s="5">
        <v>-974495000</v>
      </c>
      <c r="AG1845" s="5">
        <v>-1270010000</v>
      </c>
      <c r="AH1845" s="5">
        <v>-1387820000</v>
      </c>
      <c r="AI1845" s="5">
        <v>-1033620000</v>
      </c>
      <c r="AJ1845" s="5">
        <v>23850000</v>
      </c>
      <c r="AK1845" s="5"/>
      <c r="AL1845" s="5">
        <v>331000000</v>
      </c>
      <c r="AM1845" s="5">
        <v>1157</v>
      </c>
      <c r="AN1845" s="5">
        <v>2.10414E-3</v>
      </c>
    </row>
    <row r="1846" spans="1:40" x14ac:dyDescent="0.25">
      <c r="A1846" s="1" t="s">
        <v>10556</v>
      </c>
      <c r="B1846" s="1" t="s">
        <v>13</v>
      </c>
      <c r="C1846" s="1" t="s">
        <v>10556</v>
      </c>
      <c r="D1846" s="1" t="s">
        <v>10556</v>
      </c>
      <c r="E1846" s="1" t="s">
        <v>1021</v>
      </c>
      <c r="F1846" s="1"/>
      <c r="G1846" s="1" t="s">
        <v>16</v>
      </c>
      <c r="H1846" s="1" t="s">
        <v>10557</v>
      </c>
      <c r="I1846" s="1" t="s">
        <v>10558</v>
      </c>
      <c r="J1846" s="17" t="s">
        <v>10559</v>
      </c>
      <c r="K1846" s="17" t="s">
        <v>10560</v>
      </c>
      <c r="L1846" s="1">
        <v>78.044499999999999</v>
      </c>
      <c r="M1846" s="1"/>
      <c r="N1846" s="12"/>
      <c r="O1846" s="12">
        <v>0</v>
      </c>
      <c r="P1846" s="1" t="e">
        <v>#DIV/0!</v>
      </c>
      <c r="Q1846" s="1"/>
      <c r="R1846" s="1"/>
      <c r="S1846" s="5">
        <v>1223</v>
      </c>
      <c r="T1846" s="1">
        <v>0</v>
      </c>
      <c r="U1846" s="5"/>
      <c r="V1846" s="5"/>
      <c r="W1846" s="5">
        <v>1.9699999999999999E-29</v>
      </c>
      <c r="X1846" s="5">
        <v>5</v>
      </c>
      <c r="Y1846" s="5"/>
      <c r="Z1846" s="5">
        <v>0</v>
      </c>
      <c r="AA1846" s="1">
        <v>0</v>
      </c>
      <c r="AB1846" s="5"/>
      <c r="AC1846" s="5">
        <v>213</v>
      </c>
      <c r="AD1846" s="5"/>
      <c r="AE1846" s="5">
        <v>96231.9</v>
      </c>
      <c r="AF1846" s="5"/>
      <c r="AG1846" s="5">
        <v>377555000</v>
      </c>
      <c r="AH1846" s="5">
        <v>-372380000</v>
      </c>
      <c r="AI1846" s="5"/>
      <c r="AJ1846" s="5">
        <v>66944000</v>
      </c>
      <c r="AK1846" s="5"/>
      <c r="AL1846" s="5"/>
      <c r="AM1846" s="5">
        <v>1223</v>
      </c>
      <c r="AN1846" s="5"/>
    </row>
    <row r="1847" spans="1:40" x14ac:dyDescent="0.25">
      <c r="A1847" s="1" t="s">
        <v>10561</v>
      </c>
      <c r="B1847" s="1" t="s">
        <v>13</v>
      </c>
      <c r="C1847" s="1" t="s">
        <v>10562</v>
      </c>
      <c r="D1847" s="1" t="s">
        <v>10561</v>
      </c>
      <c r="E1847" s="1" t="s">
        <v>1021</v>
      </c>
      <c r="F1847" s="1"/>
      <c r="G1847" s="1" t="s">
        <v>16</v>
      </c>
      <c r="H1847" s="1" t="s">
        <v>10563</v>
      </c>
      <c r="I1847" s="1" t="s">
        <v>10564</v>
      </c>
      <c r="J1847" s="17" t="s">
        <v>10565</v>
      </c>
      <c r="K1847" s="17" t="s">
        <v>10566</v>
      </c>
      <c r="L1847" s="1">
        <v>158.108</v>
      </c>
      <c r="M1847" s="1"/>
      <c r="N1847" s="12"/>
      <c r="O1847" s="12">
        <v>0</v>
      </c>
      <c r="P1847" s="1" t="e">
        <v>#DIV/0!</v>
      </c>
      <c r="Q1847" s="1"/>
      <c r="R1847" s="1"/>
      <c r="T1847" s="1">
        <v>0</v>
      </c>
      <c r="Z1847">
        <v>0</v>
      </c>
      <c r="AA1847" s="1">
        <v>0</v>
      </c>
      <c r="AD1847" s="5"/>
      <c r="AE1847" s="5">
        <v>155000</v>
      </c>
      <c r="AF1847" s="5"/>
      <c r="AG1847" s="5">
        <v>-1027810000</v>
      </c>
      <c r="AH1847" s="5">
        <v>-1123000000</v>
      </c>
      <c r="AI1847" s="5"/>
      <c r="AJ1847" s="5"/>
      <c r="AK1847" s="5"/>
      <c r="AL1847" s="5"/>
      <c r="AM1847" s="5"/>
      <c r="AN1847" s="5"/>
    </row>
    <row r="1848" spans="1:40" x14ac:dyDescent="0.25">
      <c r="A1848" s="1" t="s">
        <v>10567</v>
      </c>
      <c r="B1848" s="1"/>
      <c r="C1848" s="1" t="s">
        <v>10568</v>
      </c>
      <c r="D1848" s="1" t="s">
        <v>10567</v>
      </c>
      <c r="E1848" s="1" t="s">
        <v>1021</v>
      </c>
      <c r="F1848" s="1"/>
      <c r="G1848" s="1" t="s">
        <v>16</v>
      </c>
      <c r="H1848" s="1" t="s">
        <v>10569</v>
      </c>
      <c r="I1848" s="1" t="s">
        <v>10570</v>
      </c>
      <c r="J1848" s="17" t="s">
        <v>10571</v>
      </c>
      <c r="K1848" s="17" t="s">
        <v>10572</v>
      </c>
      <c r="L1848" s="1">
        <v>367.86399999999998</v>
      </c>
      <c r="M1848" s="1"/>
      <c r="N1848" s="12"/>
      <c r="O1848" s="12">
        <v>0</v>
      </c>
      <c r="P1848" s="1" t="e">
        <v>#DIV/0!</v>
      </c>
      <c r="Q1848" s="1"/>
      <c r="R1848" s="1"/>
      <c r="T1848" s="1">
        <v>0</v>
      </c>
      <c r="Z1848">
        <v>0</v>
      </c>
      <c r="AA1848" s="1">
        <v>0</v>
      </c>
      <c r="AD1848" s="5"/>
      <c r="AE1848" s="5"/>
      <c r="AF1848" s="5"/>
      <c r="AG1848" s="5"/>
      <c r="AH1848" s="5">
        <v>-4399100000</v>
      </c>
      <c r="AI1848" s="5"/>
      <c r="AJ1848" s="5"/>
      <c r="AK1848" s="5"/>
      <c r="AL1848" s="5"/>
      <c r="AM1848" s="5">
        <v>924.15</v>
      </c>
      <c r="AN1848" s="5"/>
    </row>
    <row r="1849" spans="1:40" x14ac:dyDescent="0.25">
      <c r="A1849" s="1" t="s">
        <v>10573</v>
      </c>
      <c r="B1849" s="1" t="s">
        <v>13</v>
      </c>
      <c r="C1849" s="1" t="s">
        <v>10574</v>
      </c>
      <c r="D1849" s="1" t="s">
        <v>10573</v>
      </c>
      <c r="E1849" s="1" t="s">
        <v>295</v>
      </c>
      <c r="F1849" s="1" t="s">
        <v>5798</v>
      </c>
      <c r="G1849" s="1" t="s">
        <v>16</v>
      </c>
      <c r="H1849" s="1" t="s">
        <v>10575</v>
      </c>
      <c r="I1849" s="1" t="s">
        <v>10576</v>
      </c>
      <c r="J1849" s="17" t="s">
        <v>10577</v>
      </c>
      <c r="K1849" s="17" t="s">
        <v>10578</v>
      </c>
      <c r="L1849" s="1">
        <v>182.172</v>
      </c>
      <c r="M1849" s="1">
        <v>868</v>
      </c>
      <c r="N1849" s="12">
        <v>4640000</v>
      </c>
      <c r="O1849" s="12">
        <v>483</v>
      </c>
      <c r="P1849" s="1">
        <v>2.070393374741201E-3</v>
      </c>
      <c r="Q1849" s="1">
        <v>0.311</v>
      </c>
      <c r="R1849" s="1">
        <v>2.2130700000000001</v>
      </c>
      <c r="S1849" s="5">
        <v>364.65</v>
      </c>
      <c r="T1849" s="1">
        <v>129.73499999999999</v>
      </c>
      <c r="U1849" s="5">
        <v>704</v>
      </c>
      <c r="V1849" s="5">
        <v>5.0079999999999997E-10</v>
      </c>
      <c r="W1849" s="5"/>
      <c r="X1849" s="5">
        <v>35.299999999999997</v>
      </c>
      <c r="Y1849" s="5"/>
      <c r="Z1849" s="5">
        <v>95.820000000000007</v>
      </c>
      <c r="AA1849" s="1">
        <v>1374000000000</v>
      </c>
      <c r="AB1849" s="5">
        <v>39530</v>
      </c>
      <c r="AC1849" s="5">
        <v>343.5</v>
      </c>
      <c r="AD1849" s="5">
        <v>643660</v>
      </c>
      <c r="AE1849" s="5">
        <v>81843.5</v>
      </c>
      <c r="AF1849" s="5">
        <v>-851400000</v>
      </c>
      <c r="AG1849" s="5">
        <v>-888900000</v>
      </c>
      <c r="AH1849" s="5">
        <v>-1331000000</v>
      </c>
      <c r="AI1849" s="5">
        <v>-1126000000</v>
      </c>
      <c r="AJ1849" s="5">
        <v>32000000</v>
      </c>
      <c r="AK1849" s="5">
        <v>-2722760000</v>
      </c>
      <c r="AL1849" s="5">
        <v>212000000</v>
      </c>
      <c r="AM1849" s="5">
        <v>364.65</v>
      </c>
      <c r="AN1849" s="5">
        <v>4.21444E-7</v>
      </c>
    </row>
    <row r="1850" spans="1:40" x14ac:dyDescent="0.25">
      <c r="A1850" s="1" t="s">
        <v>10579</v>
      </c>
      <c r="B1850" s="1" t="s">
        <v>13</v>
      </c>
      <c r="C1850" s="1" t="s">
        <v>10580</v>
      </c>
      <c r="D1850" s="1" t="s">
        <v>10581</v>
      </c>
      <c r="E1850" s="1" t="s">
        <v>3298</v>
      </c>
      <c r="F1850" s="1"/>
      <c r="G1850" s="1" t="s">
        <v>37</v>
      </c>
      <c r="H1850" s="1" t="s">
        <v>10582</v>
      </c>
      <c r="I1850" s="1" t="s">
        <v>10583</v>
      </c>
      <c r="J1850" s="17" t="s">
        <v>10584</v>
      </c>
      <c r="K1850" s="17" t="s">
        <v>10585</v>
      </c>
      <c r="L1850" s="1">
        <v>422.81299999999999</v>
      </c>
      <c r="M1850" s="1">
        <v>822</v>
      </c>
      <c r="N1850" s="12">
        <v>700000</v>
      </c>
      <c r="O1850" s="12">
        <v>2060</v>
      </c>
      <c r="P1850" s="1">
        <v>4.8543689320388347E-4</v>
      </c>
      <c r="Q1850" s="1">
        <v>0.21099999999999999</v>
      </c>
      <c r="R1850" s="1">
        <v>1.0267500000000001</v>
      </c>
      <c r="S1850" s="5">
        <v>235.15</v>
      </c>
      <c r="T1850" s="1">
        <v>525.59999999999991</v>
      </c>
      <c r="U1850" s="5">
        <v>690.6</v>
      </c>
      <c r="V1850" s="5">
        <v>1.1470000000000001E-9</v>
      </c>
      <c r="W1850" s="5">
        <v>0</v>
      </c>
      <c r="X1850" s="5">
        <v>2.0670000000000002</v>
      </c>
      <c r="Y1850" s="5">
        <v>1.4521999999999999</v>
      </c>
      <c r="Z1850" s="5">
        <v>313.72000000000003</v>
      </c>
      <c r="AA1850" s="1">
        <v>4198000000000</v>
      </c>
      <c r="AB1850" s="5">
        <v>15640</v>
      </c>
      <c r="AC1850" s="5">
        <v>1223</v>
      </c>
      <c r="AD1850" s="5">
        <v>1250000</v>
      </c>
      <c r="AE1850" s="5">
        <v>1019000</v>
      </c>
      <c r="AF1850" s="5">
        <v>193200000</v>
      </c>
      <c r="AG1850" s="5">
        <v>133600000</v>
      </c>
      <c r="AH1850" s="5">
        <v>-821800000</v>
      </c>
      <c r="AI1850" s="5">
        <v>-693300000</v>
      </c>
      <c r="AJ1850" s="5">
        <v>47000000</v>
      </c>
      <c r="AK1850" s="5">
        <v>-18480000000</v>
      </c>
      <c r="AL1850" s="5">
        <v>192000000</v>
      </c>
      <c r="AM1850" s="5">
        <v>235.15</v>
      </c>
      <c r="AN1850" s="5">
        <v>8.1900000000000004E-13</v>
      </c>
    </row>
    <row r="1851" spans="1:40" x14ac:dyDescent="0.25">
      <c r="A1851" s="1" t="s">
        <v>10586</v>
      </c>
      <c r="B1851" s="1" t="s">
        <v>13</v>
      </c>
      <c r="C1851" s="1" t="s">
        <v>10587</v>
      </c>
      <c r="D1851" s="1" t="s">
        <v>10586</v>
      </c>
      <c r="E1851" s="1" t="s">
        <v>1990</v>
      </c>
      <c r="F1851" s="1"/>
      <c r="G1851" s="1" t="s">
        <v>16</v>
      </c>
      <c r="H1851" s="1" t="s">
        <v>10588</v>
      </c>
      <c r="I1851" s="1" t="s">
        <v>3658</v>
      </c>
      <c r="J1851" s="17" t="s">
        <v>10589</v>
      </c>
      <c r="K1851" s="17" t="s">
        <v>10590</v>
      </c>
      <c r="L1851" s="1">
        <v>412.69099999999997</v>
      </c>
      <c r="M1851" s="1">
        <v>953.6</v>
      </c>
      <c r="N1851" s="12">
        <v>1138000</v>
      </c>
      <c r="O1851" s="12">
        <v>1440</v>
      </c>
      <c r="P1851" s="1">
        <v>6.9444444444444447E-4</v>
      </c>
      <c r="Q1851" s="1">
        <v>0.20699999999999999</v>
      </c>
      <c r="R1851" s="1">
        <v>1.0630999999999999</v>
      </c>
      <c r="S1851" s="5">
        <v>443.15</v>
      </c>
      <c r="T1851" s="1">
        <v>386.2</v>
      </c>
      <c r="U1851" s="5">
        <v>778</v>
      </c>
      <c r="V1851" s="5">
        <v>8.2299999999999995E-10</v>
      </c>
      <c r="W1851" s="5">
        <v>6.4400000000000003E-30</v>
      </c>
      <c r="X1851" s="5">
        <v>7.7670000000000003</v>
      </c>
      <c r="Y1851" s="5">
        <v>1.3586</v>
      </c>
      <c r="Z1851" s="5">
        <v>276.60000000000002</v>
      </c>
      <c r="AA1851" s="1">
        <v>3051000000000</v>
      </c>
      <c r="AB1851" s="5">
        <v>17390</v>
      </c>
      <c r="AC1851" s="5">
        <v>1048</v>
      </c>
      <c r="AD1851" s="5">
        <v>784900</v>
      </c>
      <c r="AE1851" s="5">
        <v>542800</v>
      </c>
      <c r="AF1851" s="5">
        <v>343900000</v>
      </c>
      <c r="AG1851" s="5">
        <v>230400000</v>
      </c>
      <c r="AH1851" s="5">
        <v>-623100000</v>
      </c>
      <c r="AI1851" s="5">
        <v>-437400000</v>
      </c>
      <c r="AJ1851" s="5">
        <v>27700000</v>
      </c>
      <c r="AK1851" s="5">
        <v>-16590000000</v>
      </c>
      <c r="AL1851" s="5">
        <v>153000000</v>
      </c>
      <c r="AM1851" s="5">
        <v>443.15</v>
      </c>
      <c r="AN1851" s="5">
        <v>0.45900000000000002</v>
      </c>
    </row>
    <row r="1852" spans="1:40" x14ac:dyDescent="0.25">
      <c r="A1852" s="1" t="s">
        <v>10591</v>
      </c>
      <c r="B1852" s="1" t="s">
        <v>13</v>
      </c>
      <c r="C1852" s="1" t="s">
        <v>10592</v>
      </c>
      <c r="D1852" s="1" t="s">
        <v>10593</v>
      </c>
      <c r="E1852" s="1" t="s">
        <v>3531</v>
      </c>
      <c r="F1852" s="1"/>
      <c r="G1852" s="1" t="s">
        <v>37</v>
      </c>
      <c r="H1852" s="1" t="s">
        <v>10594</v>
      </c>
      <c r="I1852" s="1" t="s">
        <v>10595</v>
      </c>
      <c r="J1852" s="17" t="s">
        <v>10596</v>
      </c>
      <c r="K1852" s="17" t="s">
        <v>10597</v>
      </c>
      <c r="L1852" s="1">
        <v>180.245</v>
      </c>
      <c r="M1852" s="1">
        <v>784</v>
      </c>
      <c r="N1852" s="12">
        <v>2740000</v>
      </c>
      <c r="O1852" s="12">
        <v>596</v>
      </c>
      <c r="P1852" s="1">
        <v>1.6778523489932886E-3</v>
      </c>
      <c r="Q1852" s="1">
        <v>0.251</v>
      </c>
      <c r="R1852" s="1">
        <v>0.47580299999999998</v>
      </c>
      <c r="S1852" s="5">
        <v>275.64999999999998</v>
      </c>
      <c r="T1852" s="1">
        <v>178.34399999999999</v>
      </c>
      <c r="U1852" s="5">
        <v>554</v>
      </c>
      <c r="V1852" s="5">
        <v>5.6200000000000002E-10</v>
      </c>
      <c r="W1852" s="5">
        <v>0</v>
      </c>
      <c r="X1852" s="5">
        <v>2.5659999999999998</v>
      </c>
      <c r="Y1852" s="5">
        <v>1.6032</v>
      </c>
      <c r="Z1852" s="5">
        <v>108.61999999999999</v>
      </c>
      <c r="AA1852" s="1">
        <v>1276000000000</v>
      </c>
      <c r="AB1852" s="5">
        <v>19290</v>
      </c>
      <c r="AC1852" s="5">
        <v>445.08</v>
      </c>
      <c r="AD1852" s="5">
        <v>453300</v>
      </c>
      <c r="AE1852" s="5">
        <v>320000</v>
      </c>
      <c r="AF1852" s="5">
        <v>375600000</v>
      </c>
      <c r="AG1852" s="5">
        <v>345600000</v>
      </c>
      <c r="AH1852" s="5">
        <v>183510000</v>
      </c>
      <c r="AI1852" s="5">
        <v>253200000</v>
      </c>
      <c r="AJ1852" s="5"/>
      <c r="AK1852" s="5">
        <v>-7143800000</v>
      </c>
      <c r="AL1852" s="5">
        <v>88800000</v>
      </c>
      <c r="AM1852" s="5">
        <v>275.64999999999998</v>
      </c>
      <c r="AN1852" s="5">
        <v>9.5855800000000005E-2</v>
      </c>
    </row>
    <row r="1853" spans="1:40" x14ac:dyDescent="0.25">
      <c r="A1853" s="1" t="s">
        <v>10598</v>
      </c>
      <c r="B1853" s="1" t="s">
        <v>13</v>
      </c>
      <c r="C1853" s="1" t="s">
        <v>10599</v>
      </c>
      <c r="D1853" s="1" t="s">
        <v>10600</v>
      </c>
      <c r="E1853" s="1" t="s">
        <v>3531</v>
      </c>
      <c r="F1853" s="1"/>
      <c r="G1853" s="1" t="s">
        <v>16</v>
      </c>
      <c r="H1853" s="1" t="s">
        <v>10594</v>
      </c>
      <c r="I1853" s="1" t="s">
        <v>10595</v>
      </c>
      <c r="J1853" s="17" t="s">
        <v>10601</v>
      </c>
      <c r="K1853" s="17" t="s">
        <v>10602</v>
      </c>
      <c r="L1853" s="1">
        <v>180.245</v>
      </c>
      <c r="M1853" s="1">
        <v>820</v>
      </c>
      <c r="N1853" s="12">
        <v>2740000</v>
      </c>
      <c r="O1853" s="12">
        <v>607</v>
      </c>
      <c r="P1853" s="1">
        <v>1.6474464579901153E-3</v>
      </c>
      <c r="Q1853" s="1">
        <v>0.24399999999999999</v>
      </c>
      <c r="R1853" s="1">
        <v>0.48742400000000002</v>
      </c>
      <c r="S1853" s="5">
        <v>397.35</v>
      </c>
      <c r="T1853" s="1">
        <v>188.684</v>
      </c>
      <c r="U1853" s="5">
        <v>579.65</v>
      </c>
      <c r="V1853" s="5">
        <v>5.589E-10</v>
      </c>
      <c r="W1853" s="5">
        <v>0</v>
      </c>
      <c r="X1853" s="5">
        <v>2.597</v>
      </c>
      <c r="Y1853" s="5">
        <v>1.6264000000000001</v>
      </c>
      <c r="Z1853" s="5">
        <v>108.61999999999999</v>
      </c>
      <c r="AA1853" s="1">
        <v>1276000000000</v>
      </c>
      <c r="AB1853" s="5">
        <v>18450</v>
      </c>
      <c r="AC1853" s="5">
        <v>445.08</v>
      </c>
      <c r="AD1853" s="5">
        <v>459000</v>
      </c>
      <c r="AE1853" s="5">
        <v>251000</v>
      </c>
      <c r="AF1853" s="5">
        <v>356800000</v>
      </c>
      <c r="AG1853" s="5">
        <v>320000000</v>
      </c>
      <c r="AH1853" s="5">
        <v>136900000</v>
      </c>
      <c r="AI1853" s="5">
        <v>236100000</v>
      </c>
      <c r="AJ1853" s="5">
        <v>27690000</v>
      </c>
      <c r="AK1853" s="5">
        <v>-7097200000</v>
      </c>
      <c r="AL1853" s="5">
        <v>100300000</v>
      </c>
      <c r="AM1853" s="5">
        <v>397.35</v>
      </c>
      <c r="AN1853" s="5">
        <v>233.636</v>
      </c>
    </row>
    <row r="1854" spans="1:40" x14ac:dyDescent="0.25">
      <c r="A1854" s="1" t="s">
        <v>10603</v>
      </c>
      <c r="B1854" s="1" t="s">
        <v>13</v>
      </c>
      <c r="C1854" s="1" t="s">
        <v>10604</v>
      </c>
      <c r="D1854" s="1" t="s">
        <v>10605</v>
      </c>
      <c r="E1854" s="1" t="s">
        <v>2236</v>
      </c>
      <c r="F1854" s="1"/>
      <c r="G1854" s="1" t="s">
        <v>37</v>
      </c>
      <c r="H1854" s="1" t="s">
        <v>2289</v>
      </c>
      <c r="I1854" s="1" t="s">
        <v>10606</v>
      </c>
      <c r="J1854" s="17" t="s">
        <v>10607</v>
      </c>
      <c r="K1854" s="17" t="s">
        <v>10608</v>
      </c>
      <c r="L1854" s="1">
        <v>104.149</v>
      </c>
      <c r="M1854" s="1">
        <v>636</v>
      </c>
      <c r="N1854" s="12">
        <v>3840000</v>
      </c>
      <c r="O1854" s="12">
        <v>352</v>
      </c>
      <c r="P1854" s="1">
        <v>2.840909090909091E-3</v>
      </c>
      <c r="Q1854" s="1">
        <v>0.25600000000000001</v>
      </c>
      <c r="R1854" s="1">
        <v>0.297097</v>
      </c>
      <c r="S1854" s="5">
        <v>242.54</v>
      </c>
      <c r="T1854" s="1">
        <v>115.667</v>
      </c>
      <c r="U1854" s="5">
        <v>418.31</v>
      </c>
      <c r="V1854" s="5">
        <v>3.8099999999999998E-10</v>
      </c>
      <c r="W1854" s="5">
        <v>4.33E-31</v>
      </c>
      <c r="X1854" s="5">
        <v>2.4737</v>
      </c>
      <c r="Y1854" s="5">
        <v>1.5439499999999999</v>
      </c>
      <c r="Z1854" s="5">
        <v>66.25</v>
      </c>
      <c r="AA1854" s="1">
        <v>827000000000</v>
      </c>
      <c r="AB1854" s="5">
        <v>19120</v>
      </c>
      <c r="AC1854" s="5">
        <v>273.8</v>
      </c>
      <c r="AD1854" s="5">
        <v>345100</v>
      </c>
      <c r="AE1854" s="5">
        <v>237570</v>
      </c>
      <c r="AF1854" s="5">
        <v>213900000</v>
      </c>
      <c r="AG1854" s="5">
        <v>202050000</v>
      </c>
      <c r="AH1854" s="5">
        <v>103470000</v>
      </c>
      <c r="AI1854" s="5">
        <v>147400000</v>
      </c>
      <c r="AJ1854" s="5">
        <v>10950000</v>
      </c>
      <c r="AK1854" s="5">
        <v>-4219000000</v>
      </c>
      <c r="AL1854" s="5">
        <v>55700000</v>
      </c>
      <c r="AM1854" s="5">
        <v>242.54</v>
      </c>
      <c r="AN1854" s="5">
        <v>10.613200000000001</v>
      </c>
    </row>
    <row r="1855" spans="1:40" x14ac:dyDescent="0.25">
      <c r="A1855" s="1" t="s">
        <v>10609</v>
      </c>
      <c r="B1855" s="1" t="s">
        <v>13</v>
      </c>
      <c r="C1855" s="1" t="s">
        <v>10610</v>
      </c>
      <c r="D1855" s="1" t="s">
        <v>10611</v>
      </c>
      <c r="E1855" s="1" t="s">
        <v>295</v>
      </c>
      <c r="F1855" s="1" t="s">
        <v>753</v>
      </c>
      <c r="G1855" s="1" t="s">
        <v>16</v>
      </c>
      <c r="H1855" s="1" t="s">
        <v>7552</v>
      </c>
      <c r="I1855" s="1" t="s">
        <v>10612</v>
      </c>
      <c r="J1855" s="17" t="s">
        <v>10613</v>
      </c>
      <c r="K1855" s="17" t="s">
        <v>10614</v>
      </c>
      <c r="L1855" s="1">
        <v>138.16399999999999</v>
      </c>
      <c r="M1855" s="1">
        <v>776.4</v>
      </c>
      <c r="N1855" s="12">
        <v>3924000</v>
      </c>
      <c r="O1855" s="12">
        <v>408</v>
      </c>
      <c r="P1855" s="1">
        <v>2.4509803921568627E-3</v>
      </c>
      <c r="Q1855" s="1">
        <v>0.248</v>
      </c>
      <c r="R1855" s="1">
        <v>0.61590500000000004</v>
      </c>
      <c r="S1855" s="5">
        <v>339.15</v>
      </c>
      <c r="T1855" s="1">
        <v>125</v>
      </c>
      <c r="U1855" s="5">
        <v>546.15</v>
      </c>
      <c r="V1855" s="5">
        <v>4.3799999999999999E-10</v>
      </c>
      <c r="W1855" s="5">
        <v>8.8900000000000005E-30</v>
      </c>
      <c r="X1855" s="5">
        <v>3.629</v>
      </c>
      <c r="Y1855" s="5">
        <v>1.56</v>
      </c>
      <c r="Z1855" s="5">
        <v>78.930000000000007</v>
      </c>
      <c r="AA1855" s="1">
        <v>1017000000000</v>
      </c>
      <c r="AB1855" s="5">
        <v>23760</v>
      </c>
      <c r="AC1855" s="5">
        <v>310.8</v>
      </c>
      <c r="AD1855" s="5">
        <v>388100</v>
      </c>
      <c r="AE1855" s="5">
        <v>127400</v>
      </c>
      <c r="AF1855" s="5">
        <v>-138700000</v>
      </c>
      <c r="AG1855" s="5">
        <v>-149300000</v>
      </c>
      <c r="AH1855" s="5">
        <v>-381000000</v>
      </c>
      <c r="AI1855" s="5">
        <v>-292700000</v>
      </c>
      <c r="AJ1855" s="5">
        <v>13500000</v>
      </c>
      <c r="AK1855" s="5">
        <v>-3976000000</v>
      </c>
      <c r="AL1855" s="5">
        <v>86900000</v>
      </c>
      <c r="AM1855" s="5">
        <v>339.15</v>
      </c>
      <c r="AN1855" s="5">
        <v>12</v>
      </c>
    </row>
    <row r="1856" spans="1:40" x14ac:dyDescent="0.25">
      <c r="A1856" s="1" t="s">
        <v>10615</v>
      </c>
      <c r="B1856" s="1" t="s">
        <v>13</v>
      </c>
      <c r="C1856" s="1" t="s">
        <v>10616</v>
      </c>
      <c r="D1856" s="1" t="s">
        <v>10616</v>
      </c>
      <c r="E1856" s="1" t="s">
        <v>279</v>
      </c>
      <c r="F1856" s="1" t="s">
        <v>280</v>
      </c>
      <c r="G1856" s="1" t="s">
        <v>16</v>
      </c>
      <c r="H1856" s="1" t="s">
        <v>145</v>
      </c>
      <c r="I1856" s="1" t="s">
        <v>10617</v>
      </c>
      <c r="J1856" s="17" t="s">
        <v>10618</v>
      </c>
      <c r="K1856" s="17" t="s">
        <v>10619</v>
      </c>
      <c r="L1856" s="1">
        <v>174.19399999999999</v>
      </c>
      <c r="M1856" s="1">
        <v>843</v>
      </c>
      <c r="N1856" s="12">
        <v>2970000</v>
      </c>
      <c r="O1856" s="12">
        <v>529</v>
      </c>
      <c r="P1856" s="1">
        <v>1.890359168241966E-3</v>
      </c>
      <c r="Q1856" s="1">
        <v>0.224</v>
      </c>
      <c r="R1856" s="1">
        <v>0.85141999999999995</v>
      </c>
      <c r="S1856" s="5">
        <v>416.45</v>
      </c>
      <c r="T1856" s="1">
        <v>167.8</v>
      </c>
      <c r="U1856" s="5">
        <v>624.79999999999995</v>
      </c>
      <c r="V1856" s="5">
        <v>4.4080000000000002E-10</v>
      </c>
      <c r="W1856" s="5">
        <v>7.8699999999999998E-30</v>
      </c>
      <c r="X1856" s="5">
        <v>8.4510000000000005</v>
      </c>
      <c r="Y1856" s="5">
        <v>1.44</v>
      </c>
      <c r="Z1856" s="5">
        <v>113.69999999999999</v>
      </c>
      <c r="AA1856" s="1">
        <v>1318000000000</v>
      </c>
      <c r="AB1856" s="5">
        <v>25640</v>
      </c>
      <c r="AC1856" s="5">
        <v>388.4</v>
      </c>
      <c r="AD1856" s="5">
        <v>597800</v>
      </c>
      <c r="AE1856" s="5">
        <v>250200</v>
      </c>
      <c r="AF1856" s="5">
        <v>-662900000</v>
      </c>
      <c r="AG1856" s="5">
        <v>-703800000</v>
      </c>
      <c r="AH1856" s="5">
        <v>-1038000000</v>
      </c>
      <c r="AI1856" s="5">
        <v>-893400000</v>
      </c>
      <c r="AJ1856" s="5">
        <v>29160000</v>
      </c>
      <c r="AK1856" s="5">
        <v>-3803100000</v>
      </c>
      <c r="AL1856" s="5">
        <v>143000000</v>
      </c>
      <c r="AM1856" s="5">
        <v>416.45</v>
      </c>
      <c r="AN1856" s="5">
        <v>13.3</v>
      </c>
    </row>
    <row r="1857" spans="1:40" x14ac:dyDescent="0.25">
      <c r="A1857" s="1" t="s">
        <v>10620</v>
      </c>
      <c r="B1857" s="1" t="s">
        <v>13</v>
      </c>
      <c r="C1857" s="1" t="s">
        <v>10621</v>
      </c>
      <c r="D1857" s="1" t="s">
        <v>10621</v>
      </c>
      <c r="E1857" s="1" t="s">
        <v>279</v>
      </c>
      <c r="F1857" s="1" t="s">
        <v>280</v>
      </c>
      <c r="G1857" s="1" t="s">
        <v>16</v>
      </c>
      <c r="H1857" s="1" t="s">
        <v>189</v>
      </c>
      <c r="I1857" s="1" t="s">
        <v>10622</v>
      </c>
      <c r="J1857" s="17" t="s">
        <v>10623</v>
      </c>
      <c r="K1857" s="17" t="s">
        <v>10624</v>
      </c>
      <c r="L1857" s="1">
        <v>118.08799999999999</v>
      </c>
      <c r="M1857" s="1">
        <v>838</v>
      </c>
      <c r="N1857" s="12">
        <v>5000000</v>
      </c>
      <c r="O1857" s="12">
        <v>330</v>
      </c>
      <c r="P1857" s="1">
        <v>3.0303030303030303E-3</v>
      </c>
      <c r="Q1857" s="1">
        <v>0.23699999999999999</v>
      </c>
      <c r="R1857" s="1">
        <v>0.74304400000000004</v>
      </c>
      <c r="S1857" s="5">
        <v>460.85</v>
      </c>
      <c r="T1857" s="1">
        <v>97.94</v>
      </c>
      <c r="U1857" s="5">
        <v>591</v>
      </c>
      <c r="V1857" s="5">
        <v>3.413E-10</v>
      </c>
      <c r="W1857" s="5">
        <v>6.9380000000000002E-30</v>
      </c>
      <c r="X1857" s="5">
        <v>10.84</v>
      </c>
      <c r="Y1857" s="5">
        <v>1.4470000000000001</v>
      </c>
      <c r="Z1857" s="5">
        <v>73.800000000000011</v>
      </c>
      <c r="AA1857" s="1">
        <v>854000000000</v>
      </c>
      <c r="AB1857" s="5">
        <v>28800</v>
      </c>
      <c r="AC1857" s="5">
        <v>228.8</v>
      </c>
      <c r="AD1857" s="5">
        <v>439800</v>
      </c>
      <c r="AE1857" s="5">
        <v>167300</v>
      </c>
      <c r="AF1857" s="5">
        <v>-701100000</v>
      </c>
      <c r="AG1857" s="5">
        <v>-744200000</v>
      </c>
      <c r="AH1857" s="5">
        <v>-940400000</v>
      </c>
      <c r="AI1857" s="5">
        <v>-816000000</v>
      </c>
      <c r="AJ1857" s="5">
        <v>32940000</v>
      </c>
      <c r="AK1857" s="5">
        <v>-1359100000</v>
      </c>
      <c r="AL1857" s="5">
        <v>118000000</v>
      </c>
      <c r="AM1857" s="5">
        <v>460.85</v>
      </c>
      <c r="AN1857" s="5">
        <v>778</v>
      </c>
    </row>
    <row r="1858" spans="1:40" x14ac:dyDescent="0.25">
      <c r="A1858" s="1" t="s">
        <v>10625</v>
      </c>
      <c r="B1858" s="1" t="s">
        <v>13</v>
      </c>
      <c r="C1858" s="1" t="s">
        <v>10626</v>
      </c>
      <c r="D1858" s="1" t="s">
        <v>10625</v>
      </c>
      <c r="E1858" s="1" t="s">
        <v>96</v>
      </c>
      <c r="F1858" s="1"/>
      <c r="G1858" s="1" t="s">
        <v>16</v>
      </c>
      <c r="H1858" s="1" t="s">
        <v>10627</v>
      </c>
      <c r="I1858" s="1" t="s">
        <v>10628</v>
      </c>
      <c r="J1858" s="17" t="s">
        <v>10629</v>
      </c>
      <c r="K1858" s="17" t="s">
        <v>10630</v>
      </c>
      <c r="L1858" s="1">
        <v>100.07299999999999</v>
      </c>
      <c r="M1858" s="1">
        <v>811</v>
      </c>
      <c r="N1858" s="12">
        <v>6730000</v>
      </c>
      <c r="O1858" s="12">
        <v>223</v>
      </c>
      <c r="P1858" s="1">
        <v>4.4843049327354259E-3</v>
      </c>
      <c r="Q1858" s="1">
        <v>0.223</v>
      </c>
      <c r="R1858" s="1">
        <v>0.53218600000000005</v>
      </c>
      <c r="S1858" s="5">
        <v>393</v>
      </c>
      <c r="T1858" s="1">
        <v>64.546999999999997</v>
      </c>
      <c r="U1858" s="5">
        <v>536.58000000000004</v>
      </c>
      <c r="V1858" s="5">
        <v>3.2809999999999998E-10</v>
      </c>
      <c r="W1858" s="5">
        <v>1.2775500000000001E-29</v>
      </c>
      <c r="X1858" s="5">
        <v>48.072000000000003</v>
      </c>
      <c r="Y1858" s="5">
        <v>1.476</v>
      </c>
      <c r="Z1858" s="5">
        <v>43.9</v>
      </c>
      <c r="AA1858" s="1">
        <v>590000000000</v>
      </c>
      <c r="AB1858" s="5">
        <v>29990</v>
      </c>
      <c r="AC1858" s="5">
        <v>200.5</v>
      </c>
      <c r="AD1858" s="5">
        <v>335000</v>
      </c>
      <c r="AE1858" s="5">
        <v>144200</v>
      </c>
      <c r="AF1858" s="5">
        <v>-448000000</v>
      </c>
      <c r="AG1858" s="5">
        <v>-474400000</v>
      </c>
      <c r="AH1858" s="5">
        <v>-607800000</v>
      </c>
      <c r="AI1858" s="5">
        <v>-524100000</v>
      </c>
      <c r="AJ1858" s="5">
        <v>20415000</v>
      </c>
      <c r="AK1858" s="5">
        <v>-1460000000</v>
      </c>
      <c r="AL1858" s="5">
        <v>80300000</v>
      </c>
      <c r="AM1858" s="5">
        <v>393</v>
      </c>
      <c r="AN1858" s="5">
        <v>862.77099999999996</v>
      </c>
    </row>
    <row r="1859" spans="1:40" x14ac:dyDescent="0.25">
      <c r="A1859" s="1" t="s">
        <v>10631</v>
      </c>
      <c r="B1859" s="1" t="s">
        <v>13</v>
      </c>
      <c r="C1859" s="1" t="s">
        <v>10632</v>
      </c>
      <c r="D1859" s="1" t="s">
        <v>10632</v>
      </c>
      <c r="E1859" s="1" t="s">
        <v>61</v>
      </c>
      <c r="F1859" s="1" t="s">
        <v>83</v>
      </c>
      <c r="G1859" s="1" t="s">
        <v>16</v>
      </c>
      <c r="H1859" s="1" t="s">
        <v>7298</v>
      </c>
      <c r="I1859" s="1" t="s">
        <v>10633</v>
      </c>
      <c r="J1859" s="17" t="s">
        <v>10634</v>
      </c>
      <c r="K1859" s="17" t="s">
        <v>10635</v>
      </c>
      <c r="L1859" s="1">
        <v>99.087999999999994</v>
      </c>
      <c r="M1859" s="1">
        <v>858</v>
      </c>
      <c r="N1859" s="12">
        <v>5970000</v>
      </c>
      <c r="O1859" s="12">
        <v>271</v>
      </c>
      <c r="P1859" s="1">
        <v>3.6900369003690036E-3</v>
      </c>
      <c r="Q1859" s="1">
        <v>0.22600000000000001</v>
      </c>
      <c r="R1859" s="1">
        <v>0.48336200000000001</v>
      </c>
      <c r="S1859" s="5">
        <v>398.65</v>
      </c>
      <c r="T1859" s="1">
        <v>79.753099999999989</v>
      </c>
      <c r="U1859" s="5">
        <v>568.6</v>
      </c>
      <c r="V1859" s="5">
        <v>3.3430000000000002E-10</v>
      </c>
      <c r="W1859" s="5">
        <v>7.9800000000000001E-30</v>
      </c>
      <c r="X1859" s="5">
        <v>21.035</v>
      </c>
      <c r="Y1859" s="5">
        <v>1.54</v>
      </c>
      <c r="Z1859" s="5">
        <v>51.2</v>
      </c>
      <c r="AA1859" s="1">
        <v>694000000000</v>
      </c>
      <c r="AB1859" s="5">
        <v>31240</v>
      </c>
      <c r="AC1859" s="5">
        <v>207.2</v>
      </c>
      <c r="AD1859" s="5">
        <v>320300</v>
      </c>
      <c r="AE1859" s="5">
        <v>43970</v>
      </c>
      <c r="AF1859" s="5">
        <v>-263800000</v>
      </c>
      <c r="AG1859" s="5">
        <v>-279500000</v>
      </c>
      <c r="AH1859" s="5">
        <v>-460250000</v>
      </c>
      <c r="AI1859" s="5">
        <v>-362200000</v>
      </c>
      <c r="AJ1859" s="5">
        <v>17000000</v>
      </c>
      <c r="AK1859" s="5">
        <v>-1829600000</v>
      </c>
      <c r="AL1859" s="5">
        <v>83100000</v>
      </c>
      <c r="AM1859" s="5">
        <v>398.65</v>
      </c>
      <c r="AN1859" s="5">
        <v>219</v>
      </c>
    </row>
    <row r="1860" spans="1:40" x14ac:dyDescent="0.25">
      <c r="A1860" s="1" t="s">
        <v>10636</v>
      </c>
      <c r="B1860" s="1" t="s">
        <v>13</v>
      </c>
      <c r="C1860" s="1" t="s">
        <v>10637</v>
      </c>
      <c r="D1860" s="1" t="s">
        <v>10636</v>
      </c>
      <c r="E1860" s="1" t="s">
        <v>166</v>
      </c>
      <c r="F1860" s="1" t="s">
        <v>287</v>
      </c>
      <c r="G1860" s="1" t="s">
        <v>16</v>
      </c>
      <c r="H1860" s="1" t="s">
        <v>10227</v>
      </c>
      <c r="I1860" s="1" t="s">
        <v>10638</v>
      </c>
      <c r="J1860" s="17" t="s">
        <v>10639</v>
      </c>
      <c r="K1860" s="17" t="s">
        <v>10640</v>
      </c>
      <c r="L1860" s="1">
        <v>80.087999999999994</v>
      </c>
      <c r="M1860" s="1">
        <v>770</v>
      </c>
      <c r="N1860" s="12">
        <v>3540000</v>
      </c>
      <c r="O1860" s="12">
        <v>300</v>
      </c>
      <c r="P1860" s="1">
        <v>3.3333333333333335E-3</v>
      </c>
      <c r="Q1860" s="1">
        <v>0.16600000000000001</v>
      </c>
      <c r="R1860" s="1">
        <v>0.55869100000000005</v>
      </c>
      <c r="S1860" s="5">
        <v>331.3</v>
      </c>
      <c r="T1860" s="1">
        <v>81.04310000000001</v>
      </c>
      <c r="U1860" s="5">
        <v>540.15</v>
      </c>
      <c r="V1860" s="5">
        <v>3.3610000000000001E-10</v>
      </c>
      <c r="W1860" s="5">
        <v>1.3100000000000001E-29</v>
      </c>
      <c r="X1860" s="5">
        <v>62.6</v>
      </c>
      <c r="Y1860" s="5">
        <v>1.41734</v>
      </c>
      <c r="Z1860" s="5">
        <v>49.86</v>
      </c>
      <c r="AA1860" s="1">
        <v>708000000000</v>
      </c>
      <c r="AB1860" s="5">
        <v>28820</v>
      </c>
      <c r="AC1860" s="5">
        <v>212.4</v>
      </c>
      <c r="AD1860" s="5">
        <v>327000</v>
      </c>
      <c r="AE1860" s="5">
        <v>191590</v>
      </c>
      <c r="AF1860" s="5">
        <v>254000000</v>
      </c>
      <c r="AG1860" s="5">
        <v>224400000</v>
      </c>
      <c r="AH1860" s="5">
        <v>139700000</v>
      </c>
      <c r="AI1860" s="5">
        <v>209700000</v>
      </c>
      <c r="AJ1860" s="5">
        <v>3703000</v>
      </c>
      <c r="AK1860" s="5">
        <v>-2197400000</v>
      </c>
      <c r="AL1860" s="5">
        <v>64000000</v>
      </c>
      <c r="AM1860" s="5">
        <v>331.16</v>
      </c>
      <c r="AN1860" s="5">
        <v>12.090999999999999</v>
      </c>
    </row>
    <row r="1861" spans="1:40" x14ac:dyDescent="0.25">
      <c r="A1861" s="1" t="s">
        <v>10641</v>
      </c>
      <c r="B1861" s="1" t="s">
        <v>13</v>
      </c>
      <c r="C1861" s="1" t="s">
        <v>10642</v>
      </c>
      <c r="D1861" s="1" t="s">
        <v>10643</v>
      </c>
      <c r="E1861" s="1" t="s">
        <v>52</v>
      </c>
      <c r="F1861" s="1" t="s">
        <v>649</v>
      </c>
      <c r="G1861" s="1" t="s">
        <v>16</v>
      </c>
      <c r="H1861" s="1" t="s">
        <v>1668</v>
      </c>
      <c r="I1861" s="1" t="s">
        <v>10644</v>
      </c>
      <c r="J1861" s="17" t="s">
        <v>10645</v>
      </c>
      <c r="K1861" s="17" t="s">
        <v>10646</v>
      </c>
      <c r="L1861" s="1">
        <v>342.29599999999999</v>
      </c>
      <c r="M1861" s="1">
        <v>1086</v>
      </c>
      <c r="N1861" s="12">
        <v>2690000</v>
      </c>
      <c r="O1861" s="12">
        <v>761</v>
      </c>
      <c r="P1861" s="1">
        <v>1.3140604467805519E-3</v>
      </c>
      <c r="Q1861" s="1">
        <v>0.22700000000000001</v>
      </c>
      <c r="R1861" s="1">
        <v>0.36525600000000003</v>
      </c>
      <c r="S1861" s="5">
        <v>459.15</v>
      </c>
      <c r="T1861" s="1">
        <v>239.733</v>
      </c>
      <c r="U1861" s="5">
        <v>751</v>
      </c>
      <c r="V1861" s="5">
        <v>6.5510000000000004E-10</v>
      </c>
      <c r="W1861" s="5">
        <v>9.3400000000000005E-30</v>
      </c>
      <c r="X1861" s="5">
        <v>6.89</v>
      </c>
      <c r="Y1861" s="5">
        <v>1.5376000000000001</v>
      </c>
      <c r="Z1861" s="5">
        <v>154</v>
      </c>
      <c r="AA1861" s="1">
        <v>1975000000000</v>
      </c>
      <c r="AB1861" s="5">
        <v>18070</v>
      </c>
      <c r="AC1861" s="5">
        <v>670</v>
      </c>
      <c r="AD1861" s="5">
        <v>1028000</v>
      </c>
      <c r="AE1861" s="5">
        <v>360200</v>
      </c>
      <c r="AF1861" s="5">
        <v>-1444000000</v>
      </c>
      <c r="AG1861" s="5">
        <v>-1548000000</v>
      </c>
      <c r="AH1861" s="5">
        <v>-2226100000</v>
      </c>
      <c r="AI1861" s="5">
        <v>-1923000000</v>
      </c>
      <c r="AJ1861" s="5"/>
      <c r="AK1861" s="5">
        <v>-5160540000</v>
      </c>
      <c r="AL1861" s="5">
        <v>284000000</v>
      </c>
      <c r="AM1861" s="5">
        <v>459.15</v>
      </c>
      <c r="AN1861" s="5">
        <v>41.892200000000003</v>
      </c>
    </row>
    <row r="1862" spans="1:40" x14ac:dyDescent="0.25">
      <c r="A1862" s="1" t="s">
        <v>10647</v>
      </c>
      <c r="B1862" s="1" t="s">
        <v>13</v>
      </c>
      <c r="C1862" s="1" t="s">
        <v>10648</v>
      </c>
      <c r="D1862" s="1" t="s">
        <v>10649</v>
      </c>
      <c r="E1862" s="1" t="s">
        <v>143</v>
      </c>
      <c r="F1862" s="1"/>
      <c r="G1862" s="1" t="s">
        <v>37</v>
      </c>
      <c r="H1862" s="1" t="s">
        <v>10650</v>
      </c>
      <c r="I1862" s="1" t="s">
        <v>10651</v>
      </c>
      <c r="J1862" s="17" t="s">
        <v>10652</v>
      </c>
      <c r="K1862" s="17" t="s">
        <v>10653</v>
      </c>
      <c r="L1862" s="1">
        <v>846.90899999999999</v>
      </c>
      <c r="M1862" s="1">
        <v>973.6</v>
      </c>
      <c r="N1862" s="12">
        <v>654100</v>
      </c>
      <c r="O1862" s="12">
        <v>2740</v>
      </c>
      <c r="P1862" s="1">
        <v>3.6496350364963501E-4</v>
      </c>
      <c r="Q1862" s="1">
        <v>0.221</v>
      </c>
      <c r="R1862" s="1">
        <v>1.90757</v>
      </c>
      <c r="S1862" s="5">
        <v>285.7</v>
      </c>
      <c r="T1862" s="1">
        <v>745.80000000000007</v>
      </c>
      <c r="U1862" s="5">
        <v>864.5</v>
      </c>
      <c r="V1862" s="5">
        <v>1.022E-9</v>
      </c>
      <c r="W1862" s="5">
        <v>2.56311E-29</v>
      </c>
      <c r="X1862" s="5">
        <v>3.2</v>
      </c>
      <c r="Y1862" s="5">
        <v>1.454</v>
      </c>
      <c r="Z1862" s="5">
        <v>549.5</v>
      </c>
      <c r="AA1862" s="1">
        <v>6050000000000</v>
      </c>
      <c r="AB1862" s="5">
        <v>16980</v>
      </c>
      <c r="AC1862" s="5">
        <v>1708</v>
      </c>
      <c r="AD1862" s="5">
        <v>2461000</v>
      </c>
      <c r="AE1862" s="5">
        <v>2122000</v>
      </c>
      <c r="AF1862" s="5">
        <v>-2735000000</v>
      </c>
      <c r="AG1862" s="5">
        <v>-2859000000</v>
      </c>
      <c r="AH1862" s="5">
        <v>-4084000000</v>
      </c>
      <c r="AI1862" s="5">
        <v>-3859000000</v>
      </c>
      <c r="AJ1862" s="5">
        <v>125000000</v>
      </c>
      <c r="AK1862" s="5">
        <v>-19150000000</v>
      </c>
      <c r="AL1862" s="5">
        <v>345000000</v>
      </c>
      <c r="AM1862" s="5">
        <v>285.7</v>
      </c>
      <c r="AN1862" s="5">
        <v>4.5839999999999996E-18</v>
      </c>
    </row>
    <row r="1863" spans="1:40" x14ac:dyDescent="0.25">
      <c r="A1863" s="1" t="s">
        <v>10654</v>
      </c>
      <c r="B1863" s="1" t="s">
        <v>13</v>
      </c>
      <c r="C1863" s="1" t="s">
        <v>10654</v>
      </c>
      <c r="D1863" s="1" t="s">
        <v>10654</v>
      </c>
      <c r="E1863" s="1" t="s">
        <v>1027</v>
      </c>
      <c r="F1863" s="1"/>
      <c r="G1863" s="1" t="s">
        <v>16</v>
      </c>
      <c r="H1863" s="1" t="s">
        <v>10655</v>
      </c>
      <c r="I1863" s="1" t="s">
        <v>10656</v>
      </c>
      <c r="J1863" s="17" t="s">
        <v>10657</v>
      </c>
      <c r="K1863" s="17" t="s">
        <v>10658</v>
      </c>
      <c r="L1863" s="1">
        <v>97.093699999999998</v>
      </c>
      <c r="M1863" s="1">
        <v>1418</v>
      </c>
      <c r="N1863" s="12">
        <v>10350000</v>
      </c>
      <c r="O1863" s="12">
        <v>221</v>
      </c>
      <c r="P1863" s="1">
        <v>4.5248868778280547E-3</v>
      </c>
      <c r="Q1863" s="1">
        <v>0.19400000000000001</v>
      </c>
      <c r="R1863" s="1">
        <v>0.35725699999999999</v>
      </c>
      <c r="S1863" s="5">
        <v>478.15</v>
      </c>
      <c r="T1863" s="1">
        <v>53.75</v>
      </c>
      <c r="U1863" s="5">
        <v>864.5</v>
      </c>
      <c r="V1863" s="5">
        <v>2.5610000000000003E-10</v>
      </c>
      <c r="W1863" s="5">
        <v>1.2700000000000001E-29</v>
      </c>
      <c r="X1863" s="5">
        <v>29.5</v>
      </c>
      <c r="Y1863" s="5">
        <v>1.5529999999999999</v>
      </c>
      <c r="Z1863" s="5">
        <v>38.879999999999995</v>
      </c>
      <c r="AA1863" s="1">
        <v>580000000000</v>
      </c>
      <c r="AB1863" s="5">
        <v>39140</v>
      </c>
      <c r="AC1863" s="5">
        <v>153.69999999999999</v>
      </c>
      <c r="AD1863" s="5"/>
      <c r="AE1863" s="5"/>
      <c r="AF1863" s="5"/>
      <c r="AG1863" s="5"/>
      <c r="AH1863" s="5">
        <v>-686000000</v>
      </c>
      <c r="AI1863" s="5">
        <v>-542246000</v>
      </c>
      <c r="AJ1863" s="5">
        <v>237000000</v>
      </c>
      <c r="AK1863" s="5">
        <v>26240000</v>
      </c>
      <c r="AL1863" s="5">
        <v>323000000</v>
      </c>
      <c r="AM1863" s="5">
        <v>478.15</v>
      </c>
      <c r="AN1863" s="5">
        <v>7</v>
      </c>
    </row>
    <row r="1864" spans="1:40" x14ac:dyDescent="0.25">
      <c r="A1864" s="1" t="s">
        <v>10659</v>
      </c>
      <c r="B1864" s="1" t="s">
        <v>13</v>
      </c>
      <c r="C1864" s="1" t="s">
        <v>10660</v>
      </c>
      <c r="D1864" s="1" t="s">
        <v>10661</v>
      </c>
      <c r="E1864" s="1" t="s">
        <v>2777</v>
      </c>
      <c r="F1864" s="1" t="s">
        <v>2778</v>
      </c>
      <c r="G1864" s="1" t="s">
        <v>16</v>
      </c>
      <c r="H1864" s="1" t="s">
        <v>7806</v>
      </c>
      <c r="I1864" s="1" t="s">
        <v>10662</v>
      </c>
      <c r="J1864" s="17" t="s">
        <v>10663</v>
      </c>
      <c r="K1864" s="17" t="s">
        <v>10664</v>
      </c>
      <c r="L1864" s="1">
        <v>120.17</v>
      </c>
      <c r="M1864" s="1">
        <v>853</v>
      </c>
      <c r="N1864" s="12">
        <v>5030000</v>
      </c>
      <c r="O1864" s="12">
        <v>300</v>
      </c>
      <c r="P1864" s="1">
        <v>3.3333333333333335E-3</v>
      </c>
      <c r="Q1864" s="1">
        <v>0.21299999999999999</v>
      </c>
      <c r="R1864" s="1">
        <v>0.38234899999999999</v>
      </c>
      <c r="S1864" s="5">
        <v>300.55</v>
      </c>
      <c r="T1864" s="1">
        <v>95.267699999999991</v>
      </c>
      <c r="U1864" s="5">
        <v>560.45000000000005</v>
      </c>
      <c r="V1864" s="5">
        <v>3.3090000000000002E-10</v>
      </c>
      <c r="W1864" s="5">
        <v>1.5600000000000001E-29</v>
      </c>
      <c r="X1864" s="5">
        <v>43.33</v>
      </c>
      <c r="Y1864" s="5">
        <v>1.4833000000000001</v>
      </c>
      <c r="Z1864" s="5">
        <v>61.22</v>
      </c>
      <c r="AA1864" s="1">
        <v>800000000000</v>
      </c>
      <c r="AB1864" s="5">
        <v>26670</v>
      </c>
      <c r="AC1864" s="5">
        <v>254</v>
      </c>
      <c r="AD1864" s="5">
        <v>347500</v>
      </c>
      <c r="AE1864" s="5">
        <v>217000</v>
      </c>
      <c r="AF1864" s="5">
        <v>-243100000</v>
      </c>
      <c r="AG1864" s="5">
        <v>-273100000</v>
      </c>
      <c r="AH1864" s="5">
        <v>-441638000</v>
      </c>
      <c r="AI1864" s="5">
        <v>-372700000</v>
      </c>
      <c r="AJ1864" s="5">
        <v>1373000</v>
      </c>
      <c r="AK1864" s="5">
        <v>-2397000000</v>
      </c>
      <c r="AL1864" s="5">
        <v>68800000</v>
      </c>
      <c r="AM1864" s="5">
        <v>300.55</v>
      </c>
      <c r="AN1864" s="5">
        <v>0.70445899999999995</v>
      </c>
    </row>
    <row r="1865" spans="1:40" x14ac:dyDescent="0.25">
      <c r="A1865" s="1" t="s">
        <v>10665</v>
      </c>
      <c r="B1865" s="1" t="s">
        <v>13</v>
      </c>
      <c r="C1865" s="1" t="s">
        <v>10665</v>
      </c>
      <c r="D1865" s="1" t="s">
        <v>10665</v>
      </c>
      <c r="E1865" s="1" t="s">
        <v>370</v>
      </c>
      <c r="F1865" s="1"/>
      <c r="G1865" s="1" t="s">
        <v>16</v>
      </c>
      <c r="H1865" s="1" t="s">
        <v>6233</v>
      </c>
      <c r="I1865" s="1" t="s">
        <v>6233</v>
      </c>
      <c r="J1865" s="17" t="s">
        <v>10666</v>
      </c>
      <c r="K1865" s="17" t="s">
        <v>10667</v>
      </c>
      <c r="L1865" s="1">
        <v>32.064999999999998</v>
      </c>
      <c r="M1865" s="1">
        <v>1313</v>
      </c>
      <c r="N1865" s="12">
        <v>18208100</v>
      </c>
      <c r="O1865" s="12">
        <v>158</v>
      </c>
      <c r="P1865" s="1">
        <v>6.3291139240506328E-3</v>
      </c>
      <c r="Q1865" s="1">
        <v>0.26400000000000001</v>
      </c>
      <c r="R1865" s="1">
        <v>0.24634600000000001</v>
      </c>
      <c r="S1865" s="5">
        <v>388.36</v>
      </c>
      <c r="T1865" s="1">
        <v>17.869800000000001</v>
      </c>
      <c r="U1865" s="5">
        <v>717.82399999999996</v>
      </c>
      <c r="V1865" s="5">
        <v>0</v>
      </c>
      <c r="W1865" s="5">
        <v>0</v>
      </c>
      <c r="X1865" s="5">
        <v>3.4990999999999999</v>
      </c>
      <c r="Y1865" s="5"/>
      <c r="Z1865" s="5">
        <v>15.970000000000002</v>
      </c>
      <c r="AA1865" s="1">
        <v>259000000000</v>
      </c>
      <c r="AB1865" s="5">
        <v>21680</v>
      </c>
      <c r="AC1865" s="5">
        <v>49.92</v>
      </c>
    </row>
    <row r="1866" spans="1:40" x14ac:dyDescent="0.25">
      <c r="A1866" s="1" t="s">
        <v>10668</v>
      </c>
      <c r="B1866" s="1" t="s">
        <v>13</v>
      </c>
      <c r="C1866" s="1" t="s">
        <v>10669</v>
      </c>
      <c r="D1866" s="1" t="s">
        <v>10668</v>
      </c>
      <c r="E1866" s="1" t="s">
        <v>375</v>
      </c>
      <c r="F1866" s="1"/>
      <c r="G1866" s="1" t="s">
        <v>37</v>
      </c>
      <c r="H1866" s="1" t="s">
        <v>10670</v>
      </c>
      <c r="I1866" s="1" t="s">
        <v>10671</v>
      </c>
      <c r="J1866" s="17" t="s">
        <v>10672</v>
      </c>
      <c r="K1866" s="17" t="s">
        <v>10673</v>
      </c>
      <c r="L1866" s="1">
        <v>102.971</v>
      </c>
      <c r="M1866" s="1">
        <v>542</v>
      </c>
      <c r="N1866" s="12">
        <v>6680000</v>
      </c>
      <c r="O1866" s="12">
        <v>183</v>
      </c>
      <c r="P1866" s="1">
        <v>5.4644808743169399E-3</v>
      </c>
      <c r="Q1866" s="1">
        <v>0.27100000000000002</v>
      </c>
      <c r="R1866" s="1">
        <v>0.25612699999999999</v>
      </c>
      <c r="S1866" s="5">
        <v>151.15</v>
      </c>
      <c r="T1866" s="1">
        <v>63.903199999999991</v>
      </c>
      <c r="U1866" s="5">
        <v>332.75</v>
      </c>
      <c r="V1866" s="5">
        <v>2.5779999999999998E-10</v>
      </c>
      <c r="W1866" s="5">
        <v>1.1999999999999999E-30</v>
      </c>
      <c r="X1866" s="5">
        <v>2.915</v>
      </c>
      <c r="Y1866" s="5">
        <v>1.5669999999999999</v>
      </c>
      <c r="Z1866" s="5">
        <v>34.04</v>
      </c>
      <c r="AA1866" s="1">
        <v>490000000000</v>
      </c>
      <c r="AB1866" s="5">
        <v>21450</v>
      </c>
      <c r="AC1866" s="5">
        <v>153.19999999999999</v>
      </c>
      <c r="AD1866" s="5">
        <v>281519</v>
      </c>
      <c r="AE1866" s="5">
        <v>183678</v>
      </c>
      <c r="AF1866" s="5">
        <v>-25470000</v>
      </c>
      <c r="AG1866" s="5">
        <v>-28520000</v>
      </c>
      <c r="AH1866" s="5">
        <v>-49790000</v>
      </c>
      <c r="AI1866" s="5">
        <v>-17570000</v>
      </c>
      <c r="AJ1866" s="5"/>
      <c r="AK1866" s="5">
        <v>-247470000</v>
      </c>
      <c r="AL1866" s="5"/>
      <c r="AM1866" s="5">
        <v>151.15</v>
      </c>
      <c r="AN1866" s="5">
        <v>3.9891700000000002E-3</v>
      </c>
    </row>
    <row r="1867" spans="1:40" x14ac:dyDescent="0.25">
      <c r="A1867" s="1" t="s">
        <v>10674</v>
      </c>
      <c r="B1867" s="1" t="s">
        <v>13</v>
      </c>
      <c r="C1867" s="1" t="s">
        <v>10674</v>
      </c>
      <c r="D1867" s="1" t="s">
        <v>10674</v>
      </c>
      <c r="E1867" s="1" t="s">
        <v>1614</v>
      </c>
      <c r="F1867" s="1"/>
      <c r="G1867" s="1" t="s">
        <v>45</v>
      </c>
      <c r="H1867" s="1" t="s">
        <v>10675</v>
      </c>
      <c r="I1867" s="1" t="s">
        <v>10676</v>
      </c>
      <c r="J1867" s="17" t="s">
        <v>10677</v>
      </c>
      <c r="K1867" s="18">
        <v>2025884</v>
      </c>
      <c r="L1867" s="1">
        <v>64.063800000000001</v>
      </c>
      <c r="M1867" s="1">
        <v>430.75</v>
      </c>
      <c r="N1867" s="12">
        <v>7884100</v>
      </c>
      <c r="O1867" s="12">
        <v>122</v>
      </c>
      <c r="P1867" s="1">
        <v>8.1967213114754103E-3</v>
      </c>
      <c r="Q1867" s="1">
        <v>0.26900000000000002</v>
      </c>
      <c r="R1867" s="1">
        <v>0.24538099999999999</v>
      </c>
      <c r="S1867" s="5">
        <v>200</v>
      </c>
      <c r="T1867" s="1">
        <v>46.879999999999995</v>
      </c>
      <c r="U1867" s="5">
        <v>263.13</v>
      </c>
      <c r="V1867" s="5">
        <v>1.66E-10</v>
      </c>
      <c r="W1867" s="5">
        <v>5.4400000000000002E-30</v>
      </c>
      <c r="X1867" s="5">
        <v>16.3</v>
      </c>
      <c r="Y1867" s="5">
        <v>1.357</v>
      </c>
      <c r="Z1867" s="5">
        <v>25.73</v>
      </c>
      <c r="AA1867" s="1">
        <v>403000000000</v>
      </c>
      <c r="AB1867" s="5">
        <v>21050</v>
      </c>
      <c r="AC1867" s="5">
        <v>101.79</v>
      </c>
      <c r="AD1867" s="5">
        <v>248100</v>
      </c>
      <c r="AE1867" s="5">
        <v>248100</v>
      </c>
      <c r="AF1867" s="5">
        <v>-300120000</v>
      </c>
      <c r="AG1867" s="5">
        <v>-300120000</v>
      </c>
      <c r="AH1867" s="5">
        <v>-296840000</v>
      </c>
      <c r="AI1867" s="5">
        <v>-296840000</v>
      </c>
      <c r="AJ1867" s="5">
        <v>7401000</v>
      </c>
      <c r="AK1867" s="5"/>
      <c r="AL1867" s="5">
        <v>36000000</v>
      </c>
      <c r="AM1867" s="5">
        <v>197.67</v>
      </c>
      <c r="AN1867" s="5">
        <v>1674.39</v>
      </c>
    </row>
    <row r="1868" spans="1:40" x14ac:dyDescent="0.25">
      <c r="A1868" s="1" t="s">
        <v>10678</v>
      </c>
      <c r="B1868" s="1"/>
      <c r="C1868" s="1" t="s">
        <v>10679</v>
      </c>
      <c r="D1868" s="1" t="s">
        <v>10678</v>
      </c>
      <c r="E1868" s="1" t="s">
        <v>301</v>
      </c>
      <c r="F1868" s="1"/>
      <c r="G1868" s="1" t="s">
        <v>45</v>
      </c>
      <c r="H1868" s="1" t="s">
        <v>10680</v>
      </c>
      <c r="I1868" s="1" t="s">
        <v>10681</v>
      </c>
      <c r="J1868" s="17" t="s">
        <v>10682</v>
      </c>
      <c r="K1868" s="17" t="s">
        <v>10683</v>
      </c>
      <c r="L1868" s="1">
        <v>146.05500000000001</v>
      </c>
      <c r="M1868" s="1">
        <v>318.69</v>
      </c>
      <c r="N1868" s="12">
        <v>3760000</v>
      </c>
      <c r="O1868" s="12">
        <v>198.52</v>
      </c>
      <c r="P1868" s="1">
        <v>5.0372758412250652E-3</v>
      </c>
      <c r="Q1868" s="1">
        <v>0.28199999999999997</v>
      </c>
      <c r="R1868" s="1">
        <v>0.215146</v>
      </c>
      <c r="S1868" s="5">
        <v>222.45</v>
      </c>
      <c r="T1868" s="1">
        <v>110.5</v>
      </c>
      <c r="U1868" s="5"/>
      <c r="V1868" s="5"/>
      <c r="W1868" s="5">
        <v>0</v>
      </c>
      <c r="X1868" s="5">
        <v>1.2969999999999999</v>
      </c>
      <c r="Y1868" s="5">
        <v>1.0007699999999999</v>
      </c>
      <c r="Z1868" s="5">
        <v>46.800000000000004</v>
      </c>
      <c r="AA1868" s="1">
        <v>820000000000</v>
      </c>
      <c r="AB1868" s="5">
        <v>7566</v>
      </c>
      <c r="AC1868" s="5">
        <v>149.86000000000001</v>
      </c>
      <c r="AD1868" s="5">
        <v>291625</v>
      </c>
      <c r="AE1868" s="5">
        <v>291625</v>
      </c>
      <c r="AF1868" s="5">
        <v>-1116530000</v>
      </c>
      <c r="AG1868" s="5">
        <v>-1116530000</v>
      </c>
      <c r="AH1868" s="5">
        <v>-1220470000</v>
      </c>
      <c r="AI1868" s="5">
        <v>-1220470000</v>
      </c>
      <c r="AJ1868" s="5">
        <v>5024200</v>
      </c>
      <c r="AK1868" s="5">
        <v>924000000</v>
      </c>
      <c r="AL1868" s="5">
        <v>23220000</v>
      </c>
      <c r="AM1868" s="5">
        <v>223.15</v>
      </c>
      <c r="AN1868" s="5">
        <v>232670</v>
      </c>
    </row>
    <row r="1869" spans="1:40" x14ac:dyDescent="0.25">
      <c r="A1869" s="1" t="s">
        <v>10684</v>
      </c>
      <c r="B1869" s="1" t="s">
        <v>13</v>
      </c>
      <c r="C1869" s="1" t="s">
        <v>10684</v>
      </c>
      <c r="D1869" s="1" t="s">
        <v>10684</v>
      </c>
      <c r="E1869" s="1" t="s">
        <v>6192</v>
      </c>
      <c r="F1869" s="1"/>
      <c r="G1869" s="1" t="s">
        <v>37</v>
      </c>
      <c r="H1869" s="1" t="s">
        <v>10685</v>
      </c>
      <c r="I1869" s="1" t="s">
        <v>10686</v>
      </c>
      <c r="J1869" s="17" t="s">
        <v>10687</v>
      </c>
      <c r="K1869" s="17" t="s">
        <v>10688</v>
      </c>
      <c r="L1869" s="1">
        <v>98.078500000000005</v>
      </c>
      <c r="M1869" s="1">
        <v>924</v>
      </c>
      <c r="N1869" s="12">
        <v>6400000</v>
      </c>
      <c r="O1869" s="12">
        <v>177</v>
      </c>
      <c r="P1869" s="1">
        <v>5.6497175141242938E-3</v>
      </c>
      <c r="Q1869" s="1">
        <v>0.14699999999999999</v>
      </c>
      <c r="R1869" s="1"/>
      <c r="S1869" s="5">
        <v>283.45999999999998</v>
      </c>
      <c r="T1869" s="1">
        <v>53.6372</v>
      </c>
      <c r="U1869" s="5">
        <v>610</v>
      </c>
      <c r="V1869" s="5">
        <v>2.5371999999999998E-10</v>
      </c>
      <c r="W1869" s="5">
        <v>9.0900000000000005E-30</v>
      </c>
      <c r="X1869" s="5">
        <v>84</v>
      </c>
      <c r="Y1869" s="5">
        <v>1.41828</v>
      </c>
      <c r="Z1869" s="5">
        <v>43.8</v>
      </c>
      <c r="AA1869" s="1">
        <v>642000000000</v>
      </c>
      <c r="AB1869" s="5"/>
      <c r="AC1869" s="5">
        <v>144</v>
      </c>
      <c r="AD1869" s="5">
        <v>298700</v>
      </c>
      <c r="AE1869" s="5">
        <v>156895</v>
      </c>
      <c r="AF1869" s="5">
        <v>-653500000</v>
      </c>
      <c r="AG1869" s="5">
        <v>-690013000</v>
      </c>
      <c r="AH1869" s="5">
        <v>-813989000</v>
      </c>
      <c r="AI1869" s="5">
        <v>-735200000</v>
      </c>
      <c r="AJ1869" s="5">
        <v>10710000</v>
      </c>
      <c r="AK1869" s="5">
        <v>19600000</v>
      </c>
      <c r="AL1869" s="5"/>
      <c r="AM1869" s="5">
        <v>283.45999999999998</v>
      </c>
      <c r="AN1869" s="5">
        <v>1.2859900000000001E-3</v>
      </c>
    </row>
    <row r="1870" spans="1:40" x14ac:dyDescent="0.25">
      <c r="A1870" s="1" t="s">
        <v>10689</v>
      </c>
      <c r="B1870" s="1" t="s">
        <v>13</v>
      </c>
      <c r="C1870" s="1" t="s">
        <v>10689</v>
      </c>
      <c r="D1870" s="1" t="s">
        <v>10689</v>
      </c>
      <c r="E1870" s="1" t="s">
        <v>1614</v>
      </c>
      <c r="F1870" s="1"/>
      <c r="G1870" s="1" t="s">
        <v>37</v>
      </c>
      <c r="H1870" s="1" t="s">
        <v>10690</v>
      </c>
      <c r="I1870" s="1" t="s">
        <v>10691</v>
      </c>
      <c r="J1870" s="17" t="s">
        <v>10692</v>
      </c>
      <c r="K1870" s="18">
        <v>2025949</v>
      </c>
      <c r="L1870" s="1">
        <v>80.063199999999995</v>
      </c>
      <c r="M1870" s="1">
        <v>490.85</v>
      </c>
      <c r="N1870" s="12">
        <v>8210000</v>
      </c>
      <c r="O1870" s="12">
        <v>127</v>
      </c>
      <c r="P1870" s="1">
        <v>7.874015748031496E-3</v>
      </c>
      <c r="Q1870" s="1">
        <v>0.255</v>
      </c>
      <c r="R1870" s="1">
        <v>0.42396</v>
      </c>
      <c r="S1870" s="5">
        <v>289.95</v>
      </c>
      <c r="T1870" s="1">
        <v>42.095399999999998</v>
      </c>
      <c r="U1870" s="5">
        <v>317.89999999999998</v>
      </c>
      <c r="V1870" s="5">
        <v>2.1889999999999999E-10</v>
      </c>
      <c r="W1870" s="5">
        <v>0</v>
      </c>
      <c r="X1870" s="5">
        <v>3.11</v>
      </c>
      <c r="Y1870" s="5">
        <v>1.4052</v>
      </c>
      <c r="Z1870" s="5">
        <v>32.54</v>
      </c>
      <c r="AA1870" s="1">
        <v>493094000000</v>
      </c>
      <c r="AB1870" s="5">
        <v>31130</v>
      </c>
      <c r="AC1870" s="5">
        <v>110</v>
      </c>
      <c r="AD1870" s="5">
        <v>256510</v>
      </c>
      <c r="AE1870" s="5">
        <v>113800</v>
      </c>
      <c r="AF1870" s="5">
        <v>-370950000</v>
      </c>
      <c r="AG1870" s="5">
        <v>-373700000</v>
      </c>
      <c r="AH1870" s="5">
        <v>-441040000</v>
      </c>
      <c r="AI1870" s="5">
        <v>-395720000</v>
      </c>
      <c r="AJ1870" s="5">
        <v>7532000</v>
      </c>
      <c r="AK1870" s="5">
        <v>142200000</v>
      </c>
      <c r="AL1870" s="5">
        <v>51200000</v>
      </c>
      <c r="AM1870" s="5">
        <v>289.95</v>
      </c>
      <c r="AN1870" s="5">
        <v>21130</v>
      </c>
    </row>
    <row r="1871" spans="1:40" x14ac:dyDescent="0.25">
      <c r="A1871" s="1" t="s">
        <v>10693</v>
      </c>
      <c r="B1871" s="1" t="s">
        <v>13</v>
      </c>
      <c r="C1871" s="1" t="s">
        <v>10693</v>
      </c>
      <c r="D1871" s="1" t="s">
        <v>10693</v>
      </c>
      <c r="E1871" s="1" t="s">
        <v>375</v>
      </c>
      <c r="F1871" s="1"/>
      <c r="G1871" s="1" t="s">
        <v>37</v>
      </c>
      <c r="H1871" s="1" t="s">
        <v>10694</v>
      </c>
      <c r="I1871" s="1" t="s">
        <v>10695</v>
      </c>
      <c r="J1871" s="17" t="s">
        <v>10696</v>
      </c>
      <c r="K1871" s="17" t="s">
        <v>10697</v>
      </c>
      <c r="L1871" s="1">
        <v>134.97</v>
      </c>
      <c r="M1871" s="1">
        <v>545</v>
      </c>
      <c r="N1871" s="12">
        <v>4610000</v>
      </c>
      <c r="O1871" s="12">
        <v>234</v>
      </c>
      <c r="P1871" s="1">
        <v>4.2735042735042739E-3</v>
      </c>
      <c r="Q1871" s="1">
        <v>0.23799999999999999</v>
      </c>
      <c r="R1871" s="1">
        <v>0.17643300000000001</v>
      </c>
      <c r="S1871" s="5">
        <v>219</v>
      </c>
      <c r="T1871" s="1">
        <v>81.412700000000001</v>
      </c>
      <c r="U1871" s="5">
        <v>342.55</v>
      </c>
      <c r="V1871" s="5">
        <v>3.0634999999999998E-10</v>
      </c>
      <c r="W1871" s="5">
        <v>6.0400000000000002E-30</v>
      </c>
      <c r="X1871" s="5">
        <v>9.1</v>
      </c>
      <c r="Y1871" s="5">
        <v>1.4430000000000001</v>
      </c>
      <c r="Z1871" s="5">
        <v>54.339999999999996</v>
      </c>
      <c r="AA1871" s="1">
        <v>750000000000</v>
      </c>
      <c r="AB1871" s="5">
        <v>19300</v>
      </c>
      <c r="AC1871" s="5">
        <v>195.6</v>
      </c>
      <c r="AD1871" s="5">
        <v>311830</v>
      </c>
      <c r="AE1871" s="5">
        <v>216500</v>
      </c>
      <c r="AF1871" s="5">
        <v>-320000000</v>
      </c>
      <c r="AG1871" s="5">
        <v>-321500000</v>
      </c>
      <c r="AH1871" s="5">
        <v>-394100000</v>
      </c>
      <c r="AI1871" s="5">
        <v>-364000000</v>
      </c>
      <c r="AJ1871" s="5"/>
      <c r="AK1871" s="5">
        <v>97260000</v>
      </c>
      <c r="AL1871" s="5"/>
      <c r="AM1871" s="5">
        <v>219</v>
      </c>
      <c r="AN1871" s="5">
        <v>115.818</v>
      </c>
    </row>
    <row r="1872" spans="1:40" x14ac:dyDescent="0.25">
      <c r="A1872" s="1" t="s">
        <v>10698</v>
      </c>
      <c r="B1872" s="1" t="s">
        <v>13</v>
      </c>
      <c r="C1872" s="1" t="s">
        <v>10698</v>
      </c>
      <c r="D1872" s="1" t="s">
        <v>10699</v>
      </c>
      <c r="E1872" s="1" t="s">
        <v>128</v>
      </c>
      <c r="F1872" s="1" t="s">
        <v>5556</v>
      </c>
      <c r="G1872" s="1" t="s">
        <v>16</v>
      </c>
      <c r="H1872" s="1" t="s">
        <v>10700</v>
      </c>
      <c r="I1872" s="1" t="s">
        <v>10701</v>
      </c>
      <c r="J1872" s="17" t="s">
        <v>10702</v>
      </c>
      <c r="K1872" s="17" t="s">
        <v>10703</v>
      </c>
      <c r="L1872" s="1">
        <v>182.173</v>
      </c>
      <c r="M1872" s="1">
        <v>809</v>
      </c>
      <c r="N1872" s="12">
        <v>3829000</v>
      </c>
      <c r="O1872" s="12">
        <v>454</v>
      </c>
      <c r="P1872" s="1">
        <v>2.2026431718061676E-3</v>
      </c>
      <c r="Q1872" s="1">
        <v>0.25800000000000001</v>
      </c>
      <c r="R1872" s="1">
        <v>0.86368900000000004</v>
      </c>
      <c r="S1872" s="5">
        <v>386.15</v>
      </c>
      <c r="T1872" s="1">
        <v>147.5</v>
      </c>
      <c r="U1872" s="5">
        <v>592.9</v>
      </c>
      <c r="V1872" s="5">
        <v>5.245E-10</v>
      </c>
      <c r="W1872" s="5">
        <v>6.9699999999999997E-30</v>
      </c>
      <c r="X1872" s="5">
        <v>9.1389999999999993</v>
      </c>
      <c r="Y1872" s="5">
        <v>1.5931999999999999</v>
      </c>
      <c r="Z1872" s="5">
        <v>97</v>
      </c>
      <c r="AA1872" s="1">
        <v>1235000000000</v>
      </c>
      <c r="AB1872" s="5">
        <v>22860</v>
      </c>
      <c r="AC1872" s="5">
        <v>390</v>
      </c>
      <c r="AD1872" s="5">
        <v>323300</v>
      </c>
      <c r="AE1872" s="5">
        <v>15670</v>
      </c>
      <c r="AF1872" s="5">
        <v>-286200000</v>
      </c>
      <c r="AG1872" s="5">
        <v>-313000000</v>
      </c>
      <c r="AH1872" s="5">
        <v>-640900000</v>
      </c>
      <c r="AI1872" s="5">
        <v>-522400000</v>
      </c>
      <c r="AJ1872" s="5">
        <v>36000000</v>
      </c>
      <c r="AK1872" s="5">
        <v>-4110000000</v>
      </c>
      <c r="AL1872" s="5">
        <v>120000000</v>
      </c>
      <c r="AM1872" s="5">
        <v>386.15</v>
      </c>
      <c r="AN1872" s="5">
        <v>29.6</v>
      </c>
    </row>
    <row r="1873" spans="1:40" x14ac:dyDescent="0.25">
      <c r="A1873" s="1" t="s">
        <v>10704</v>
      </c>
      <c r="B1873" s="1" t="s">
        <v>13</v>
      </c>
      <c r="C1873" s="1" t="s">
        <v>10705</v>
      </c>
      <c r="D1873" s="1" t="s">
        <v>10706</v>
      </c>
      <c r="E1873" s="1" t="s">
        <v>128</v>
      </c>
      <c r="F1873" s="1" t="s">
        <v>649</v>
      </c>
      <c r="G1873" s="1" t="s">
        <v>16</v>
      </c>
      <c r="H1873" s="1" t="s">
        <v>10707</v>
      </c>
      <c r="I1873" s="1" t="s">
        <v>10708</v>
      </c>
      <c r="J1873" s="17" t="s">
        <v>10709</v>
      </c>
      <c r="K1873" s="18" t="s">
        <v>12899</v>
      </c>
      <c r="L1873" s="1">
        <v>154.16300000000001</v>
      </c>
      <c r="M1873" s="1">
        <v>752.2</v>
      </c>
      <c r="N1873" s="12">
        <v>3785000</v>
      </c>
      <c r="O1873" s="12">
        <v>425</v>
      </c>
      <c r="P1873" s="1">
        <v>2.352941176470588E-3</v>
      </c>
      <c r="Q1873" s="1">
        <v>0.25700000000000001</v>
      </c>
      <c r="R1873" s="1">
        <v>0.65509600000000001</v>
      </c>
      <c r="S1873" s="5">
        <v>328.65</v>
      </c>
      <c r="T1873" s="1">
        <v>134.1</v>
      </c>
      <c r="U1873" s="5">
        <v>534.15</v>
      </c>
      <c r="V1873" s="5">
        <v>4.4829999999999999E-10</v>
      </c>
      <c r="W1873" s="5">
        <v>7.0000000000000006E-30</v>
      </c>
      <c r="X1873" s="5">
        <v>8.4160000000000004</v>
      </c>
      <c r="Y1873" s="5">
        <v>1.532</v>
      </c>
      <c r="Z1873" s="5">
        <v>86.1</v>
      </c>
      <c r="AA1873" s="1">
        <v>1155000000000</v>
      </c>
      <c r="AB1873" s="5">
        <v>22720</v>
      </c>
      <c r="AC1873" s="5">
        <v>323.60000000000002</v>
      </c>
      <c r="AD1873" s="5">
        <v>365900</v>
      </c>
      <c r="AE1873" s="5">
        <v>77530</v>
      </c>
      <c r="AF1873" s="5">
        <v>-234600000</v>
      </c>
      <c r="AG1873" s="5">
        <v>-243300000</v>
      </c>
      <c r="AH1873" s="5">
        <v>-520400000</v>
      </c>
      <c r="AI1873" s="5">
        <v>-425717000</v>
      </c>
      <c r="AJ1873" s="5">
        <v>20900000</v>
      </c>
      <c r="AK1873" s="5">
        <v>-3836720000</v>
      </c>
      <c r="AL1873" s="5">
        <v>92900000</v>
      </c>
      <c r="AM1873" s="5">
        <v>328.65</v>
      </c>
      <c r="AN1873" s="5">
        <v>9.3000000000000007</v>
      </c>
    </row>
    <row r="1874" spans="1:40" x14ac:dyDescent="0.25">
      <c r="A1874" s="1" t="s">
        <v>10710</v>
      </c>
      <c r="B1874" s="1" t="s">
        <v>13</v>
      </c>
      <c r="C1874" s="1" t="s">
        <v>10711</v>
      </c>
      <c r="D1874" s="1" t="s">
        <v>10710</v>
      </c>
      <c r="E1874" s="1" t="s">
        <v>188</v>
      </c>
      <c r="F1874" s="1" t="s">
        <v>2019</v>
      </c>
      <c r="G1874" s="1" t="s">
        <v>16</v>
      </c>
      <c r="H1874" s="1" t="s">
        <v>10712</v>
      </c>
      <c r="I1874" s="1" t="s">
        <v>10713</v>
      </c>
      <c r="J1874" s="17" t="s">
        <v>10714</v>
      </c>
      <c r="K1874" s="17" t="s">
        <v>10715</v>
      </c>
      <c r="L1874" s="1">
        <v>150.08699999999999</v>
      </c>
      <c r="M1874" s="1">
        <v>828</v>
      </c>
      <c r="N1874" s="12">
        <v>5180000</v>
      </c>
      <c r="O1874" s="12">
        <v>305</v>
      </c>
      <c r="P1874" s="1">
        <v>3.2786885245901639E-3</v>
      </c>
      <c r="Q1874" s="1">
        <v>0.23</v>
      </c>
      <c r="R1874" s="1">
        <v>2.0109499999999998</v>
      </c>
      <c r="S1874" s="5">
        <v>479.15</v>
      </c>
      <c r="T1874" s="1">
        <v>97.038399999999996</v>
      </c>
      <c r="U1874" s="5">
        <v>660</v>
      </c>
      <c r="V1874" s="5">
        <v>4.2889999999999999E-10</v>
      </c>
      <c r="W1874" s="5">
        <v>1.21E-29</v>
      </c>
      <c r="X1874" s="5">
        <v>6</v>
      </c>
      <c r="Y1874" s="5"/>
      <c r="Z1874" s="5">
        <v>68.680000000000007</v>
      </c>
      <c r="AA1874" s="1">
        <v>1018000000000</v>
      </c>
      <c r="AB1874" s="5">
        <v>38020</v>
      </c>
      <c r="AC1874" s="5">
        <v>264</v>
      </c>
      <c r="AD1874" s="5">
        <v>486000</v>
      </c>
      <c r="AE1874" s="5">
        <v>181220</v>
      </c>
      <c r="AF1874" s="5">
        <v>-952924000</v>
      </c>
      <c r="AG1874" s="5">
        <v>-1036000000</v>
      </c>
      <c r="AH1874" s="5">
        <v>-1289510000</v>
      </c>
      <c r="AI1874" s="5">
        <v>-1115250000</v>
      </c>
      <c r="AJ1874" s="5">
        <v>30100000</v>
      </c>
      <c r="AK1874" s="5">
        <v>-1009000000</v>
      </c>
      <c r="AL1874" s="5">
        <v>159000000</v>
      </c>
      <c r="AM1874" s="5">
        <v>479.15</v>
      </c>
      <c r="AN1874" s="5">
        <v>14.350099999999999</v>
      </c>
    </row>
    <row r="1875" spans="1:40" x14ac:dyDescent="0.25">
      <c r="A1875" s="1" t="s">
        <v>10716</v>
      </c>
      <c r="B1875" s="1" t="s">
        <v>13</v>
      </c>
      <c r="C1875" s="1" t="s">
        <v>10717</v>
      </c>
      <c r="D1875" s="1" t="s">
        <v>10718</v>
      </c>
      <c r="E1875" s="1" t="s">
        <v>43</v>
      </c>
      <c r="F1875" s="1"/>
      <c r="G1875" s="1" t="s">
        <v>16</v>
      </c>
      <c r="H1875" s="1" t="s">
        <v>9863</v>
      </c>
      <c r="I1875" s="1" t="s">
        <v>10719</v>
      </c>
      <c r="J1875" s="17" t="s">
        <v>10720</v>
      </c>
      <c r="K1875" s="17" t="s">
        <v>10721</v>
      </c>
      <c r="L1875" s="1">
        <v>134.13200000000001</v>
      </c>
      <c r="M1875" s="1">
        <v>739</v>
      </c>
      <c r="N1875" s="12">
        <v>3670000</v>
      </c>
      <c r="O1875" s="12">
        <v>383</v>
      </c>
      <c r="P1875" s="1">
        <v>2.6109660574412533E-3</v>
      </c>
      <c r="Q1875" s="1">
        <v>0.22900000000000001</v>
      </c>
      <c r="R1875" s="1">
        <v>0.583202</v>
      </c>
      <c r="S1875" s="5">
        <v>388.65</v>
      </c>
      <c r="T1875" s="1">
        <v>116.524</v>
      </c>
      <c r="U1875" s="5">
        <v>519.65</v>
      </c>
      <c r="V1875" s="5">
        <v>4.3529999999999999E-10</v>
      </c>
      <c r="W1875" s="5">
        <v>7.8400000000000004E-30</v>
      </c>
      <c r="X1875" s="5">
        <v>9.077</v>
      </c>
      <c r="Y1875" s="5">
        <v>1.651</v>
      </c>
      <c r="Z1875" s="5">
        <v>73.599999999999994</v>
      </c>
      <c r="AA1875" s="1">
        <v>934000000000</v>
      </c>
      <c r="AB1875" s="5">
        <v>22740</v>
      </c>
      <c r="AC1875" s="5">
        <v>300.83999999999997</v>
      </c>
      <c r="AD1875" s="5">
        <v>413200</v>
      </c>
      <c r="AE1875" s="5">
        <v>215400</v>
      </c>
      <c r="AF1875" s="5">
        <v>-88880000</v>
      </c>
      <c r="AG1875" s="5">
        <v>-116000000</v>
      </c>
      <c r="AH1875" s="5">
        <v>-243431000</v>
      </c>
      <c r="AI1875" s="5">
        <v>-157300000</v>
      </c>
      <c r="AJ1875" s="5">
        <v>16800000</v>
      </c>
      <c r="AK1875" s="5">
        <v>-3629000000</v>
      </c>
      <c r="AL1875" s="5">
        <v>86000000</v>
      </c>
      <c r="AM1875" s="5">
        <v>388.65</v>
      </c>
      <c r="AN1875" s="5">
        <v>966.505</v>
      </c>
    </row>
    <row r="1876" spans="1:40" x14ac:dyDescent="0.25">
      <c r="A1876" s="1" t="s">
        <v>10722</v>
      </c>
      <c r="B1876" s="1" t="s">
        <v>13</v>
      </c>
      <c r="C1876" s="1" t="s">
        <v>10723</v>
      </c>
      <c r="D1876" s="1" t="s">
        <v>10723</v>
      </c>
      <c r="E1876" s="1" t="s">
        <v>795</v>
      </c>
      <c r="F1876" s="1"/>
      <c r="G1876" s="1" t="s">
        <v>16</v>
      </c>
      <c r="H1876" s="1" t="s">
        <v>6618</v>
      </c>
      <c r="I1876" s="1" t="s">
        <v>10724</v>
      </c>
      <c r="J1876" s="17" t="s">
        <v>10725</v>
      </c>
      <c r="K1876" s="17" t="s">
        <v>10726</v>
      </c>
      <c r="L1876" s="1">
        <v>166.131</v>
      </c>
      <c r="M1876" s="1">
        <v>883.6</v>
      </c>
      <c r="N1876" s="12">
        <v>3486000</v>
      </c>
      <c r="O1876" s="12">
        <v>424</v>
      </c>
      <c r="P1876" s="1">
        <v>2.3584905660377358E-3</v>
      </c>
      <c r="Q1876" s="1">
        <v>0.20100000000000001</v>
      </c>
      <c r="R1876" s="1">
        <v>0.94694999999999996</v>
      </c>
      <c r="S1876" s="5">
        <v>700.15</v>
      </c>
      <c r="T1876" s="1">
        <v>140.80000000000001</v>
      </c>
      <c r="U1876" s="5"/>
      <c r="V1876" s="5">
        <v>4.9690000000000001E-10</v>
      </c>
      <c r="W1876" s="5">
        <v>9.2699999999999999E-30</v>
      </c>
      <c r="X1876" s="5">
        <v>6.0389999999999997</v>
      </c>
      <c r="Y1876" s="5">
        <v>0.85240000000000005</v>
      </c>
      <c r="Z1876" s="5">
        <v>82.8</v>
      </c>
      <c r="AA1876" s="1">
        <v>1070000000000</v>
      </c>
      <c r="AB1876" s="5">
        <v>21630</v>
      </c>
      <c r="AC1876" s="5">
        <v>322</v>
      </c>
      <c r="AD1876" s="5">
        <v>448000</v>
      </c>
      <c r="AE1876" s="5">
        <v>191300</v>
      </c>
      <c r="AF1876" s="5">
        <v>-550100000</v>
      </c>
      <c r="AG1876" s="5">
        <v>-620300000</v>
      </c>
      <c r="AH1876" s="5">
        <v>-816180000</v>
      </c>
      <c r="AI1876" s="5">
        <v>-669400000</v>
      </c>
      <c r="AJ1876" s="5">
        <v>63428400</v>
      </c>
      <c r="AK1876" s="5">
        <v>-3190000000</v>
      </c>
      <c r="AL1876" s="5">
        <v>131000000</v>
      </c>
      <c r="AM1876" s="5">
        <v>700.15</v>
      </c>
      <c r="AN1876" s="5">
        <v>242000</v>
      </c>
    </row>
    <row r="1877" spans="1:40" x14ac:dyDescent="0.25">
      <c r="A1877" s="1" t="s">
        <v>10727</v>
      </c>
      <c r="B1877" s="1" t="s">
        <v>13</v>
      </c>
      <c r="C1877" s="1" t="s">
        <v>10728</v>
      </c>
      <c r="D1877" s="1" t="s">
        <v>10729</v>
      </c>
      <c r="E1877" s="1" t="s">
        <v>201</v>
      </c>
      <c r="F1877" s="1"/>
      <c r="G1877" s="1" t="s">
        <v>16</v>
      </c>
      <c r="H1877" s="1" t="s">
        <v>6624</v>
      </c>
      <c r="I1877" s="1" t="s">
        <v>6625</v>
      </c>
      <c r="J1877" s="17" t="s">
        <v>10730</v>
      </c>
      <c r="K1877" s="17" t="s">
        <v>10731</v>
      </c>
      <c r="L1877" s="1">
        <v>203.02199999999999</v>
      </c>
      <c r="M1877" s="1">
        <v>755.4</v>
      </c>
      <c r="N1877" s="12">
        <v>3820000</v>
      </c>
      <c r="O1877" s="12">
        <v>471</v>
      </c>
      <c r="P1877" s="1">
        <v>2.1231422505307855E-3</v>
      </c>
      <c r="Q1877" s="1">
        <v>0.28599999999999998</v>
      </c>
      <c r="R1877" s="1">
        <v>0.67300000000000004</v>
      </c>
      <c r="S1877" s="5">
        <v>355.65</v>
      </c>
      <c r="T1877" s="1">
        <v>149</v>
      </c>
      <c r="U1877" s="5">
        <v>537.65</v>
      </c>
      <c r="V1877" s="5">
        <v>5.3030000000000002E-10</v>
      </c>
      <c r="W1877" s="5">
        <v>2.3999999999999998E-30</v>
      </c>
      <c r="X1877" s="5">
        <v>4.25</v>
      </c>
      <c r="Y1877" s="5">
        <v>1.57</v>
      </c>
      <c r="Z1877" s="5">
        <v>91.23</v>
      </c>
      <c r="AA1877" s="1">
        <v>1213000000000</v>
      </c>
      <c r="AB1877" s="5">
        <v>21290</v>
      </c>
      <c r="AC1877" s="5">
        <v>369</v>
      </c>
      <c r="AD1877" s="5">
        <v>479900</v>
      </c>
      <c r="AE1877" s="5">
        <v>226100</v>
      </c>
      <c r="AF1877" s="5">
        <v>-213531000</v>
      </c>
      <c r="AG1877" s="5">
        <v>-232700000</v>
      </c>
      <c r="AH1877" s="5">
        <v>-385000000</v>
      </c>
      <c r="AI1877" s="5">
        <v>-289741000</v>
      </c>
      <c r="AJ1877" s="5">
        <v>21100000</v>
      </c>
      <c r="AK1877" s="5">
        <v>-3247000000</v>
      </c>
      <c r="AL1877" s="5">
        <v>91800000</v>
      </c>
      <c r="AM1877" s="5">
        <v>355.65</v>
      </c>
      <c r="AN1877" s="5">
        <v>56.5</v>
      </c>
    </row>
    <row r="1878" spans="1:40" x14ac:dyDescent="0.25">
      <c r="A1878" s="1" t="s">
        <v>10732</v>
      </c>
      <c r="B1878" s="1" t="s">
        <v>13</v>
      </c>
      <c r="C1878" s="1" t="s">
        <v>10733</v>
      </c>
      <c r="D1878" s="1" t="s">
        <v>10732</v>
      </c>
      <c r="E1878" s="1" t="s">
        <v>921</v>
      </c>
      <c r="F1878" s="1"/>
      <c r="G1878" s="1" t="s">
        <v>16</v>
      </c>
      <c r="H1878" s="1" t="s">
        <v>10734</v>
      </c>
      <c r="I1878" s="1" t="s">
        <v>10735</v>
      </c>
      <c r="J1878" s="17" t="s">
        <v>10736</v>
      </c>
      <c r="K1878" s="18" t="s">
        <v>12900</v>
      </c>
      <c r="L1878" s="1">
        <v>230.304</v>
      </c>
      <c r="M1878" s="1">
        <v>883</v>
      </c>
      <c r="N1878" s="12">
        <v>2480000</v>
      </c>
      <c r="O1878" s="12">
        <v>724</v>
      </c>
      <c r="P1878" s="1">
        <v>1.3812154696132596E-3</v>
      </c>
      <c r="Q1878" s="1">
        <v>0.245</v>
      </c>
      <c r="R1878" s="1">
        <v>0.65087200000000001</v>
      </c>
      <c r="S1878" s="5">
        <v>360</v>
      </c>
      <c r="T1878" s="1">
        <v>221.27500000000001</v>
      </c>
      <c r="U1878" s="5">
        <v>648.15</v>
      </c>
      <c r="V1878" s="5">
        <v>6.5649999999999996E-10</v>
      </c>
      <c r="W1878" s="5">
        <v>6.6700000000000001E-31</v>
      </c>
      <c r="X1878" s="5">
        <v>2.528</v>
      </c>
      <c r="Y1878" s="5"/>
      <c r="Z1878" s="5">
        <v>135</v>
      </c>
      <c r="AA1878" s="1">
        <v>1526000000000</v>
      </c>
      <c r="AB1878" s="5">
        <v>19110</v>
      </c>
      <c r="AC1878" s="5">
        <v>551.20000000000005</v>
      </c>
      <c r="AD1878" s="5">
        <v>526300</v>
      </c>
      <c r="AE1878" s="5">
        <v>298200</v>
      </c>
      <c r="AF1878" s="5">
        <v>423000000</v>
      </c>
      <c r="AG1878" s="5">
        <v>380000000</v>
      </c>
      <c r="AH1878" s="5">
        <v>165580000</v>
      </c>
      <c r="AI1878" s="5">
        <v>276600000</v>
      </c>
      <c r="AJ1878" s="5">
        <v>24000000</v>
      </c>
      <c r="AK1878" s="5">
        <v>-9053000000</v>
      </c>
      <c r="AL1878" s="5">
        <v>107800000</v>
      </c>
      <c r="AM1878" s="5">
        <v>360</v>
      </c>
      <c r="AN1878" s="5">
        <v>1.1586000000000001</v>
      </c>
    </row>
    <row r="1879" spans="1:40" x14ac:dyDescent="0.25">
      <c r="A1879" s="1" t="s">
        <v>10737</v>
      </c>
      <c r="B1879" s="1" t="s">
        <v>13</v>
      </c>
      <c r="C1879" s="1" t="s">
        <v>10738</v>
      </c>
      <c r="D1879" s="1" t="s">
        <v>10737</v>
      </c>
      <c r="E1879" s="1" t="s">
        <v>921</v>
      </c>
      <c r="F1879" s="1"/>
      <c r="G1879" s="1" t="s">
        <v>16</v>
      </c>
      <c r="H1879" s="1" t="s">
        <v>10734</v>
      </c>
      <c r="I1879" s="1" t="s">
        <v>10735</v>
      </c>
      <c r="J1879" s="17" t="s">
        <v>10739</v>
      </c>
      <c r="K1879" s="17" t="s">
        <v>10740</v>
      </c>
      <c r="L1879" s="1">
        <v>230.304</v>
      </c>
      <c r="M1879" s="1">
        <v>857</v>
      </c>
      <c r="N1879" s="12">
        <v>2990000</v>
      </c>
      <c r="O1879" s="12">
        <v>731</v>
      </c>
      <c r="P1879" s="1">
        <v>1.3679890560875513E-3</v>
      </c>
      <c r="Q1879" s="1">
        <v>0.307</v>
      </c>
      <c r="R1879" s="1">
        <v>0.55126500000000001</v>
      </c>
      <c r="S1879" s="5">
        <v>329.35</v>
      </c>
      <c r="T1879" s="1">
        <v>219.655</v>
      </c>
      <c r="U1879" s="5">
        <v>609.15</v>
      </c>
      <c r="V1879" s="5">
        <v>5.8849999999999998E-10</v>
      </c>
      <c r="W1879" s="5">
        <v>3.4399999999999999E-31</v>
      </c>
      <c r="X1879" s="5">
        <v>4.0830000000000002</v>
      </c>
      <c r="Y1879" s="5"/>
      <c r="Z1879" s="5">
        <v>135</v>
      </c>
      <c r="AA1879" s="1">
        <v>1526000000000</v>
      </c>
      <c r="AB1879" s="5">
        <v>19270</v>
      </c>
      <c r="AC1879" s="5">
        <v>545.6</v>
      </c>
      <c r="AD1879" s="5">
        <v>526300</v>
      </c>
      <c r="AE1879" s="5">
        <v>298800</v>
      </c>
      <c r="AF1879" s="5">
        <v>423000000</v>
      </c>
      <c r="AG1879" s="5">
        <v>388700000</v>
      </c>
      <c r="AH1879" s="5">
        <v>174200000</v>
      </c>
      <c r="AI1879" s="5">
        <v>276600000</v>
      </c>
      <c r="AJ1879" s="5">
        <v>17191000</v>
      </c>
      <c r="AK1879" s="5">
        <v>-9053000000</v>
      </c>
      <c r="AL1879" s="5">
        <v>97134000</v>
      </c>
      <c r="AM1879" s="5">
        <v>329.35</v>
      </c>
      <c r="AN1879" s="5">
        <v>0.41418899999999997</v>
      </c>
    </row>
    <row r="1880" spans="1:40" x14ac:dyDescent="0.25">
      <c r="A1880" s="1" t="s">
        <v>10741</v>
      </c>
      <c r="B1880" s="1" t="s">
        <v>13</v>
      </c>
      <c r="C1880" s="1" t="s">
        <v>10742</v>
      </c>
      <c r="D1880" s="1" t="s">
        <v>10741</v>
      </c>
      <c r="E1880" s="1" t="s">
        <v>921</v>
      </c>
      <c r="F1880" s="1"/>
      <c r="G1880" s="1" t="s">
        <v>16</v>
      </c>
      <c r="H1880" s="1" t="s">
        <v>10734</v>
      </c>
      <c r="I1880" s="1" t="s">
        <v>10735</v>
      </c>
      <c r="J1880" s="17" t="s">
        <v>10743</v>
      </c>
      <c r="K1880" s="17" t="s">
        <v>10744</v>
      </c>
      <c r="L1880" s="1">
        <v>230.304</v>
      </c>
      <c r="M1880" s="1">
        <v>908</v>
      </c>
      <c r="N1880" s="12">
        <v>2990000</v>
      </c>
      <c r="O1880" s="12">
        <v>729</v>
      </c>
      <c r="P1880" s="1">
        <v>1.3717421124828531E-3</v>
      </c>
      <c r="Q1880" s="1">
        <v>0.28899999999999998</v>
      </c>
      <c r="R1880" s="1">
        <v>0.642594</v>
      </c>
      <c r="S1880" s="5">
        <v>485</v>
      </c>
      <c r="T1880" s="1">
        <v>239.92699999999999</v>
      </c>
      <c r="U1880" s="5">
        <v>655.15</v>
      </c>
      <c r="V1880" s="5">
        <v>6.2610000000000004E-10</v>
      </c>
      <c r="W1880" s="5">
        <v>2.0000000000000002E-30</v>
      </c>
      <c r="X1880" s="5">
        <v>2.4769999999999999</v>
      </c>
      <c r="Y1880" s="5"/>
      <c r="Z1880" s="5">
        <v>135</v>
      </c>
      <c r="AA1880" s="1">
        <v>1526000000000</v>
      </c>
      <c r="AB1880" s="5">
        <v>17880</v>
      </c>
      <c r="AC1880" s="5">
        <v>545.29999999999995</v>
      </c>
      <c r="AD1880" s="5">
        <v>522900</v>
      </c>
      <c r="AE1880" s="5">
        <v>255000</v>
      </c>
      <c r="AF1880" s="5">
        <v>424000000</v>
      </c>
      <c r="AG1880" s="5">
        <v>377500000</v>
      </c>
      <c r="AH1880" s="5">
        <v>150252000</v>
      </c>
      <c r="AI1880" s="5">
        <v>276600000</v>
      </c>
      <c r="AJ1880" s="5">
        <v>33700000</v>
      </c>
      <c r="AK1880" s="5">
        <v>-8935000000</v>
      </c>
      <c r="AL1880" s="5">
        <v>116000000</v>
      </c>
      <c r="AM1880" s="5">
        <v>485</v>
      </c>
      <c r="AN1880" s="5">
        <v>788.84400000000005</v>
      </c>
    </row>
    <row r="1881" spans="1:40" x14ac:dyDescent="0.25">
      <c r="A1881" s="1" t="s">
        <v>10745</v>
      </c>
      <c r="B1881" s="1" t="s">
        <v>13</v>
      </c>
      <c r="C1881" s="1" t="s">
        <v>10746</v>
      </c>
      <c r="D1881" s="1" t="s">
        <v>10747</v>
      </c>
      <c r="E1881" s="1" t="s">
        <v>295</v>
      </c>
      <c r="F1881" s="1"/>
      <c r="G1881" s="1" t="s">
        <v>16</v>
      </c>
      <c r="H1881" s="1" t="s">
        <v>2431</v>
      </c>
      <c r="I1881" s="1" t="s">
        <v>10748</v>
      </c>
      <c r="J1881" s="17" t="s">
        <v>10749</v>
      </c>
      <c r="K1881" s="17" t="s">
        <v>10750</v>
      </c>
      <c r="L1881" s="1">
        <v>172.26499999999999</v>
      </c>
      <c r="M1881" s="1">
        <v>694.8</v>
      </c>
      <c r="N1881" s="12">
        <v>2949000</v>
      </c>
      <c r="O1881" s="12">
        <v>551</v>
      </c>
      <c r="P1881" s="1">
        <v>1.8148820326678765E-3</v>
      </c>
      <c r="Q1881" s="1">
        <v>0.28100000000000003</v>
      </c>
      <c r="R1881" s="1">
        <v>1.08005</v>
      </c>
      <c r="S1881" s="5">
        <v>377.65</v>
      </c>
      <c r="T1881" s="1">
        <v>199.6</v>
      </c>
      <c r="U1881" s="5">
        <v>531.15</v>
      </c>
      <c r="V1881" s="5">
        <v>4.6470000000000001E-10</v>
      </c>
      <c r="W1881" s="5">
        <v>9.9599999999999997E-30</v>
      </c>
      <c r="X1881" s="5">
        <v>12.55</v>
      </c>
      <c r="Y1881" s="5">
        <v>1.5169999999999999</v>
      </c>
      <c r="Z1881" s="5">
        <v>114.3</v>
      </c>
      <c r="AA1881" s="1">
        <v>1358000000000</v>
      </c>
      <c r="AB1881" s="5">
        <v>19920</v>
      </c>
      <c r="AC1881" s="5">
        <v>410</v>
      </c>
      <c r="AD1881" s="5">
        <v>698500</v>
      </c>
      <c r="AE1881" s="5">
        <v>272900</v>
      </c>
      <c r="AF1881" s="5">
        <v>-296900000</v>
      </c>
      <c r="AG1881" s="5">
        <v>-320400000</v>
      </c>
      <c r="AH1881" s="5">
        <v>-709600000</v>
      </c>
      <c r="AI1881" s="5">
        <v>-556500000</v>
      </c>
      <c r="AJ1881" s="5">
        <v>34600000</v>
      </c>
      <c r="AK1881" s="5">
        <v>-5646300000</v>
      </c>
      <c r="AL1881" s="5">
        <v>102000000</v>
      </c>
      <c r="AM1881" s="5">
        <v>377.65</v>
      </c>
      <c r="AN1881" s="5">
        <v>104</v>
      </c>
    </row>
    <row r="1882" spans="1:40" x14ac:dyDescent="0.25">
      <c r="A1882" s="1" t="s">
        <v>10751</v>
      </c>
      <c r="B1882" s="1" t="s">
        <v>13</v>
      </c>
      <c r="C1882" s="1" t="s">
        <v>10752</v>
      </c>
      <c r="D1882" s="1" t="s">
        <v>10747</v>
      </c>
      <c r="E1882" s="1" t="s">
        <v>295</v>
      </c>
      <c r="F1882" s="1"/>
      <c r="G1882" s="1" t="s">
        <v>16</v>
      </c>
      <c r="H1882" s="1" t="s">
        <v>2431</v>
      </c>
      <c r="I1882" s="1" t="s">
        <v>10748</v>
      </c>
      <c r="J1882" s="17" t="s">
        <v>10749</v>
      </c>
      <c r="K1882" s="17" t="s">
        <v>10753</v>
      </c>
      <c r="L1882" s="1">
        <v>172.26499999999999</v>
      </c>
      <c r="M1882" s="1">
        <v>702.7</v>
      </c>
      <c r="N1882" s="12">
        <v>2949000</v>
      </c>
      <c r="O1882" s="12">
        <v>551</v>
      </c>
      <c r="P1882" s="1">
        <v>1.8148820326678765E-3</v>
      </c>
      <c r="Q1882" s="1">
        <v>0.27800000000000002</v>
      </c>
      <c r="R1882" s="1">
        <v>1.0818399999999999</v>
      </c>
      <c r="S1882" s="5">
        <v>430.65</v>
      </c>
      <c r="T1882" s="1">
        <v>207.5</v>
      </c>
      <c r="U1882" s="5">
        <v>537.15</v>
      </c>
      <c r="V1882" s="5">
        <v>4.6420000000000001E-10</v>
      </c>
      <c r="W1882" s="5">
        <v>9.0199999999999999E-30</v>
      </c>
      <c r="X1882" s="5">
        <v>10.128</v>
      </c>
      <c r="Y1882" s="5">
        <v>1.4990000000000001</v>
      </c>
      <c r="Z1882" s="5">
        <v>135.1</v>
      </c>
      <c r="AA1882" s="1">
        <v>1392000000000</v>
      </c>
      <c r="AB1882" s="5">
        <v>18880</v>
      </c>
      <c r="AC1882" s="5">
        <v>410</v>
      </c>
      <c r="AD1882" s="5">
        <v>698500</v>
      </c>
      <c r="AE1882" s="5">
        <v>272900</v>
      </c>
      <c r="AF1882" s="5">
        <v>-310600000</v>
      </c>
      <c r="AG1882" s="5">
        <v>-320400000</v>
      </c>
      <c r="AH1882" s="5">
        <v>-706900000</v>
      </c>
      <c r="AI1882" s="5">
        <v>-570200000</v>
      </c>
      <c r="AJ1882" s="5">
        <v>39500000</v>
      </c>
      <c r="AK1882" s="5">
        <v>-5646300000</v>
      </c>
      <c r="AL1882" s="5">
        <v>102000000</v>
      </c>
      <c r="AM1882" s="5">
        <v>430.65</v>
      </c>
      <c r="AN1882" s="5">
        <v>1830</v>
      </c>
    </row>
    <row r="1883" spans="1:40" x14ac:dyDescent="0.25">
      <c r="A1883" s="1" t="s">
        <v>10754</v>
      </c>
      <c r="B1883" s="1" t="s">
        <v>13</v>
      </c>
      <c r="C1883" s="1" t="s">
        <v>10755</v>
      </c>
      <c r="D1883" s="1" t="s">
        <v>10756</v>
      </c>
      <c r="E1883" s="1" t="s">
        <v>1579</v>
      </c>
      <c r="F1883" s="1"/>
      <c r="G1883" s="1" t="s">
        <v>37</v>
      </c>
      <c r="H1883" s="1" t="s">
        <v>273</v>
      </c>
      <c r="I1883" s="1" t="s">
        <v>9613</v>
      </c>
      <c r="J1883" s="17" t="s">
        <v>10757</v>
      </c>
      <c r="K1883" s="17" t="s">
        <v>10758</v>
      </c>
      <c r="L1883" s="1">
        <v>136.23400000000001</v>
      </c>
      <c r="M1883" s="1">
        <v>649</v>
      </c>
      <c r="N1883" s="12">
        <v>2800000</v>
      </c>
      <c r="O1883" s="12">
        <v>489</v>
      </c>
      <c r="P1883" s="1">
        <v>2.0449897750511249E-3</v>
      </c>
      <c r="Q1883" s="1">
        <v>0.254</v>
      </c>
      <c r="R1883" s="1">
        <v>0.37207800000000002</v>
      </c>
      <c r="S1883" s="5">
        <v>201.4</v>
      </c>
      <c r="T1883" s="1">
        <v>162.55700000000002</v>
      </c>
      <c r="U1883" s="5">
        <v>448.15</v>
      </c>
      <c r="V1883" s="5">
        <v>4.5630000000000002E-10</v>
      </c>
      <c r="W1883" s="5">
        <v>0</v>
      </c>
      <c r="X1883" s="5">
        <v>2.4525999999999999</v>
      </c>
      <c r="Y1883" s="5">
        <v>1.476</v>
      </c>
      <c r="Z1883" s="5">
        <v>94.070000000000007</v>
      </c>
      <c r="AA1883" s="1">
        <v>1244000000000</v>
      </c>
      <c r="AB1883" s="5">
        <v>16880</v>
      </c>
      <c r="AC1883" s="5">
        <v>369.7</v>
      </c>
      <c r="AD1883" s="5">
        <v>434500</v>
      </c>
      <c r="AE1883" s="5">
        <v>320800</v>
      </c>
      <c r="AF1883" s="5">
        <v>178000000</v>
      </c>
      <c r="AG1883" s="5">
        <v>163300000</v>
      </c>
      <c r="AH1883" s="5">
        <v>-69623100</v>
      </c>
      <c r="AI1883" s="5">
        <v>-20600000</v>
      </c>
      <c r="AJ1883" s="5"/>
      <c r="AK1883" s="5">
        <v>-5800000000</v>
      </c>
      <c r="AL1883" s="5">
        <v>60300000</v>
      </c>
      <c r="AM1883" s="5">
        <v>201.4</v>
      </c>
      <c r="AN1883" s="5">
        <v>8.6999999999999994E-3</v>
      </c>
    </row>
    <row r="1884" spans="1:40" x14ac:dyDescent="0.25">
      <c r="A1884" s="1" t="s">
        <v>10759</v>
      </c>
      <c r="B1884" s="1" t="s">
        <v>13</v>
      </c>
      <c r="C1884" s="1" t="s">
        <v>10760</v>
      </c>
      <c r="D1884" s="1" t="s">
        <v>10761</v>
      </c>
      <c r="E1884" s="1" t="s">
        <v>1579</v>
      </c>
      <c r="F1884" s="1"/>
      <c r="G1884" s="1" t="s">
        <v>37</v>
      </c>
      <c r="H1884" s="1" t="s">
        <v>273</v>
      </c>
      <c r="I1884" s="1" t="s">
        <v>9613</v>
      </c>
      <c r="J1884" s="17" t="s">
        <v>10762</v>
      </c>
      <c r="K1884" s="17" t="s">
        <v>10763</v>
      </c>
      <c r="L1884" s="1">
        <v>136.23400000000001</v>
      </c>
      <c r="M1884" s="1">
        <v>661</v>
      </c>
      <c r="N1884" s="12">
        <v>2800000</v>
      </c>
      <c r="O1884" s="12">
        <v>489</v>
      </c>
      <c r="P1884" s="1">
        <v>2.0449897750511249E-3</v>
      </c>
      <c r="Q1884" s="1">
        <v>0.249</v>
      </c>
      <c r="R1884" s="1">
        <v>0.376166</v>
      </c>
      <c r="S1884" s="5">
        <v>225.14</v>
      </c>
      <c r="T1884" s="1">
        <v>161.309</v>
      </c>
      <c r="U1884" s="5">
        <v>456.15</v>
      </c>
      <c r="V1884" s="5">
        <v>4.4439999999999999E-10</v>
      </c>
      <c r="W1884" s="5">
        <v>2.1299999999999999E-31</v>
      </c>
      <c r="X1884" s="5">
        <v>2.2738</v>
      </c>
      <c r="Y1884" s="5">
        <v>1.4712000000000001</v>
      </c>
      <c r="Z1884" s="5">
        <v>94.070000000000007</v>
      </c>
      <c r="AA1884" s="1">
        <v>1244000000000</v>
      </c>
      <c r="AB1884" s="5">
        <v>17260</v>
      </c>
      <c r="AC1884" s="5">
        <v>369.7</v>
      </c>
      <c r="AD1884" s="5">
        <v>457000</v>
      </c>
      <c r="AE1884" s="5">
        <v>342400</v>
      </c>
      <c r="AF1884" s="5">
        <v>181000000</v>
      </c>
      <c r="AG1884" s="5">
        <v>164300000</v>
      </c>
      <c r="AH1884" s="5">
        <v>-62159900</v>
      </c>
      <c r="AI1884" s="5">
        <v>-11700000</v>
      </c>
      <c r="AJ1884" s="5"/>
      <c r="AK1884" s="5">
        <v>-5810000000</v>
      </c>
      <c r="AL1884" s="5">
        <v>59900000</v>
      </c>
      <c r="AM1884" s="5">
        <v>225.14</v>
      </c>
      <c r="AN1884" s="5">
        <v>0.15</v>
      </c>
    </row>
    <row r="1885" spans="1:40" x14ac:dyDescent="0.25">
      <c r="A1885" s="1" t="s">
        <v>10764</v>
      </c>
      <c r="B1885" s="1" t="s">
        <v>13</v>
      </c>
      <c r="C1885" s="1" t="s">
        <v>10765</v>
      </c>
      <c r="D1885" s="1" t="s">
        <v>10766</v>
      </c>
      <c r="E1885" s="1" t="s">
        <v>321</v>
      </c>
      <c r="F1885" s="1"/>
      <c r="G1885" s="1" t="s">
        <v>16</v>
      </c>
      <c r="H1885" s="1" t="s">
        <v>10767</v>
      </c>
      <c r="I1885" s="1" t="s">
        <v>10768</v>
      </c>
      <c r="J1885" s="17" t="s">
        <v>10769</v>
      </c>
      <c r="K1885" s="17" t="s">
        <v>10770</v>
      </c>
      <c r="L1885" s="1">
        <v>154.249</v>
      </c>
      <c r="M1885" s="1">
        <v>675</v>
      </c>
      <c r="N1885" s="12">
        <v>2950000</v>
      </c>
      <c r="O1885" s="12">
        <v>507</v>
      </c>
      <c r="P1885" s="1">
        <v>1.9723865877712033E-3</v>
      </c>
      <c r="Q1885" s="1">
        <v>0.26600000000000001</v>
      </c>
      <c r="R1885" s="1">
        <v>0.69921</v>
      </c>
      <c r="S1885" s="5">
        <v>309.64999999999998</v>
      </c>
      <c r="T1885" s="1">
        <v>166.571</v>
      </c>
      <c r="U1885" s="5">
        <v>492.95</v>
      </c>
      <c r="V1885" s="5">
        <v>4.6529999999999999E-10</v>
      </c>
      <c r="W1885" s="5">
        <v>5.2499999999999997E-30</v>
      </c>
      <c r="X1885" s="5">
        <v>7.7939999999999996</v>
      </c>
      <c r="Y1885" s="5">
        <v>1.4812000000000001</v>
      </c>
      <c r="Z1885" s="5">
        <v>103</v>
      </c>
      <c r="AA1885" s="1">
        <v>1300000000000</v>
      </c>
      <c r="AB1885" s="5">
        <v>19060</v>
      </c>
      <c r="AC1885" s="5">
        <v>351.8</v>
      </c>
      <c r="AD1885" s="5">
        <v>471300</v>
      </c>
      <c r="AE1885" s="5">
        <v>287600</v>
      </c>
      <c r="AF1885" s="5">
        <v>19240000</v>
      </c>
      <c r="AG1885" s="5">
        <v>-4092000</v>
      </c>
      <c r="AH1885" s="5">
        <v>-316700000</v>
      </c>
      <c r="AI1885" s="5">
        <v>-238600000</v>
      </c>
      <c r="AJ1885" s="5">
        <v>14300000</v>
      </c>
      <c r="AK1885" s="5">
        <v>-5789000000</v>
      </c>
      <c r="AL1885" s="5">
        <v>76900000</v>
      </c>
      <c r="AM1885" s="5">
        <v>309.64999999999998</v>
      </c>
      <c r="AN1885" s="5">
        <v>22.1</v>
      </c>
    </row>
    <row r="1886" spans="1:40" x14ac:dyDescent="0.25">
      <c r="A1886" s="1" t="s">
        <v>10771</v>
      </c>
      <c r="B1886" s="1" t="s">
        <v>13</v>
      </c>
      <c r="C1886" s="1" t="s">
        <v>10772</v>
      </c>
      <c r="D1886" s="1" t="s">
        <v>10773</v>
      </c>
      <c r="E1886" s="1" t="s">
        <v>321</v>
      </c>
      <c r="F1886" s="1"/>
      <c r="G1886" s="1" t="s">
        <v>16</v>
      </c>
      <c r="H1886" s="1" t="s">
        <v>10767</v>
      </c>
      <c r="I1886" s="1" t="s">
        <v>10774</v>
      </c>
      <c r="J1886" s="17" t="s">
        <v>10775</v>
      </c>
      <c r="K1886" s="17" t="s">
        <v>10776</v>
      </c>
      <c r="L1886" s="1">
        <v>154.249</v>
      </c>
      <c r="M1886" s="1">
        <v>665.2</v>
      </c>
      <c r="N1886" s="12">
        <v>3012000</v>
      </c>
      <c r="O1886" s="12">
        <v>503</v>
      </c>
      <c r="P1886" s="1">
        <v>1.9880715705765406E-3</v>
      </c>
      <c r="Q1886" s="1">
        <v>0.27400000000000002</v>
      </c>
      <c r="R1886" s="1">
        <v>0.687199</v>
      </c>
      <c r="S1886" s="5">
        <v>303.95</v>
      </c>
      <c r="T1886" s="1">
        <v>169.4</v>
      </c>
      <c r="U1886" s="5">
        <v>483.15</v>
      </c>
      <c r="V1886" s="5">
        <v>4.6150000000000001E-10</v>
      </c>
      <c r="W1886" s="5">
        <v>2.88E-30</v>
      </c>
      <c r="X1886" s="5">
        <v>2.8</v>
      </c>
      <c r="Y1886" s="5">
        <v>1.4745999999999999</v>
      </c>
      <c r="Z1886" s="5">
        <v>106</v>
      </c>
      <c r="AA1886" s="1">
        <v>1301000000000</v>
      </c>
      <c r="AB1886" s="5">
        <v>19330</v>
      </c>
      <c r="AC1886" s="5">
        <v>360</v>
      </c>
      <c r="AD1886" s="5">
        <v>468200</v>
      </c>
      <c r="AE1886" s="5">
        <v>282200</v>
      </c>
      <c r="AF1886" s="5">
        <v>-16240000</v>
      </c>
      <c r="AG1886" s="5">
        <v>-54980000</v>
      </c>
      <c r="AH1886" s="5">
        <v>-369200000</v>
      </c>
      <c r="AI1886" s="5">
        <v>-275000000</v>
      </c>
      <c r="AJ1886" s="5">
        <v>12200000</v>
      </c>
      <c r="AK1886" s="5">
        <v>-5742000000</v>
      </c>
      <c r="AL1886" s="5">
        <v>79990000</v>
      </c>
      <c r="AM1886" s="5">
        <v>303.95</v>
      </c>
      <c r="AN1886" s="5">
        <v>15.4</v>
      </c>
    </row>
    <row r="1887" spans="1:40" x14ac:dyDescent="0.25">
      <c r="A1887" s="1" t="s">
        <v>10777</v>
      </c>
      <c r="B1887" s="1" t="s">
        <v>13</v>
      </c>
      <c r="C1887" s="1" t="s">
        <v>10778</v>
      </c>
      <c r="D1887" s="1" t="s">
        <v>10777</v>
      </c>
      <c r="E1887" s="1" t="s">
        <v>1579</v>
      </c>
      <c r="F1887" s="1"/>
      <c r="G1887" s="1" t="s">
        <v>37</v>
      </c>
      <c r="H1887" s="1" t="s">
        <v>273</v>
      </c>
      <c r="I1887" s="1" t="s">
        <v>10779</v>
      </c>
      <c r="J1887" s="17" t="s">
        <v>10780</v>
      </c>
      <c r="K1887" s="17" t="s">
        <v>10781</v>
      </c>
      <c r="L1887" s="1">
        <v>136.23400000000001</v>
      </c>
      <c r="M1887" s="1">
        <v>667</v>
      </c>
      <c r="N1887" s="12">
        <v>2820000</v>
      </c>
      <c r="O1887" s="12">
        <v>493</v>
      </c>
      <c r="P1887" s="1">
        <v>2.0283975659229209E-3</v>
      </c>
      <c r="Q1887" s="1">
        <v>0.251</v>
      </c>
      <c r="R1887" s="1">
        <v>0.37615100000000001</v>
      </c>
      <c r="S1887" s="5">
        <v>224.33</v>
      </c>
      <c r="T1887" s="1">
        <v>159.023</v>
      </c>
      <c r="U1887" s="5">
        <v>460</v>
      </c>
      <c r="V1887" s="5">
        <v>4.5719999999999998E-10</v>
      </c>
      <c r="W1887" s="5">
        <v>0</v>
      </c>
      <c r="X1887" s="5">
        <v>2.2917999999999998</v>
      </c>
      <c r="Y1887" s="5">
        <v>1.4850000000000001</v>
      </c>
      <c r="Z1887" s="5">
        <v>94.18</v>
      </c>
      <c r="AA1887" s="1">
        <v>1236000000000</v>
      </c>
      <c r="AB1887" s="5">
        <v>17450</v>
      </c>
      <c r="AC1887" s="5">
        <v>377.5</v>
      </c>
      <c r="AD1887" s="5">
        <v>443000</v>
      </c>
      <c r="AE1887" s="5">
        <v>328200</v>
      </c>
      <c r="AF1887" s="5"/>
      <c r="AG1887" s="5">
        <v>165500000</v>
      </c>
      <c r="AH1887" s="5">
        <v>-65173400</v>
      </c>
      <c r="AI1887" s="5">
        <v>-14200000</v>
      </c>
      <c r="AJ1887" s="5"/>
      <c r="AK1887" s="5"/>
      <c r="AL1887" s="5">
        <v>60900000</v>
      </c>
      <c r="AM1887" s="5">
        <v>224.33</v>
      </c>
      <c r="AN1887" s="5">
        <v>0.106</v>
      </c>
    </row>
    <row r="1888" spans="1:40" x14ac:dyDescent="0.25">
      <c r="A1888" s="1" t="s">
        <v>10782</v>
      </c>
      <c r="B1888" s="1" t="s">
        <v>13</v>
      </c>
      <c r="C1888" s="1" t="s">
        <v>10783</v>
      </c>
      <c r="D1888" s="1" t="s">
        <v>10784</v>
      </c>
      <c r="E1888" s="1" t="s">
        <v>851</v>
      </c>
      <c r="F1888" s="1"/>
      <c r="G1888" s="1" t="s">
        <v>16</v>
      </c>
      <c r="H1888" s="1" t="s">
        <v>10785</v>
      </c>
      <c r="I1888" s="1" t="s">
        <v>10786</v>
      </c>
      <c r="J1888" s="17" t="s">
        <v>10787</v>
      </c>
      <c r="K1888" s="17" t="s">
        <v>10788</v>
      </c>
      <c r="L1888" s="1">
        <v>164.244</v>
      </c>
      <c r="M1888" s="1">
        <v>752</v>
      </c>
      <c r="N1888" s="12">
        <v>2980000</v>
      </c>
      <c r="O1888" s="12">
        <v>546</v>
      </c>
      <c r="P1888" s="1">
        <v>1.8315018315018315E-3</v>
      </c>
      <c r="Q1888" s="1">
        <v>0.26</v>
      </c>
      <c r="R1888" s="1">
        <v>0.563531</v>
      </c>
      <c r="S1888" s="5">
        <v>366</v>
      </c>
      <c r="T1888" s="1">
        <v>179.17500000000001</v>
      </c>
      <c r="U1888" s="5">
        <v>535.65</v>
      </c>
      <c r="V1888" s="5">
        <v>4.9130000000000005E-10</v>
      </c>
      <c r="W1888" s="5">
        <v>4.66E-30</v>
      </c>
      <c r="X1888" s="5">
        <v>5.6059999999999999</v>
      </c>
      <c r="Y1888" s="5">
        <v>1.5569999999999999</v>
      </c>
      <c r="Z1888" s="5">
        <v>105.92999999999999</v>
      </c>
      <c r="AA1888" s="1">
        <v>1376000000000</v>
      </c>
      <c r="AB1888" s="5">
        <v>18780</v>
      </c>
      <c r="AC1888" s="5">
        <v>412.69</v>
      </c>
      <c r="AD1888" s="5">
        <v>481000</v>
      </c>
      <c r="AE1888" s="5">
        <v>278800</v>
      </c>
      <c r="AF1888" s="5">
        <v>5420000</v>
      </c>
      <c r="AG1888" s="5">
        <v>-23160000</v>
      </c>
      <c r="AH1888" s="5">
        <v>-300853000</v>
      </c>
      <c r="AI1888" s="5">
        <v>-212000000</v>
      </c>
      <c r="AJ1888" s="5">
        <v>19500000</v>
      </c>
      <c r="AK1888" s="5">
        <v>-5960000000</v>
      </c>
      <c r="AL1888" s="5">
        <v>87500000</v>
      </c>
      <c r="AM1888" s="5">
        <v>366</v>
      </c>
      <c r="AN1888" s="5">
        <v>182.9</v>
      </c>
    </row>
    <row r="1889" spans="1:40" x14ac:dyDescent="0.25">
      <c r="A1889" s="1" t="s">
        <v>10789</v>
      </c>
      <c r="B1889" s="1" t="s">
        <v>13</v>
      </c>
      <c r="C1889" s="1" t="s">
        <v>10790</v>
      </c>
      <c r="D1889" s="1" t="s">
        <v>10791</v>
      </c>
      <c r="E1889" s="1" t="s">
        <v>128</v>
      </c>
      <c r="F1889" s="1" t="s">
        <v>1278</v>
      </c>
      <c r="G1889" s="1" t="s">
        <v>37</v>
      </c>
      <c r="H1889" s="1" t="s">
        <v>4442</v>
      </c>
      <c r="I1889" s="1" t="s">
        <v>10792</v>
      </c>
      <c r="J1889" s="17" t="s">
        <v>10793</v>
      </c>
      <c r="K1889" s="17" t="s">
        <v>10794</v>
      </c>
      <c r="L1889" s="1">
        <v>190.28</v>
      </c>
      <c r="M1889" s="1">
        <v>689.9</v>
      </c>
      <c r="N1889" s="12">
        <v>2300000</v>
      </c>
      <c r="O1889" s="12">
        <v>628</v>
      </c>
      <c r="P1889" s="1">
        <v>1.5923566878980893E-3</v>
      </c>
      <c r="Q1889" s="1">
        <v>0.252</v>
      </c>
      <c r="R1889" s="1">
        <v>0.93500000000000005</v>
      </c>
      <c r="S1889" s="5">
        <v>279.2</v>
      </c>
      <c r="T1889" s="1">
        <v>210</v>
      </c>
      <c r="U1889" s="5">
        <v>528</v>
      </c>
      <c r="V1889" s="5">
        <v>5.5600000000000004E-10</v>
      </c>
      <c r="W1889" s="5">
        <v>4.1200000000000002E-30</v>
      </c>
      <c r="X1889" s="5">
        <v>6.7629999999999999</v>
      </c>
      <c r="Y1889" s="5">
        <v>1.417</v>
      </c>
      <c r="Z1889" s="5">
        <v>128</v>
      </c>
      <c r="AA1889" s="1">
        <v>1630000000000</v>
      </c>
      <c r="AB1889" s="5">
        <v>19580</v>
      </c>
      <c r="AC1889" s="5">
        <v>487.5</v>
      </c>
      <c r="AD1889" s="5">
        <v>611000</v>
      </c>
      <c r="AE1889" s="5">
        <v>397300</v>
      </c>
      <c r="AF1889" s="5">
        <v>-321000000</v>
      </c>
      <c r="AG1889" s="5">
        <v>-356000000</v>
      </c>
      <c r="AH1889" s="5">
        <v>-774900000</v>
      </c>
      <c r="AI1889" s="5">
        <v>-675300000</v>
      </c>
      <c r="AJ1889" s="5">
        <v>23900000</v>
      </c>
      <c r="AK1889" s="5">
        <v>-5820000000</v>
      </c>
      <c r="AL1889" s="5">
        <v>102000000</v>
      </c>
      <c r="AM1889" s="5">
        <v>279.2</v>
      </c>
      <c r="AN1889" s="5">
        <v>2.5499999999999998E-2</v>
      </c>
    </row>
    <row r="1890" spans="1:40" x14ac:dyDescent="0.25">
      <c r="A1890" s="1" t="s">
        <v>10795</v>
      </c>
      <c r="B1890" s="1" t="s">
        <v>13</v>
      </c>
      <c r="C1890" s="1" t="s">
        <v>10796</v>
      </c>
      <c r="D1890" s="1" t="s">
        <v>10797</v>
      </c>
      <c r="E1890" s="1" t="s">
        <v>36</v>
      </c>
      <c r="F1890" s="1"/>
      <c r="G1890" s="1" t="s">
        <v>37</v>
      </c>
      <c r="H1890" s="1" t="s">
        <v>10798</v>
      </c>
      <c r="I1890" s="1" t="s">
        <v>10799</v>
      </c>
      <c r="J1890" s="17" t="s">
        <v>10800</v>
      </c>
      <c r="K1890" s="17" t="s">
        <v>10801</v>
      </c>
      <c r="L1890" s="1">
        <v>246.386</v>
      </c>
      <c r="M1890" s="1">
        <v>729.4</v>
      </c>
      <c r="N1890" s="12">
        <v>1527000</v>
      </c>
      <c r="O1890" s="12">
        <v>840</v>
      </c>
      <c r="P1890" s="1">
        <v>1.1904761904761906E-3</v>
      </c>
      <c r="Q1890" s="1">
        <v>0.21199999999999999</v>
      </c>
      <c r="R1890" s="1">
        <v>0.63600000000000001</v>
      </c>
      <c r="S1890" s="5">
        <v>291.7</v>
      </c>
      <c r="T1890" s="1">
        <v>221.5</v>
      </c>
      <c r="U1890" s="5">
        <v>555.4</v>
      </c>
      <c r="V1890" s="5">
        <v>5.9500000000000001E-10</v>
      </c>
      <c r="W1890" s="5">
        <v>4.9799999999999999E-30</v>
      </c>
      <c r="X1890" s="5">
        <v>3.14</v>
      </c>
      <c r="Y1890" s="5">
        <v>1.556</v>
      </c>
      <c r="Z1890" s="5">
        <v>161.1</v>
      </c>
      <c r="AA1890" s="1">
        <v>2260000000000</v>
      </c>
      <c r="AB1890" s="5">
        <v>17680</v>
      </c>
      <c r="AC1890" s="5">
        <v>506</v>
      </c>
      <c r="AD1890" s="5">
        <v>712600</v>
      </c>
      <c r="AE1890" s="5">
        <v>545500</v>
      </c>
      <c r="AF1890" s="5">
        <v>-240900000</v>
      </c>
      <c r="AG1890" s="5">
        <v>-273300000</v>
      </c>
      <c r="AH1890" s="5">
        <v>-810300000</v>
      </c>
      <c r="AI1890" s="5">
        <v>-728100000</v>
      </c>
      <c r="AJ1890" s="5">
        <v>27600000</v>
      </c>
      <c r="AK1890" s="5">
        <v>-8326000000</v>
      </c>
      <c r="AL1890" s="5">
        <v>96200000</v>
      </c>
      <c r="AM1890" s="5">
        <v>291.7</v>
      </c>
      <c r="AN1890" s="5">
        <v>0.32400000000000001</v>
      </c>
    </row>
    <row r="1891" spans="1:40" x14ac:dyDescent="0.25">
      <c r="A1891" s="1" t="s">
        <v>10802</v>
      </c>
      <c r="B1891" s="1" t="s">
        <v>13</v>
      </c>
      <c r="C1891" s="1" t="s">
        <v>10803</v>
      </c>
      <c r="D1891" s="1" t="s">
        <v>10802</v>
      </c>
      <c r="E1891" s="1" t="s">
        <v>306</v>
      </c>
      <c r="F1891" s="1" t="s">
        <v>6491</v>
      </c>
      <c r="G1891" s="1" t="s">
        <v>37</v>
      </c>
      <c r="H1891" s="1" t="s">
        <v>1288</v>
      </c>
      <c r="I1891" s="1" t="s">
        <v>10804</v>
      </c>
      <c r="J1891" s="17" t="s">
        <v>10805</v>
      </c>
      <c r="K1891" s="17" t="s">
        <v>10806</v>
      </c>
      <c r="L1891" s="1">
        <v>116.158</v>
      </c>
      <c r="M1891" s="1">
        <v>545</v>
      </c>
      <c r="N1891" s="12">
        <v>3170000</v>
      </c>
      <c r="O1891" s="12">
        <v>389</v>
      </c>
      <c r="P1891" s="1">
        <v>2.5706940874035988E-3</v>
      </c>
      <c r="Q1891" s="1">
        <v>0.27200000000000002</v>
      </c>
      <c r="R1891" s="1">
        <v>0.33958300000000002</v>
      </c>
      <c r="S1891" s="5">
        <v>215</v>
      </c>
      <c r="T1891" s="1">
        <v>134.84399999999999</v>
      </c>
      <c r="U1891" s="5">
        <v>369.15</v>
      </c>
      <c r="V1891" s="5">
        <v>3.8450000000000002E-10</v>
      </c>
      <c r="W1891" s="5">
        <v>6.4000000000000005E-30</v>
      </c>
      <c r="X1891" s="5">
        <v>5.6719999999999997</v>
      </c>
      <c r="Y1891" s="5">
        <v>1.3839999999999999</v>
      </c>
      <c r="Z1891" s="5">
        <v>73.2</v>
      </c>
      <c r="AA1891" s="1">
        <v>1070000000000</v>
      </c>
      <c r="AB1891" s="5">
        <v>16230</v>
      </c>
      <c r="AC1891" s="5">
        <v>290.2</v>
      </c>
      <c r="AD1891" s="5">
        <v>406200</v>
      </c>
      <c r="AE1891" s="5">
        <v>303000</v>
      </c>
      <c r="AF1891" s="5">
        <v>-339100000</v>
      </c>
      <c r="AG1891" s="5">
        <v>-346400000</v>
      </c>
      <c r="AH1891" s="5">
        <v>-561020000</v>
      </c>
      <c r="AI1891" s="5">
        <v>-523000000</v>
      </c>
      <c r="AJ1891" s="5">
        <v>12000000</v>
      </c>
      <c r="AK1891" s="5">
        <v>-3251000000</v>
      </c>
      <c r="AL1891" s="5">
        <v>58200000</v>
      </c>
      <c r="AM1891" s="5">
        <v>215</v>
      </c>
      <c r="AN1891" s="5">
        <v>5.4366399999999997</v>
      </c>
    </row>
    <row r="1892" spans="1:40" x14ac:dyDescent="0.25">
      <c r="A1892" s="1" t="s">
        <v>10807</v>
      </c>
      <c r="B1892" s="1" t="s">
        <v>13</v>
      </c>
      <c r="C1892" s="1" t="s">
        <v>10808</v>
      </c>
      <c r="D1892" s="1" t="s">
        <v>10807</v>
      </c>
      <c r="E1892" s="1" t="s">
        <v>2609</v>
      </c>
      <c r="F1892" s="1"/>
      <c r="G1892" s="1" t="s">
        <v>37</v>
      </c>
      <c r="H1892" s="1" t="s">
        <v>1310</v>
      </c>
      <c r="I1892" s="1" t="s">
        <v>10809</v>
      </c>
      <c r="J1892" s="17" t="s">
        <v>10810</v>
      </c>
      <c r="K1892" s="17" t="s">
        <v>10811</v>
      </c>
      <c r="L1892" s="1">
        <v>73.136799999999994</v>
      </c>
      <c r="M1892" s="1">
        <v>483.9</v>
      </c>
      <c r="N1892" s="12">
        <v>3840000</v>
      </c>
      <c r="O1892" s="12">
        <v>293</v>
      </c>
      <c r="P1892" s="1">
        <v>3.4129692832764505E-3</v>
      </c>
      <c r="Q1892" s="1">
        <v>0.28000000000000003</v>
      </c>
      <c r="R1892" s="1">
        <v>0.274841</v>
      </c>
      <c r="S1892" s="5">
        <v>206.19</v>
      </c>
      <c r="T1892" s="1">
        <v>106.291</v>
      </c>
      <c r="U1892" s="5">
        <v>317.55</v>
      </c>
      <c r="V1892" s="5">
        <v>3.0480000000000002E-10</v>
      </c>
      <c r="W1892" s="5">
        <v>4.3029799999999998E-30</v>
      </c>
      <c r="X1892" s="5">
        <v>58.5</v>
      </c>
      <c r="Y1892" s="5">
        <v>1.3761000000000001</v>
      </c>
      <c r="Z1892" s="5">
        <v>54.879999999999995</v>
      </c>
      <c r="AA1892" s="1">
        <v>810000000000</v>
      </c>
      <c r="AB1892" s="5">
        <v>15830</v>
      </c>
      <c r="AC1892" s="5">
        <v>216.7</v>
      </c>
    </row>
    <row r="1893" spans="1:40" x14ac:dyDescent="0.25">
      <c r="A1893" s="1" t="s">
        <v>10812</v>
      </c>
      <c r="B1893" s="1" t="s">
        <v>13</v>
      </c>
      <c r="C1893" s="1" t="s">
        <v>10813</v>
      </c>
      <c r="D1893" s="1" t="s">
        <v>10812</v>
      </c>
      <c r="E1893" s="1" t="s">
        <v>2355</v>
      </c>
      <c r="F1893" s="1"/>
      <c r="G1893" s="1" t="s">
        <v>16</v>
      </c>
      <c r="H1893" s="1" t="s">
        <v>9130</v>
      </c>
      <c r="I1893" s="1" t="s">
        <v>10814</v>
      </c>
      <c r="J1893" s="17" t="s">
        <v>10815</v>
      </c>
      <c r="K1893" s="17" t="s">
        <v>10816</v>
      </c>
      <c r="L1893" s="1">
        <v>190.32400000000001</v>
      </c>
      <c r="M1893" s="1">
        <v>708</v>
      </c>
      <c r="N1893" s="12">
        <v>2300000</v>
      </c>
      <c r="O1893" s="12">
        <v>732</v>
      </c>
      <c r="P1893" s="1">
        <v>1.366120218579235E-3</v>
      </c>
      <c r="Q1893" s="1">
        <v>0.28599999999999998</v>
      </c>
      <c r="R1893" s="1">
        <v>0.50233099999999997</v>
      </c>
      <c r="S1893" s="5">
        <v>350.76</v>
      </c>
      <c r="T1893" s="1">
        <v>231.56099999999998</v>
      </c>
      <c r="U1893" s="5">
        <v>510.43</v>
      </c>
      <c r="V1893" s="5">
        <v>5.4680000000000001E-10</v>
      </c>
      <c r="W1893" s="5">
        <v>1.93E-30</v>
      </c>
      <c r="X1893" s="5">
        <v>2.15</v>
      </c>
      <c r="Y1893" s="5">
        <v>1.4871000000000001</v>
      </c>
      <c r="Z1893" s="5">
        <v>132</v>
      </c>
      <c r="AA1893" s="1">
        <v>1732000000000</v>
      </c>
      <c r="AB1893" s="5">
        <v>15480</v>
      </c>
      <c r="AC1893" s="5">
        <v>511.7</v>
      </c>
      <c r="AD1893" s="5">
        <v>507000</v>
      </c>
      <c r="AE1893" s="5">
        <v>353800</v>
      </c>
      <c r="AF1893" s="5">
        <v>159224000</v>
      </c>
      <c r="AG1893" s="5">
        <v>157801000</v>
      </c>
      <c r="AH1893" s="5">
        <v>-188900000</v>
      </c>
      <c r="AI1893" s="5">
        <v>-141800000</v>
      </c>
      <c r="AJ1893" s="5">
        <v>22480000</v>
      </c>
      <c r="AK1893" s="5">
        <v>-7959680000</v>
      </c>
      <c r="AL1893" s="5">
        <v>83200000</v>
      </c>
      <c r="AM1893" s="5">
        <v>350.76</v>
      </c>
      <c r="AN1893" s="5">
        <v>295.85500000000002</v>
      </c>
    </row>
    <row r="1894" spans="1:40" x14ac:dyDescent="0.25">
      <c r="A1894" s="1" t="s">
        <v>10817</v>
      </c>
      <c r="B1894" s="1" t="s">
        <v>13</v>
      </c>
      <c r="C1894" s="1" t="s">
        <v>10818</v>
      </c>
      <c r="D1894" s="1" t="s">
        <v>10817</v>
      </c>
      <c r="E1894" s="1" t="s">
        <v>2086</v>
      </c>
      <c r="F1894" s="1"/>
      <c r="G1894" s="1" t="s">
        <v>37</v>
      </c>
      <c r="H1894" s="1" t="s">
        <v>1317</v>
      </c>
      <c r="I1894" s="1" t="s">
        <v>10819</v>
      </c>
      <c r="J1894" s="17" t="s">
        <v>10820</v>
      </c>
      <c r="K1894" s="18" t="s">
        <v>12901</v>
      </c>
      <c r="L1894" s="1">
        <v>134.21799999999999</v>
      </c>
      <c r="M1894" s="1">
        <v>660</v>
      </c>
      <c r="N1894" s="12">
        <v>2970000</v>
      </c>
      <c r="O1894" s="12">
        <v>492</v>
      </c>
      <c r="P1894" s="1">
        <v>2.0325203252032522E-3</v>
      </c>
      <c r="Q1894" s="1">
        <v>0.26600000000000001</v>
      </c>
      <c r="R1894" s="1">
        <v>0.26740599999999998</v>
      </c>
      <c r="S1894" s="5">
        <v>215.27</v>
      </c>
      <c r="T1894" s="1">
        <v>155.60499999999999</v>
      </c>
      <c r="U1894" s="5">
        <v>442.3</v>
      </c>
      <c r="V1894" s="5">
        <v>4.318E-10</v>
      </c>
      <c r="W1894" s="5">
        <v>1.7299999999999999E-30</v>
      </c>
      <c r="X1894" s="5">
        <v>2.359</v>
      </c>
      <c r="Y1894" s="5">
        <v>1.49024</v>
      </c>
      <c r="Z1894" s="5">
        <v>90.179999999999993</v>
      </c>
      <c r="AA1894" s="1">
        <v>1166000000000</v>
      </c>
      <c r="AB1894" s="5">
        <v>17150</v>
      </c>
      <c r="AC1894" s="5">
        <v>357.2</v>
      </c>
      <c r="AD1894" s="5">
        <v>395900</v>
      </c>
      <c r="AE1894" s="5">
        <v>278650</v>
      </c>
      <c r="AF1894" s="5">
        <v>149950000</v>
      </c>
      <c r="AG1894" s="5">
        <v>135800000</v>
      </c>
      <c r="AH1894" s="5">
        <v>-70710000</v>
      </c>
      <c r="AI1894" s="5">
        <v>-21630000</v>
      </c>
      <c r="AJ1894" s="5">
        <v>8393000</v>
      </c>
      <c r="AK1894" s="5">
        <v>-5557100000</v>
      </c>
      <c r="AL1894" s="5">
        <v>59800000</v>
      </c>
      <c r="AM1894" s="5">
        <v>215.27</v>
      </c>
      <c r="AN1894" s="5">
        <v>9.1032100000000005E-2</v>
      </c>
    </row>
    <row r="1895" spans="1:40" x14ac:dyDescent="0.25">
      <c r="A1895" s="1" t="s">
        <v>10821</v>
      </c>
      <c r="B1895" s="1" t="s">
        <v>13</v>
      </c>
      <c r="C1895" s="1" t="s">
        <v>10822</v>
      </c>
      <c r="D1895" s="1" t="s">
        <v>10823</v>
      </c>
      <c r="E1895" s="1" t="s">
        <v>295</v>
      </c>
      <c r="F1895" s="1" t="s">
        <v>759</v>
      </c>
      <c r="G1895" s="1" t="s">
        <v>16</v>
      </c>
      <c r="H1895" s="1" t="s">
        <v>1324</v>
      </c>
      <c r="I1895" s="1" t="s">
        <v>8458</v>
      </c>
      <c r="J1895" s="17" t="s">
        <v>10824</v>
      </c>
      <c r="K1895" s="17" t="s">
        <v>10825</v>
      </c>
      <c r="L1895" s="1">
        <v>166.21700000000001</v>
      </c>
      <c r="M1895" s="1">
        <v>776</v>
      </c>
      <c r="N1895" s="12">
        <v>3770000</v>
      </c>
      <c r="O1895" s="12">
        <v>511</v>
      </c>
      <c r="P1895" s="1">
        <v>1.9569471624266144E-3</v>
      </c>
      <c r="Q1895" s="1">
        <v>0.29899999999999999</v>
      </c>
      <c r="R1895" s="1">
        <v>0.73439600000000005</v>
      </c>
      <c r="S1895" s="5">
        <v>330.15</v>
      </c>
      <c r="T1895" s="1">
        <v>158.09699999999998</v>
      </c>
      <c r="U1895" s="5">
        <v>558</v>
      </c>
      <c r="V1895" s="5">
        <v>4.9409999999999998E-10</v>
      </c>
      <c r="W1895" s="5">
        <v>9.4400000000000005E-30</v>
      </c>
      <c r="X1895" s="5">
        <v>13.81</v>
      </c>
      <c r="Y1895" s="5">
        <v>1.613</v>
      </c>
      <c r="Z1895" s="5">
        <v>101.22</v>
      </c>
      <c r="AA1895" s="1">
        <v>1318000000000</v>
      </c>
      <c r="AB1895" s="5">
        <v>22340</v>
      </c>
      <c r="AC1895" s="5">
        <v>386.4</v>
      </c>
      <c r="AD1895" s="5">
        <v>462800</v>
      </c>
      <c r="AE1895" s="5">
        <v>260300</v>
      </c>
      <c r="AF1895" s="5">
        <v>-161900000</v>
      </c>
      <c r="AG1895" s="5">
        <v>-200900000</v>
      </c>
      <c r="AH1895" s="5">
        <v>-474000000</v>
      </c>
      <c r="AI1895" s="5">
        <v>-374700000</v>
      </c>
      <c r="AJ1895" s="5">
        <v>12500000</v>
      </c>
      <c r="AK1895" s="5">
        <v>-5154000000</v>
      </c>
      <c r="AL1895" s="5">
        <v>99300000</v>
      </c>
      <c r="AM1895" s="5">
        <v>330.15</v>
      </c>
      <c r="AN1895" s="5">
        <v>1.6754800000000001</v>
      </c>
    </row>
    <row r="1896" spans="1:40" x14ac:dyDescent="0.25">
      <c r="A1896" s="1" t="s">
        <v>10826</v>
      </c>
      <c r="B1896" s="1" t="s">
        <v>13</v>
      </c>
      <c r="C1896" s="1" t="s">
        <v>10827</v>
      </c>
      <c r="D1896" s="1" t="s">
        <v>10826</v>
      </c>
      <c r="E1896" s="1" t="s">
        <v>1344</v>
      </c>
      <c r="F1896" s="1"/>
      <c r="G1896" s="1" t="s">
        <v>37</v>
      </c>
      <c r="H1896" s="1" t="s">
        <v>1346</v>
      </c>
      <c r="I1896" s="1" t="s">
        <v>10828</v>
      </c>
      <c r="J1896" s="17" t="s">
        <v>10829</v>
      </c>
      <c r="K1896" s="17" t="s">
        <v>10830</v>
      </c>
      <c r="L1896" s="1">
        <v>92.567300000000003</v>
      </c>
      <c r="M1896" s="1">
        <v>507</v>
      </c>
      <c r="N1896" s="12">
        <v>3900000</v>
      </c>
      <c r="O1896" s="12">
        <v>300</v>
      </c>
      <c r="P1896" s="1">
        <v>3.3333333333333335E-3</v>
      </c>
      <c r="Q1896" s="1">
        <v>0.27800000000000002</v>
      </c>
      <c r="R1896" s="1">
        <v>0.19144900000000001</v>
      </c>
      <c r="S1896" s="5">
        <v>247.75</v>
      </c>
      <c r="T1896" s="1">
        <v>110.723</v>
      </c>
      <c r="U1896" s="5">
        <v>323.75</v>
      </c>
      <c r="V1896" s="5">
        <v>3.1520000000000001E-10</v>
      </c>
      <c r="W1896" s="5">
        <v>7.1000000000000006E-30</v>
      </c>
      <c r="X1896" s="5">
        <v>9.6630000000000003</v>
      </c>
      <c r="Y1896" s="5">
        <v>1.3828</v>
      </c>
      <c r="Z1896" s="5">
        <v>56.58</v>
      </c>
      <c r="AA1896" s="1">
        <v>818000000000</v>
      </c>
      <c r="AB1896" s="5">
        <v>15470</v>
      </c>
      <c r="AC1896" s="5">
        <v>232.1</v>
      </c>
      <c r="AD1896" s="5">
        <v>317530</v>
      </c>
      <c r="AE1896" s="5">
        <v>227900</v>
      </c>
      <c r="AF1896" s="5">
        <v>-64170000</v>
      </c>
      <c r="AG1896" s="5">
        <v>-64070000</v>
      </c>
      <c r="AH1896" s="5">
        <v>-211400000</v>
      </c>
      <c r="AI1896" s="5">
        <v>-184770000</v>
      </c>
      <c r="AJ1896" s="5">
        <v>2092000</v>
      </c>
      <c r="AK1896" s="5">
        <v>-2448000000</v>
      </c>
      <c r="AL1896" s="5">
        <v>36600000</v>
      </c>
      <c r="AM1896" s="5">
        <v>247.75</v>
      </c>
      <c r="AN1896" s="5">
        <v>3558.42</v>
      </c>
    </row>
    <row r="1897" spans="1:40" x14ac:dyDescent="0.25">
      <c r="A1897" s="1" t="s">
        <v>10831</v>
      </c>
      <c r="B1897" s="1" t="s">
        <v>13</v>
      </c>
      <c r="C1897" s="1" t="s">
        <v>10832</v>
      </c>
      <c r="D1897" s="1" t="s">
        <v>10831</v>
      </c>
      <c r="E1897" s="1" t="s">
        <v>851</v>
      </c>
      <c r="F1897" s="1"/>
      <c r="G1897" s="1" t="s">
        <v>16</v>
      </c>
      <c r="H1897" s="1" t="s">
        <v>8937</v>
      </c>
      <c r="I1897" s="1" t="s">
        <v>10833</v>
      </c>
      <c r="J1897" s="17" t="s">
        <v>10834</v>
      </c>
      <c r="K1897" s="17" t="s">
        <v>10835</v>
      </c>
      <c r="L1897" s="1">
        <v>220.35</v>
      </c>
      <c r="M1897" s="1">
        <v>724</v>
      </c>
      <c r="N1897" s="12">
        <v>2110000</v>
      </c>
      <c r="O1897" s="12">
        <v>757</v>
      </c>
      <c r="P1897" s="1">
        <v>1.321003963011889E-3</v>
      </c>
      <c r="Q1897" s="1">
        <v>0.26500000000000001</v>
      </c>
      <c r="R1897" s="1">
        <v>0.67877699999999996</v>
      </c>
      <c r="S1897" s="5">
        <v>342.9</v>
      </c>
      <c r="T1897" s="1">
        <v>246.91</v>
      </c>
      <c r="U1897" s="5">
        <v>541.15</v>
      </c>
      <c r="V1897" s="5">
        <v>5.6819999999999996E-10</v>
      </c>
      <c r="W1897" s="5">
        <v>3.7299999999999998E-30</v>
      </c>
      <c r="X1897" s="5">
        <v>3.4049999999999998</v>
      </c>
      <c r="Y1897" s="5">
        <v>1.5840000000000001</v>
      </c>
      <c r="Z1897" s="5">
        <v>148.66999999999999</v>
      </c>
      <c r="AA1897" s="1">
        <v>1950000000000</v>
      </c>
      <c r="AB1897" s="5">
        <v>15570</v>
      </c>
      <c r="AC1897" s="5">
        <v>566.42999999999995</v>
      </c>
      <c r="AD1897" s="5">
        <v>573900</v>
      </c>
      <c r="AE1897" s="5">
        <v>380000</v>
      </c>
      <c r="AF1897" s="5">
        <v>33190000</v>
      </c>
      <c r="AG1897" s="5">
        <v>6068000</v>
      </c>
      <c r="AH1897" s="5">
        <v>-404039000</v>
      </c>
      <c r="AI1897" s="5">
        <v>-319100000</v>
      </c>
      <c r="AJ1897" s="5">
        <v>19830000</v>
      </c>
      <c r="AK1897" s="5">
        <v>-8400000000</v>
      </c>
      <c r="AL1897" s="5">
        <v>86900000</v>
      </c>
      <c r="AM1897" s="5">
        <v>342.9</v>
      </c>
      <c r="AN1897" s="5">
        <v>51.758000000000003</v>
      </c>
    </row>
    <row r="1898" spans="1:40" x14ac:dyDescent="0.25">
      <c r="A1898" s="1" t="s">
        <v>10836</v>
      </c>
      <c r="B1898" s="1" t="s">
        <v>13</v>
      </c>
      <c r="C1898" s="1" t="s">
        <v>10837</v>
      </c>
      <c r="D1898" s="1" t="s">
        <v>10838</v>
      </c>
      <c r="E1898" s="1" t="s">
        <v>1353</v>
      </c>
      <c r="F1898" s="1"/>
      <c r="G1898" s="1" t="s">
        <v>37</v>
      </c>
      <c r="H1898" s="1" t="s">
        <v>1355</v>
      </c>
      <c r="I1898" s="1" t="s">
        <v>10839</v>
      </c>
      <c r="J1898" s="17" t="s">
        <v>10840</v>
      </c>
      <c r="K1898" s="17" t="s">
        <v>10841</v>
      </c>
      <c r="L1898" s="1">
        <v>140.26599999999999</v>
      </c>
      <c r="M1898" s="1">
        <v>652</v>
      </c>
      <c r="N1898" s="12">
        <v>2660000</v>
      </c>
      <c r="O1898" s="12">
        <v>510</v>
      </c>
      <c r="P1898" s="1">
        <v>1.9607843137254902E-3</v>
      </c>
      <c r="Q1898" s="1">
        <v>0.25</v>
      </c>
      <c r="R1898" s="1">
        <v>0.29913400000000001</v>
      </c>
      <c r="S1898" s="5">
        <v>231.98</v>
      </c>
      <c r="T1898" s="1">
        <v>173.4</v>
      </c>
      <c r="U1898" s="5">
        <v>444.65</v>
      </c>
      <c r="V1898" s="5">
        <v>4.4130000000000002E-10</v>
      </c>
      <c r="W1898" s="5">
        <v>0</v>
      </c>
      <c r="X1898" s="5">
        <v>2.08</v>
      </c>
      <c r="Y1898" s="5">
        <v>1.4447300000000001</v>
      </c>
      <c r="Z1898" s="5">
        <v>102.3</v>
      </c>
      <c r="AA1898" s="1">
        <v>1368000000000</v>
      </c>
      <c r="AB1898" s="5">
        <v>16040</v>
      </c>
      <c r="AC1898" s="5">
        <v>392.5</v>
      </c>
      <c r="AD1898" s="5">
        <v>445700</v>
      </c>
      <c r="AE1898" s="5">
        <v>314400</v>
      </c>
      <c r="AF1898" s="5">
        <v>56950000</v>
      </c>
      <c r="AG1898" s="5">
        <v>51000000</v>
      </c>
      <c r="AH1898" s="5">
        <v>-262000000</v>
      </c>
      <c r="AI1898" s="5">
        <v>-216900000</v>
      </c>
      <c r="AJ1898" s="5">
        <v>11200000</v>
      </c>
      <c r="AK1898" s="5">
        <v>-6091000000</v>
      </c>
      <c r="AL1898" s="5">
        <v>57800000</v>
      </c>
      <c r="AM1898" s="5">
        <v>231.98</v>
      </c>
      <c r="AN1898" s="5">
        <v>1.2</v>
      </c>
    </row>
    <row r="1899" spans="1:40" x14ac:dyDescent="0.25">
      <c r="A1899" s="1" t="s">
        <v>10842</v>
      </c>
      <c r="B1899" s="1"/>
      <c r="C1899" s="1" t="s">
        <v>10843</v>
      </c>
      <c r="D1899" s="1" t="s">
        <v>10842</v>
      </c>
      <c r="E1899" s="1" t="s">
        <v>2355</v>
      </c>
      <c r="F1899" s="1"/>
      <c r="G1899" s="1" t="s">
        <v>37</v>
      </c>
      <c r="H1899" s="1" t="s">
        <v>2142</v>
      </c>
      <c r="I1899" s="1" t="s">
        <v>10844</v>
      </c>
      <c r="J1899" s="17" t="s">
        <v>10845</v>
      </c>
      <c r="K1899" s="17" t="s">
        <v>10846</v>
      </c>
      <c r="L1899" s="1">
        <v>162.27099999999999</v>
      </c>
      <c r="M1899" s="1">
        <v>684</v>
      </c>
      <c r="N1899" s="12">
        <v>2380000</v>
      </c>
      <c r="O1899" s="12">
        <v>605</v>
      </c>
      <c r="P1899" s="1">
        <v>1.652892561983471E-3</v>
      </c>
      <c r="Q1899" s="1">
        <v>0.253</v>
      </c>
      <c r="R1899" s="1">
        <v>0.43469799999999997</v>
      </c>
      <c r="S1899" s="5">
        <v>234.8</v>
      </c>
      <c r="T1899" s="1">
        <v>188.6</v>
      </c>
      <c r="U1899" s="5">
        <v>485.25</v>
      </c>
      <c r="V1899" s="5">
        <v>5.0440000000000004E-10</v>
      </c>
      <c r="W1899" s="5">
        <v>0</v>
      </c>
      <c r="X1899" s="5">
        <v>2.1659999999999999</v>
      </c>
      <c r="Y1899" s="5">
        <v>1.4933000000000001</v>
      </c>
      <c r="Z1899" s="5">
        <v>111.56</v>
      </c>
      <c r="AA1899" s="1">
        <v>1443000000000</v>
      </c>
      <c r="AB1899" s="5">
        <v>16800</v>
      </c>
      <c r="AC1899" s="5">
        <v>437.72</v>
      </c>
      <c r="AD1899" s="5">
        <v>478000</v>
      </c>
      <c r="AE1899" s="5">
        <v>357600</v>
      </c>
      <c r="AF1899" s="5">
        <v>152500000</v>
      </c>
      <c r="AG1899" s="5">
        <v>132800000</v>
      </c>
      <c r="AH1899" s="5">
        <v>-131457000</v>
      </c>
      <c r="AI1899" s="5">
        <v>-75910000</v>
      </c>
      <c r="AJ1899" s="5">
        <v>11900000</v>
      </c>
      <c r="AK1899" s="5">
        <v>-6767000000</v>
      </c>
      <c r="AL1899" s="5">
        <v>66400000</v>
      </c>
      <c r="AM1899" s="5">
        <v>234.8</v>
      </c>
      <c r="AN1899" s="5">
        <v>6.4931199999999994E-2</v>
      </c>
    </row>
    <row r="1900" spans="1:40" x14ac:dyDescent="0.25">
      <c r="A1900" s="1" t="s">
        <v>10847</v>
      </c>
      <c r="B1900" s="1" t="s">
        <v>13</v>
      </c>
      <c r="C1900" s="1" t="s">
        <v>10848</v>
      </c>
      <c r="D1900" s="1" t="s">
        <v>10849</v>
      </c>
      <c r="E1900" s="1" t="s">
        <v>335</v>
      </c>
      <c r="F1900" s="1"/>
      <c r="G1900" s="1" t="s">
        <v>37</v>
      </c>
      <c r="H1900" s="1" t="s">
        <v>1379</v>
      </c>
      <c r="I1900" s="1" t="s">
        <v>10850</v>
      </c>
      <c r="J1900" s="17" t="s">
        <v>10851</v>
      </c>
      <c r="K1900" s="17" t="s">
        <v>10852</v>
      </c>
      <c r="L1900" s="1">
        <v>102.175</v>
      </c>
      <c r="M1900" s="1">
        <v>509.4</v>
      </c>
      <c r="N1900" s="12">
        <v>2934000</v>
      </c>
      <c r="O1900" s="12">
        <v>394</v>
      </c>
      <c r="P1900" s="1">
        <v>2.5380710659898475E-3</v>
      </c>
      <c r="Q1900" s="1">
        <v>0.27300000000000002</v>
      </c>
      <c r="R1900" s="1">
        <v>0.31623099999999998</v>
      </c>
      <c r="S1900" s="5">
        <v>179.2</v>
      </c>
      <c r="T1900" s="1">
        <v>138.80000000000001</v>
      </c>
      <c r="U1900" s="5">
        <v>345.6</v>
      </c>
      <c r="V1900" s="5">
        <v>3.7919999999999999E-10</v>
      </c>
      <c r="W1900" s="5">
        <v>4.0700000000000002E-30</v>
      </c>
      <c r="X1900" s="5">
        <v>7.07</v>
      </c>
      <c r="Y1900" s="5">
        <v>1.373</v>
      </c>
      <c r="Z1900" s="5">
        <v>71.94</v>
      </c>
      <c r="AA1900" s="1">
        <v>1043000000000</v>
      </c>
      <c r="AB1900" s="5">
        <v>14830</v>
      </c>
      <c r="AC1900" s="5">
        <v>292.60000000000002</v>
      </c>
      <c r="AD1900" s="5">
        <v>406300</v>
      </c>
      <c r="AE1900" s="5">
        <v>310400</v>
      </c>
      <c r="AF1900" s="5">
        <v>-121500000</v>
      </c>
      <c r="AG1900" s="5">
        <v>-125800000</v>
      </c>
      <c r="AH1900" s="5">
        <v>-346800000</v>
      </c>
      <c r="AI1900" s="5">
        <v>-313900000</v>
      </c>
      <c r="AJ1900" s="5">
        <v>9390000</v>
      </c>
      <c r="AK1900" s="5">
        <v>-3707000000</v>
      </c>
      <c r="AL1900" s="5">
        <v>48560000</v>
      </c>
      <c r="AM1900" s="5">
        <v>179.2</v>
      </c>
      <c r="AN1900" s="5">
        <v>0.88900000000000001</v>
      </c>
    </row>
    <row r="1901" spans="1:40" x14ac:dyDescent="0.25">
      <c r="A1901" s="1" t="s">
        <v>10853</v>
      </c>
      <c r="B1901" s="1" t="s">
        <v>13</v>
      </c>
      <c r="C1901" s="1" t="s">
        <v>10854</v>
      </c>
      <c r="D1901" s="1" t="s">
        <v>10853</v>
      </c>
      <c r="E1901" s="1" t="s">
        <v>67</v>
      </c>
      <c r="F1901" s="1" t="s">
        <v>68</v>
      </c>
      <c r="G1901" s="1" t="s">
        <v>37</v>
      </c>
      <c r="H1901" s="1" t="s">
        <v>10855</v>
      </c>
      <c r="I1901" s="1" t="s">
        <v>10856</v>
      </c>
      <c r="J1901" s="17" t="s">
        <v>10857</v>
      </c>
      <c r="K1901" s="17" t="s">
        <v>10858</v>
      </c>
      <c r="L1901" s="1">
        <v>101.14700000000001</v>
      </c>
      <c r="M1901" s="1">
        <v>692</v>
      </c>
      <c r="N1901" s="12">
        <v>3560000</v>
      </c>
      <c r="O1901" s="12">
        <v>383</v>
      </c>
      <c r="P1901" s="1">
        <v>2.6109660574412533E-3</v>
      </c>
      <c r="Q1901" s="1">
        <v>0.23699999999999999</v>
      </c>
      <c r="R1901" s="1">
        <v>0.449069</v>
      </c>
      <c r="S1901" s="5">
        <v>289.14999999999998</v>
      </c>
      <c r="T1901" s="1">
        <v>112.511</v>
      </c>
      <c r="U1901" s="5">
        <v>475.15</v>
      </c>
      <c r="V1901" s="5">
        <v>3.5069999999999999E-10</v>
      </c>
      <c r="W1901" s="5">
        <v>1.3100000000000001E-29</v>
      </c>
      <c r="X1901" s="5">
        <v>26.164999999999999</v>
      </c>
      <c r="Y1901" s="5">
        <v>1.4275</v>
      </c>
      <c r="Z1901" s="5">
        <v>67.559999999999988</v>
      </c>
      <c r="AA1901" s="1">
        <v>972000000000</v>
      </c>
      <c r="AB1901" s="5">
        <v>22000</v>
      </c>
      <c r="AC1901" s="5">
        <v>252.5</v>
      </c>
      <c r="AD1901" s="5">
        <v>374000</v>
      </c>
      <c r="AE1901" s="5">
        <v>248900</v>
      </c>
      <c r="AF1901" s="5">
        <v>-114000000</v>
      </c>
      <c r="AG1901" s="5">
        <v>-133400000</v>
      </c>
      <c r="AH1901" s="5">
        <v>-340975000</v>
      </c>
      <c r="AI1901" s="5">
        <v>-284000000</v>
      </c>
      <c r="AJ1901" s="5"/>
      <c r="AK1901" s="5">
        <v>-2960000000</v>
      </c>
      <c r="AL1901" s="5">
        <v>61700000</v>
      </c>
      <c r="AM1901" s="5">
        <v>289.14999999999998</v>
      </c>
      <c r="AN1901" s="5">
        <v>17.723400000000002</v>
      </c>
    </row>
    <row r="1902" spans="1:40" x14ac:dyDescent="0.25">
      <c r="A1902" s="1" t="s">
        <v>10859</v>
      </c>
      <c r="B1902" s="1" t="s">
        <v>13</v>
      </c>
      <c r="C1902" s="1" t="s">
        <v>10860</v>
      </c>
      <c r="D1902" s="1" t="s">
        <v>10859</v>
      </c>
      <c r="E1902" s="1" t="s">
        <v>1393</v>
      </c>
      <c r="F1902" s="1" t="s">
        <v>6528</v>
      </c>
      <c r="G1902" s="1" t="s">
        <v>37</v>
      </c>
      <c r="H1902" s="1" t="s">
        <v>1395</v>
      </c>
      <c r="I1902" s="1" t="s">
        <v>10861</v>
      </c>
      <c r="J1902" s="17" t="s">
        <v>10862</v>
      </c>
      <c r="K1902" s="17" t="s">
        <v>10863</v>
      </c>
      <c r="L1902" s="1">
        <v>102.13200000000001</v>
      </c>
      <c r="M1902" s="1">
        <v>537</v>
      </c>
      <c r="N1902" s="12">
        <v>3580000</v>
      </c>
      <c r="O1902" s="12">
        <v>334</v>
      </c>
      <c r="P1902" s="1">
        <v>2.9940119760479044E-3</v>
      </c>
      <c r="Q1902" s="1">
        <v>0.26800000000000002</v>
      </c>
      <c r="R1902" s="1">
        <v>0.29439799999999999</v>
      </c>
      <c r="S1902" s="5">
        <v>256</v>
      </c>
      <c r="T1902" s="1">
        <v>117.157</v>
      </c>
      <c r="U1902" s="5">
        <v>355.95</v>
      </c>
      <c r="V1902" s="5">
        <v>3.531E-10</v>
      </c>
      <c r="W1902" s="5">
        <v>7.0000000000000006E-30</v>
      </c>
      <c r="X1902" s="5">
        <v>7.13</v>
      </c>
      <c r="Y1902" s="5">
        <v>1.379</v>
      </c>
      <c r="Z1902" s="5">
        <v>63.18</v>
      </c>
      <c r="AA1902" s="1">
        <v>933000000000</v>
      </c>
      <c r="AB1902" s="5">
        <v>16550</v>
      </c>
      <c r="AC1902" s="5">
        <v>257.77</v>
      </c>
      <c r="AD1902" s="5">
        <v>371700</v>
      </c>
      <c r="AE1902" s="5">
        <v>274200</v>
      </c>
      <c r="AF1902" s="5">
        <v>-311600000</v>
      </c>
      <c r="AG1902" s="5">
        <v>-317100000</v>
      </c>
      <c r="AH1902" s="5">
        <v>-499646000</v>
      </c>
      <c r="AI1902" s="5">
        <v>-465100000</v>
      </c>
      <c r="AJ1902" s="5">
        <v>10100000</v>
      </c>
      <c r="AK1902" s="5">
        <v>-2677000000</v>
      </c>
      <c r="AL1902" s="5">
        <v>56800000</v>
      </c>
      <c r="AM1902" s="5">
        <v>256</v>
      </c>
      <c r="AN1902" s="5">
        <v>1037</v>
      </c>
    </row>
    <row r="1903" spans="1:40" x14ac:dyDescent="0.25">
      <c r="A1903" s="1" t="s">
        <v>10864</v>
      </c>
      <c r="B1903" s="1" t="s">
        <v>13</v>
      </c>
      <c r="C1903" s="1" t="s">
        <v>10865</v>
      </c>
      <c r="D1903" s="1" t="s">
        <v>10866</v>
      </c>
      <c r="E1903" s="1" t="s">
        <v>128</v>
      </c>
      <c r="F1903" s="1" t="s">
        <v>649</v>
      </c>
      <c r="G1903" s="1" t="s">
        <v>37</v>
      </c>
      <c r="H1903" s="1" t="s">
        <v>10867</v>
      </c>
      <c r="I1903" s="1" t="s">
        <v>10868</v>
      </c>
      <c r="J1903" s="17" t="s">
        <v>10869</v>
      </c>
      <c r="K1903" s="17" t="s">
        <v>10870</v>
      </c>
      <c r="L1903" s="1">
        <v>204.30600000000001</v>
      </c>
      <c r="M1903" s="1">
        <v>667.1</v>
      </c>
      <c r="N1903" s="12">
        <v>2186000</v>
      </c>
      <c r="O1903" s="12">
        <v>690</v>
      </c>
      <c r="P1903" s="1">
        <v>1.4492753623188406E-3</v>
      </c>
      <c r="Q1903" s="1">
        <v>0.27200000000000002</v>
      </c>
      <c r="R1903" s="1">
        <v>0.65024099999999996</v>
      </c>
      <c r="S1903" s="5">
        <v>268.10000000000002</v>
      </c>
      <c r="T1903" s="1">
        <v>230</v>
      </c>
      <c r="U1903" s="5">
        <v>494.15</v>
      </c>
      <c r="V1903" s="5">
        <v>5.882E-10</v>
      </c>
      <c r="W1903" s="5">
        <v>9.3199999999999999E-30</v>
      </c>
      <c r="X1903" s="5">
        <v>7.0830000000000002</v>
      </c>
      <c r="Y1903" s="5">
        <v>1.4390000000000001</v>
      </c>
      <c r="Z1903" s="5">
        <v>131.39999999999998</v>
      </c>
      <c r="AA1903" s="1">
        <v>1865000000000</v>
      </c>
      <c r="AB1903" s="5">
        <v>16350</v>
      </c>
      <c r="AC1903" s="5">
        <v>523.4</v>
      </c>
      <c r="AD1903" s="5">
        <v>674000</v>
      </c>
      <c r="AE1903" s="5">
        <v>537600</v>
      </c>
      <c r="AF1903" s="5">
        <v>-312700000</v>
      </c>
      <c r="AG1903" s="5">
        <v>-335400000</v>
      </c>
      <c r="AH1903" s="5">
        <v>-753200000</v>
      </c>
      <c r="AI1903" s="5">
        <v>-689900000</v>
      </c>
      <c r="AJ1903" s="5">
        <v>26400000</v>
      </c>
      <c r="AK1903" s="5">
        <v>-6477000000</v>
      </c>
      <c r="AL1903" s="5">
        <v>102000000</v>
      </c>
      <c r="AM1903" s="5">
        <v>268.10000000000002</v>
      </c>
      <c r="AN1903" s="5">
        <v>0.48899999999999999</v>
      </c>
    </row>
    <row r="1904" spans="1:40" x14ac:dyDescent="0.25">
      <c r="A1904" s="1" t="s">
        <v>10871</v>
      </c>
      <c r="B1904" s="1" t="s">
        <v>13</v>
      </c>
      <c r="C1904" s="1" t="s">
        <v>10872</v>
      </c>
      <c r="D1904" s="1" t="s">
        <v>10873</v>
      </c>
      <c r="E1904" s="1" t="s">
        <v>895</v>
      </c>
      <c r="F1904" s="1"/>
      <c r="G1904" s="1" t="s">
        <v>37</v>
      </c>
      <c r="H1904" s="1" t="s">
        <v>1429</v>
      </c>
      <c r="I1904" s="1" t="s">
        <v>10874</v>
      </c>
      <c r="J1904" s="17" t="s">
        <v>10875</v>
      </c>
      <c r="K1904" s="17" t="s">
        <v>10876</v>
      </c>
      <c r="L1904" s="1">
        <v>90.187200000000004</v>
      </c>
      <c r="M1904" s="1">
        <v>530</v>
      </c>
      <c r="N1904" s="12">
        <v>4060000</v>
      </c>
      <c r="O1904" s="12">
        <v>307</v>
      </c>
      <c r="P1904" s="1">
        <v>3.2573289902280132E-3</v>
      </c>
      <c r="Q1904" s="1">
        <v>0.28299999999999997</v>
      </c>
      <c r="R1904" s="1">
        <v>0.19139500000000001</v>
      </c>
      <c r="S1904" s="5">
        <v>274.26</v>
      </c>
      <c r="T1904" s="1">
        <v>113.524</v>
      </c>
      <c r="U1904" s="5">
        <v>337.37</v>
      </c>
      <c r="V1904" s="5">
        <v>3.1849999999999999E-10</v>
      </c>
      <c r="W1904" s="5">
        <v>5.2999999999999997E-30</v>
      </c>
      <c r="X1904" s="5">
        <v>5.4749999999999996</v>
      </c>
      <c r="Y1904" s="5">
        <v>1.42004</v>
      </c>
      <c r="Z1904" s="5">
        <v>59.15</v>
      </c>
      <c r="AA1904" s="1">
        <v>845000000000</v>
      </c>
      <c r="AB1904" s="5">
        <v>15800</v>
      </c>
      <c r="AC1904" s="5">
        <v>240.8</v>
      </c>
      <c r="AD1904" s="5">
        <v>337900</v>
      </c>
      <c r="AE1904" s="5">
        <v>246440</v>
      </c>
      <c r="AF1904" s="5">
        <v>1006000</v>
      </c>
      <c r="AG1904" s="5">
        <v>-2925000</v>
      </c>
      <c r="AH1904" s="5">
        <v>-140500000</v>
      </c>
      <c r="AI1904" s="5">
        <v>-109300000</v>
      </c>
      <c r="AJ1904" s="5">
        <v>2482000</v>
      </c>
      <c r="AK1904" s="5">
        <v>-2939600000</v>
      </c>
      <c r="AL1904" s="5">
        <v>43700000</v>
      </c>
      <c r="AM1904" s="5">
        <v>274.26</v>
      </c>
      <c r="AN1904" s="5">
        <v>7907.71</v>
      </c>
    </row>
    <row r="1905" spans="1:40" x14ac:dyDescent="0.25">
      <c r="A1905" s="1" t="s">
        <v>10877</v>
      </c>
      <c r="B1905" s="1" t="s">
        <v>13</v>
      </c>
      <c r="C1905" s="1" t="s">
        <v>10878</v>
      </c>
      <c r="D1905" s="1" t="s">
        <v>10879</v>
      </c>
      <c r="E1905" s="1" t="s">
        <v>313</v>
      </c>
      <c r="F1905" s="1" t="s">
        <v>358</v>
      </c>
      <c r="G1905" s="1" t="s">
        <v>37</v>
      </c>
      <c r="H1905" s="1" t="s">
        <v>1437</v>
      </c>
      <c r="I1905" s="1" t="s">
        <v>10880</v>
      </c>
      <c r="J1905" s="17" t="s">
        <v>10881</v>
      </c>
      <c r="K1905" s="17" t="s">
        <v>10882</v>
      </c>
      <c r="L1905" s="1">
        <v>142.196</v>
      </c>
      <c r="M1905" s="1">
        <v>588.29999999999995</v>
      </c>
      <c r="N1905" s="12">
        <v>2727000</v>
      </c>
      <c r="O1905" s="12">
        <v>481</v>
      </c>
      <c r="P1905" s="1">
        <v>2.0790020790020791E-3</v>
      </c>
      <c r="Q1905" s="1">
        <v>0.26800000000000002</v>
      </c>
      <c r="R1905" s="1">
        <v>0.39772999999999997</v>
      </c>
      <c r="S1905" s="5">
        <v>225.15</v>
      </c>
      <c r="T1905" s="1">
        <v>163</v>
      </c>
      <c r="U1905" s="5">
        <v>409.15</v>
      </c>
      <c r="V1905" s="5">
        <v>4.4219999999999998E-10</v>
      </c>
      <c r="W1905" s="5">
        <v>6.5000000000000005E-30</v>
      </c>
      <c r="X1905" s="5">
        <v>4.3719999999999999</v>
      </c>
      <c r="Y1905" s="5">
        <v>1.415</v>
      </c>
      <c r="Z1905" s="5">
        <v>89.910000000000011</v>
      </c>
      <c r="AA1905" s="1">
        <v>1315000000000</v>
      </c>
      <c r="AB1905" s="5">
        <v>16220</v>
      </c>
      <c r="AC1905" s="5">
        <v>346</v>
      </c>
      <c r="AD1905" s="5">
        <v>487700</v>
      </c>
      <c r="AE1905" s="5">
        <v>374000</v>
      </c>
      <c r="AF1905" s="5">
        <v>-250800000</v>
      </c>
      <c r="AG1905" s="5">
        <v>-262100000</v>
      </c>
      <c r="AH1905" s="5">
        <v>-498200000</v>
      </c>
      <c r="AI1905" s="5">
        <v>-453000000</v>
      </c>
      <c r="AJ1905" s="5">
        <v>12200000</v>
      </c>
      <c r="AK1905" s="5">
        <v>-4343000000</v>
      </c>
      <c r="AL1905" s="5">
        <v>65700000</v>
      </c>
      <c r="AM1905" s="5">
        <v>225.15</v>
      </c>
      <c r="AN1905" s="5">
        <v>1.88</v>
      </c>
    </row>
    <row r="1906" spans="1:40" x14ac:dyDescent="0.25">
      <c r="A1906" s="1" t="s">
        <v>10883</v>
      </c>
      <c r="B1906" s="1" t="s">
        <v>13</v>
      </c>
      <c r="C1906" s="1" t="s">
        <v>10884</v>
      </c>
      <c r="D1906" s="1" t="s">
        <v>10883</v>
      </c>
      <c r="E1906" s="1" t="s">
        <v>4253</v>
      </c>
      <c r="F1906" s="1"/>
      <c r="G1906" s="1" t="s">
        <v>16</v>
      </c>
      <c r="H1906" s="1" t="s">
        <v>7676</v>
      </c>
      <c r="I1906" s="1" t="s">
        <v>10885</v>
      </c>
      <c r="J1906" s="17" t="s">
        <v>10886</v>
      </c>
      <c r="K1906" s="17" t="s">
        <v>10887</v>
      </c>
      <c r="L1906" s="1">
        <v>150.21799999999999</v>
      </c>
      <c r="M1906" s="1">
        <v>734</v>
      </c>
      <c r="N1906" s="12">
        <v>3340000</v>
      </c>
      <c r="O1906" s="12">
        <v>493</v>
      </c>
      <c r="P1906" s="1">
        <v>2.0283975659229209E-3</v>
      </c>
      <c r="Q1906" s="1">
        <v>0.27</v>
      </c>
      <c r="R1906" s="1">
        <v>0.50938499999999998</v>
      </c>
      <c r="S1906" s="5">
        <v>371.95</v>
      </c>
      <c r="T1906" s="1">
        <v>163.803</v>
      </c>
      <c r="U1906" s="5">
        <v>512.88</v>
      </c>
      <c r="V1906" s="5">
        <v>4.6139999999999998E-10</v>
      </c>
      <c r="W1906" s="5">
        <v>5.3999999999999997E-30</v>
      </c>
      <c r="X1906" s="5">
        <v>3.9</v>
      </c>
      <c r="Y1906" s="5">
        <v>1.504</v>
      </c>
      <c r="Z1906" s="5">
        <v>95.699999999999989</v>
      </c>
      <c r="AA1906" s="1">
        <v>1242000000000</v>
      </c>
      <c r="AB1906" s="5">
        <v>19840</v>
      </c>
      <c r="AC1906" s="5">
        <v>372.8</v>
      </c>
      <c r="AD1906" s="5">
        <v>437900</v>
      </c>
      <c r="AE1906" s="5">
        <v>247800</v>
      </c>
      <c r="AF1906" s="5">
        <v>-2471000</v>
      </c>
      <c r="AG1906" s="5">
        <v>-30360000</v>
      </c>
      <c r="AH1906" s="5">
        <v>-276655000</v>
      </c>
      <c r="AI1906" s="5">
        <v>-192100000</v>
      </c>
      <c r="AJ1906" s="5">
        <v>14520000</v>
      </c>
      <c r="AK1906" s="5">
        <v>-5360000000</v>
      </c>
      <c r="AL1906" s="5">
        <v>85000000</v>
      </c>
      <c r="AM1906" s="5">
        <v>371.95</v>
      </c>
      <c r="AN1906" s="5">
        <v>496.32799999999997</v>
      </c>
    </row>
    <row r="1907" spans="1:40" x14ac:dyDescent="0.25">
      <c r="A1907" s="1" t="s">
        <v>10888</v>
      </c>
      <c r="B1907" s="1" t="s">
        <v>13</v>
      </c>
      <c r="C1907" s="1" t="s">
        <v>10889</v>
      </c>
      <c r="D1907" s="1" t="s">
        <v>10888</v>
      </c>
      <c r="E1907" s="1" t="s">
        <v>2236</v>
      </c>
      <c r="F1907" s="1"/>
      <c r="G1907" s="1" t="s">
        <v>37</v>
      </c>
      <c r="H1907" s="1" t="s">
        <v>2237</v>
      </c>
      <c r="I1907" s="1" t="s">
        <v>10890</v>
      </c>
      <c r="J1907" s="17" t="s">
        <v>10891</v>
      </c>
      <c r="K1907" s="17" t="s">
        <v>10892</v>
      </c>
      <c r="L1907" s="1">
        <v>160.255</v>
      </c>
      <c r="M1907" s="1">
        <v>709</v>
      </c>
      <c r="N1907" s="12">
        <v>2480000</v>
      </c>
      <c r="O1907" s="12">
        <v>594</v>
      </c>
      <c r="P1907" s="1">
        <v>1.6835016835016834E-3</v>
      </c>
      <c r="Q1907" s="1">
        <v>0.25</v>
      </c>
      <c r="R1907" s="1">
        <v>0.42157499999999998</v>
      </c>
      <c r="S1907" s="5">
        <v>236.25</v>
      </c>
      <c r="T1907" s="1">
        <v>181.32499999999999</v>
      </c>
      <c r="U1907" s="5">
        <v>500</v>
      </c>
      <c r="V1907" s="5">
        <v>4.9549999999999999E-10</v>
      </c>
      <c r="W1907" s="5">
        <v>2.6100000000000001E-30</v>
      </c>
      <c r="X1907" s="5">
        <v>2.4409999999999998</v>
      </c>
      <c r="Y1907" s="5">
        <v>1.5245</v>
      </c>
      <c r="Z1907" s="5">
        <v>108.07</v>
      </c>
      <c r="AA1907" s="1">
        <v>1390000000000</v>
      </c>
      <c r="AB1907" s="5">
        <v>17590</v>
      </c>
      <c r="AC1907" s="5">
        <v>426.8</v>
      </c>
      <c r="AD1907" s="5">
        <v>462600</v>
      </c>
      <c r="AE1907" s="5">
        <v>344900</v>
      </c>
      <c r="AF1907" s="5">
        <v>235920000</v>
      </c>
      <c r="AG1907" s="5">
        <v>214900000</v>
      </c>
      <c r="AH1907" s="5">
        <v>-14278100</v>
      </c>
      <c r="AI1907" s="5">
        <v>41870000</v>
      </c>
      <c r="AJ1907" s="5">
        <v>11900000</v>
      </c>
      <c r="AK1907" s="5">
        <v>-6642000000</v>
      </c>
      <c r="AL1907" s="5">
        <v>68900000</v>
      </c>
      <c r="AM1907" s="5">
        <v>236.25</v>
      </c>
      <c r="AN1907" s="5">
        <v>3.02102E-2</v>
      </c>
    </row>
    <row r="1908" spans="1:40" x14ac:dyDescent="0.25">
      <c r="A1908" s="1" t="s">
        <v>10893</v>
      </c>
      <c r="B1908" s="1" t="s">
        <v>13</v>
      </c>
      <c r="C1908" s="1" t="s">
        <v>10894</v>
      </c>
      <c r="D1908" s="1" t="s">
        <v>10894</v>
      </c>
      <c r="E1908" s="1" t="s">
        <v>9498</v>
      </c>
      <c r="F1908" s="1"/>
      <c r="G1908" s="1" t="s">
        <v>37</v>
      </c>
      <c r="H1908" s="1" t="s">
        <v>10895</v>
      </c>
      <c r="I1908" s="1" t="s">
        <v>10896</v>
      </c>
      <c r="J1908" s="17" t="s">
        <v>10897</v>
      </c>
      <c r="K1908" s="17" t="s">
        <v>10898</v>
      </c>
      <c r="L1908" s="1">
        <v>202.4</v>
      </c>
      <c r="M1908" s="1">
        <v>691</v>
      </c>
      <c r="N1908" s="12">
        <v>1860000</v>
      </c>
      <c r="O1908" s="12">
        <v>771</v>
      </c>
      <c r="P1908" s="1">
        <v>1.2970168612191958E-3</v>
      </c>
      <c r="Q1908" s="1">
        <v>0.25</v>
      </c>
      <c r="R1908" s="1">
        <v>0.60975900000000005</v>
      </c>
      <c r="S1908" s="5">
        <v>256.89999999999998</v>
      </c>
      <c r="T1908" s="1">
        <v>236.94</v>
      </c>
      <c r="U1908" s="5">
        <v>515.65</v>
      </c>
      <c r="V1908" s="5">
        <v>6.3839999999999999E-10</v>
      </c>
      <c r="W1908" s="5">
        <v>5.9299999999999999E-30</v>
      </c>
      <c r="X1908" s="5">
        <v>3.72</v>
      </c>
      <c r="Y1908" s="5">
        <v>1.4641999999999999</v>
      </c>
      <c r="Z1908" s="5">
        <v>140.99</v>
      </c>
      <c r="AA1908" s="1">
        <v>1928000000000</v>
      </c>
      <c r="AB1908" s="5">
        <v>16320</v>
      </c>
      <c r="AC1908" s="5">
        <v>557.20000000000005</v>
      </c>
      <c r="AD1908" s="5">
        <v>652500</v>
      </c>
      <c r="AE1908" s="5">
        <v>516700</v>
      </c>
      <c r="AF1908" s="5">
        <v>68230000</v>
      </c>
      <c r="AG1908" s="5">
        <v>43290000</v>
      </c>
      <c r="AH1908" s="5">
        <v>-338833000</v>
      </c>
      <c r="AI1908" s="5">
        <v>-273400000</v>
      </c>
      <c r="AJ1908" s="5"/>
      <c r="AK1908" s="5">
        <v>-7824000000</v>
      </c>
      <c r="AL1908" s="5">
        <v>96300000</v>
      </c>
      <c r="AM1908" s="5">
        <v>256.89999999999998</v>
      </c>
      <c r="AN1908" s="5">
        <v>5.6000000000000001E-2</v>
      </c>
    </row>
    <row r="1909" spans="1:40" x14ac:dyDescent="0.25">
      <c r="A1909" s="1" t="s">
        <v>10899</v>
      </c>
      <c r="B1909" s="1" t="s">
        <v>13</v>
      </c>
      <c r="C1909" s="1" t="s">
        <v>10900</v>
      </c>
      <c r="D1909" s="1" t="s">
        <v>10900</v>
      </c>
      <c r="E1909" s="1" t="s">
        <v>895</v>
      </c>
      <c r="F1909" s="1"/>
      <c r="G1909" s="1" t="s">
        <v>37</v>
      </c>
      <c r="H1909" s="1" t="s">
        <v>8918</v>
      </c>
      <c r="I1909" s="1" t="s">
        <v>10901</v>
      </c>
      <c r="J1909" s="17" t="s">
        <v>10902</v>
      </c>
      <c r="K1909" s="17" t="s">
        <v>10903</v>
      </c>
      <c r="L1909" s="1">
        <v>160.32</v>
      </c>
      <c r="M1909" s="1">
        <v>659</v>
      </c>
      <c r="N1909" s="12">
        <v>2340000</v>
      </c>
      <c r="O1909" s="12">
        <v>580</v>
      </c>
      <c r="P1909" s="1">
        <v>1.7241379310344827E-3</v>
      </c>
      <c r="Q1909" s="1">
        <v>0.248</v>
      </c>
      <c r="R1909" s="1">
        <v>0.45141700000000001</v>
      </c>
      <c r="S1909" s="5">
        <v>230</v>
      </c>
      <c r="T1909" s="1">
        <v>179.00800000000001</v>
      </c>
      <c r="U1909" s="5">
        <v>469.15</v>
      </c>
      <c r="V1909" s="5">
        <v>5.4880000000000001E-10</v>
      </c>
      <c r="W1909" s="5">
        <v>5.4999999999999998E-30</v>
      </c>
      <c r="X1909" s="5">
        <v>4.2190000000000003</v>
      </c>
      <c r="Y1909" s="5">
        <v>1.4550000000000001</v>
      </c>
      <c r="Z1909" s="5">
        <v>110.3</v>
      </c>
      <c r="AA1909" s="1">
        <v>1520000000000</v>
      </c>
      <c r="AB1909" s="5">
        <v>16810</v>
      </c>
      <c r="AC1909" s="5">
        <v>440.4</v>
      </c>
      <c r="AD1909" s="5">
        <v>553500</v>
      </c>
      <c r="AE1909" s="5">
        <v>410900</v>
      </c>
      <c r="AF1909" s="5">
        <v>36200000</v>
      </c>
      <c r="AG1909" s="5">
        <v>25530000</v>
      </c>
      <c r="AH1909" s="5">
        <v>-266216000</v>
      </c>
      <c r="AI1909" s="5">
        <v>-213000000</v>
      </c>
      <c r="AJ1909" s="5">
        <v>21600000</v>
      </c>
      <c r="AK1909" s="5">
        <v>-5990000000</v>
      </c>
      <c r="AL1909" s="5">
        <v>76300000</v>
      </c>
      <c r="AM1909" s="5">
        <v>230</v>
      </c>
      <c r="AN1909" s="5">
        <v>9.9919599999999997E-2</v>
      </c>
    </row>
    <row r="1910" spans="1:40" x14ac:dyDescent="0.25">
      <c r="A1910" s="1" t="s">
        <v>10904</v>
      </c>
      <c r="B1910" s="1" t="s">
        <v>13</v>
      </c>
      <c r="C1910" s="1" t="s">
        <v>10905</v>
      </c>
      <c r="D1910" s="1" t="s">
        <v>10906</v>
      </c>
      <c r="E1910" s="1" t="s">
        <v>895</v>
      </c>
      <c r="F1910" s="1"/>
      <c r="G1910" s="1" t="s">
        <v>37</v>
      </c>
      <c r="H1910" s="1" t="s">
        <v>2771</v>
      </c>
      <c r="I1910" s="1" t="s">
        <v>10907</v>
      </c>
      <c r="J1910" s="17" t="s">
        <v>10908</v>
      </c>
      <c r="K1910" s="17" t="s">
        <v>10909</v>
      </c>
      <c r="L1910" s="1">
        <v>146.29400000000001</v>
      </c>
      <c r="M1910" s="1">
        <v>627</v>
      </c>
      <c r="N1910" s="12">
        <v>2590000</v>
      </c>
      <c r="O1910" s="12">
        <v>529</v>
      </c>
      <c r="P1910" s="1">
        <v>1.890359168241966E-3</v>
      </c>
      <c r="Q1910" s="1">
        <v>0.26300000000000001</v>
      </c>
      <c r="R1910" s="1">
        <v>0.30005700000000002</v>
      </c>
      <c r="S1910" s="5">
        <v>199</v>
      </c>
      <c r="T1910" s="1">
        <v>174.17599999999999</v>
      </c>
      <c r="U1910" s="5">
        <v>428.65</v>
      </c>
      <c r="V1910" s="5">
        <v>4.4269999999999998E-10</v>
      </c>
      <c r="W1910" s="5">
        <v>5.31E-30</v>
      </c>
      <c r="X1910" s="5">
        <v>3.4249999999999998</v>
      </c>
      <c r="Y1910" s="5">
        <v>1.405</v>
      </c>
      <c r="Z1910" s="5">
        <v>100.05</v>
      </c>
      <c r="AA1910" s="1">
        <v>1386000000000</v>
      </c>
      <c r="AB1910" s="5">
        <v>15230</v>
      </c>
      <c r="AC1910" s="5">
        <v>395</v>
      </c>
      <c r="AD1910" s="5">
        <v>466900</v>
      </c>
      <c r="AE1910" s="5">
        <v>364700</v>
      </c>
      <c r="AF1910" s="5">
        <v>31110000</v>
      </c>
      <c r="AG1910" s="5">
        <v>19650000</v>
      </c>
      <c r="AH1910" s="5">
        <v>-245231000</v>
      </c>
      <c r="AI1910" s="5">
        <v>-202400000</v>
      </c>
      <c r="AJ1910" s="5">
        <v>11300000</v>
      </c>
      <c r="AK1910" s="5">
        <v>-5376000000</v>
      </c>
      <c r="AL1910" s="5">
        <v>58000000</v>
      </c>
      <c r="AM1910" s="5">
        <v>199</v>
      </c>
      <c r="AN1910" s="5">
        <v>7.8664799999999993E-2</v>
      </c>
    </row>
    <row r="1911" spans="1:40" x14ac:dyDescent="0.25">
      <c r="A1911" s="1" t="s">
        <v>10910</v>
      </c>
      <c r="B1911" s="1"/>
      <c r="C1911" s="1" t="s">
        <v>10911</v>
      </c>
      <c r="D1911" s="1" t="s">
        <v>10912</v>
      </c>
      <c r="E1911" s="1" t="s">
        <v>851</v>
      </c>
      <c r="F1911" s="1"/>
      <c r="G1911" s="1" t="s">
        <v>16</v>
      </c>
      <c r="H1911" s="1" t="s">
        <v>10913</v>
      </c>
      <c r="I1911" s="1" t="s">
        <v>10914</v>
      </c>
      <c r="J1911" s="17" t="s">
        <v>10915</v>
      </c>
      <c r="K1911" s="17" t="s">
        <v>10916</v>
      </c>
      <c r="L1911" s="1">
        <v>206.32400000000001</v>
      </c>
      <c r="M1911" s="1">
        <v>765</v>
      </c>
      <c r="N1911" s="12">
        <v>2280000</v>
      </c>
      <c r="O1911" s="12">
        <v>704</v>
      </c>
      <c r="P1911" s="1">
        <v>1.4204545454545455E-3</v>
      </c>
      <c r="Q1911" s="1">
        <v>0.252</v>
      </c>
      <c r="R1911" s="1">
        <v>0.63255300000000003</v>
      </c>
      <c r="S1911" s="5">
        <v>358.55</v>
      </c>
      <c r="T1911" s="1">
        <v>223.185</v>
      </c>
      <c r="U1911" s="5">
        <v>563.6</v>
      </c>
      <c r="V1911" s="5">
        <v>5.7029999999999998E-10</v>
      </c>
      <c r="W1911" s="5">
        <v>4.2000000000000004E-30</v>
      </c>
      <c r="X1911" s="5">
        <v>4.3860000000000001</v>
      </c>
      <c r="Y1911" s="5">
        <v>1.585</v>
      </c>
      <c r="Z1911" s="5">
        <v>136.6</v>
      </c>
      <c r="AA1911" s="1">
        <v>1801000000000</v>
      </c>
      <c r="AB1911" s="5">
        <v>17770</v>
      </c>
      <c r="AC1911" s="5">
        <v>539.4</v>
      </c>
      <c r="AD1911" s="5">
        <v>560900</v>
      </c>
      <c r="AE1911" s="5">
        <v>322100</v>
      </c>
      <c r="AF1911" s="5">
        <v>27120000</v>
      </c>
      <c r="AG1911" s="5">
        <v>-5728000</v>
      </c>
      <c r="AH1911" s="5">
        <v>-392440000</v>
      </c>
      <c r="AI1911" s="5">
        <v>-288400000</v>
      </c>
      <c r="AJ1911" s="5">
        <v>28600000</v>
      </c>
      <c r="AK1911" s="5">
        <v>-7776000000</v>
      </c>
      <c r="AL1911" s="5">
        <v>100000000</v>
      </c>
      <c r="AM1911" s="5">
        <v>358.55</v>
      </c>
      <c r="AN1911" s="5">
        <v>33.415900000000001</v>
      </c>
    </row>
    <row r="1912" spans="1:40" x14ac:dyDescent="0.25">
      <c r="A1912" s="1" t="s">
        <v>10917</v>
      </c>
      <c r="B1912" s="1" t="s">
        <v>13</v>
      </c>
      <c r="C1912" s="1" t="s">
        <v>10918</v>
      </c>
      <c r="D1912" s="1" t="s">
        <v>10917</v>
      </c>
      <c r="E1912" s="1" t="s">
        <v>1057</v>
      </c>
      <c r="F1912" s="1"/>
      <c r="G1912" s="1" t="s">
        <v>37</v>
      </c>
      <c r="H1912" s="1" t="s">
        <v>10919</v>
      </c>
      <c r="I1912" s="1" t="s">
        <v>10920</v>
      </c>
      <c r="J1912" s="17" t="s">
        <v>10921</v>
      </c>
      <c r="K1912" s="17" t="s">
        <v>10922</v>
      </c>
      <c r="L1912" s="1">
        <v>345.65300000000002</v>
      </c>
      <c r="M1912" s="1">
        <v>824</v>
      </c>
      <c r="N1912" s="12">
        <v>4600000</v>
      </c>
      <c r="O1912" s="12">
        <v>401</v>
      </c>
      <c r="P1912" s="1">
        <v>2.4937655860349127E-3</v>
      </c>
      <c r="Q1912" s="1">
        <v>0.26900000000000002</v>
      </c>
      <c r="R1912" s="1">
        <v>0.146563</v>
      </c>
      <c r="S1912" s="5">
        <v>273.14999999999998</v>
      </c>
      <c r="T1912" s="1">
        <v>116.992</v>
      </c>
      <c r="U1912" s="5">
        <v>516.65</v>
      </c>
      <c r="V1912" s="5">
        <v>4.5399999999999998E-10</v>
      </c>
      <c r="W1912" s="5">
        <v>4.3400000000000001E-30</v>
      </c>
      <c r="X1912" s="5">
        <v>6.72</v>
      </c>
      <c r="Y1912" s="5">
        <v>1.6323000000000001</v>
      </c>
      <c r="Z1912" s="5">
        <v>71.959999999999994</v>
      </c>
      <c r="AA1912" s="1">
        <v>950000000000</v>
      </c>
      <c r="AB1912" s="5">
        <v>22490</v>
      </c>
      <c r="AC1912" s="5">
        <v>308.8</v>
      </c>
      <c r="AD1912" s="5">
        <v>400100</v>
      </c>
      <c r="AE1912" s="5">
        <v>272200</v>
      </c>
      <c r="AF1912" s="5">
        <v>24710000</v>
      </c>
      <c r="AG1912" s="5">
        <v>616500</v>
      </c>
      <c r="AH1912" s="5">
        <v>-51344600</v>
      </c>
      <c r="AI1912" s="5">
        <v>10880000</v>
      </c>
      <c r="AJ1912" s="5">
        <v>10700000</v>
      </c>
      <c r="AK1912" s="5">
        <v>-915700000</v>
      </c>
      <c r="AL1912" s="5">
        <v>76600000</v>
      </c>
      <c r="AM1912" s="5">
        <v>273.14999999999998</v>
      </c>
      <c r="AN1912" s="5">
        <v>0.61050800000000005</v>
      </c>
    </row>
    <row r="1913" spans="1:40" x14ac:dyDescent="0.25">
      <c r="A1913" s="1" t="s">
        <v>10923</v>
      </c>
      <c r="B1913" s="1" t="s">
        <v>13</v>
      </c>
      <c r="C1913" s="1" t="s">
        <v>10924</v>
      </c>
      <c r="D1913" s="1" t="s">
        <v>10925</v>
      </c>
      <c r="E1913" s="1" t="s">
        <v>1152</v>
      </c>
      <c r="F1913" s="1" t="s">
        <v>1769</v>
      </c>
      <c r="G1913" s="1" t="s">
        <v>16</v>
      </c>
      <c r="H1913" s="1" t="s">
        <v>10926</v>
      </c>
      <c r="I1913" s="1" t="s">
        <v>10927</v>
      </c>
      <c r="J1913" s="17" t="s">
        <v>10928</v>
      </c>
      <c r="K1913" s="18" t="s">
        <v>12902</v>
      </c>
      <c r="L1913" s="1">
        <v>203.83</v>
      </c>
      <c r="M1913" s="1">
        <v>552</v>
      </c>
      <c r="N1913" s="12">
        <v>3340000</v>
      </c>
      <c r="O1913" s="12">
        <v>351</v>
      </c>
      <c r="P1913" s="1">
        <v>2.8490028490028491E-3</v>
      </c>
      <c r="Q1913" s="1">
        <v>0.255</v>
      </c>
      <c r="R1913" s="1">
        <v>0.25700899999999999</v>
      </c>
      <c r="S1913" s="5">
        <v>313.75</v>
      </c>
      <c r="T1913" s="1">
        <v>126.59200000000001</v>
      </c>
      <c r="U1913" s="5">
        <v>364.65</v>
      </c>
      <c r="V1913" s="5">
        <v>3.6510000000000001E-10</v>
      </c>
      <c r="W1913" s="5">
        <v>1.9899999999999999E-30</v>
      </c>
      <c r="X1913" s="5">
        <v>2.5680000000000001</v>
      </c>
      <c r="Y1913" s="5">
        <v>1.4032</v>
      </c>
      <c r="Z1913" s="5">
        <v>67.62</v>
      </c>
      <c r="AA1913" s="1">
        <v>958000000000</v>
      </c>
      <c r="AB1913" s="5">
        <v>16020</v>
      </c>
      <c r="AC1913" s="5">
        <v>266.60000000000002</v>
      </c>
      <c r="AD1913" s="5">
        <v>380300</v>
      </c>
      <c r="AE1913" s="5"/>
      <c r="AF1913" s="5">
        <v>-436300000</v>
      </c>
      <c r="AG1913" s="5"/>
      <c r="AH1913" s="5"/>
      <c r="AI1913" s="5">
        <v>-519700000</v>
      </c>
      <c r="AJ1913" s="5">
        <v>3990000</v>
      </c>
      <c r="AK1913" s="5">
        <v>-488000000</v>
      </c>
      <c r="AL1913" s="5">
        <v>33100000</v>
      </c>
      <c r="AM1913" s="5">
        <v>313.75</v>
      </c>
      <c r="AN1913" s="5">
        <v>16102.6</v>
      </c>
    </row>
    <row r="1914" spans="1:40" x14ac:dyDescent="0.25">
      <c r="A1914" s="1" t="s">
        <v>10929</v>
      </c>
      <c r="B1914" s="1" t="s">
        <v>13</v>
      </c>
      <c r="C1914" s="1" t="s">
        <v>10930</v>
      </c>
      <c r="D1914" s="1" t="s">
        <v>10929</v>
      </c>
      <c r="E1914" s="1" t="s">
        <v>1077</v>
      </c>
      <c r="F1914" s="1" t="s">
        <v>1750</v>
      </c>
      <c r="G1914" s="1" t="s">
        <v>16</v>
      </c>
      <c r="H1914" s="1" t="s">
        <v>10926</v>
      </c>
      <c r="I1914" s="1" t="s">
        <v>10931</v>
      </c>
      <c r="J1914" s="17" t="s">
        <v>10932</v>
      </c>
      <c r="K1914" s="18" t="s">
        <v>12903</v>
      </c>
      <c r="L1914" s="1">
        <v>203.83</v>
      </c>
      <c r="M1914" s="1">
        <v>551</v>
      </c>
      <c r="N1914" s="12">
        <v>3340000</v>
      </c>
      <c r="O1914" s="12">
        <v>351</v>
      </c>
      <c r="P1914" s="1">
        <v>2.8490028490028491E-3</v>
      </c>
      <c r="Q1914" s="1">
        <v>0.25600000000000001</v>
      </c>
      <c r="R1914" s="1">
        <v>0.27901799999999999</v>
      </c>
      <c r="S1914" s="5">
        <v>297.91000000000003</v>
      </c>
      <c r="T1914" s="1">
        <v>123.99799999999999</v>
      </c>
      <c r="U1914" s="5">
        <v>366</v>
      </c>
      <c r="V1914" s="5">
        <v>3.6279999999999998E-10</v>
      </c>
      <c r="W1914" s="5">
        <v>2.4700000000000001E-30</v>
      </c>
      <c r="X1914" s="5">
        <v>2.52</v>
      </c>
      <c r="Y1914" s="5">
        <v>1.4129700000000001</v>
      </c>
      <c r="Z1914" s="5">
        <v>67.62</v>
      </c>
      <c r="AA1914" s="1">
        <v>891000000000</v>
      </c>
      <c r="AB1914" s="5">
        <v>16250</v>
      </c>
      <c r="AC1914" s="5">
        <v>271</v>
      </c>
      <c r="AD1914" s="5">
        <v>385700</v>
      </c>
      <c r="AE1914" s="5"/>
      <c r="AF1914" s="5">
        <v>-429400000</v>
      </c>
      <c r="AG1914" s="5"/>
      <c r="AH1914" s="5"/>
      <c r="AI1914" s="5">
        <v>-511300000</v>
      </c>
      <c r="AJ1914" s="5">
        <v>3666000</v>
      </c>
      <c r="AK1914" s="5">
        <v>-51615300</v>
      </c>
      <c r="AL1914" s="5">
        <v>37900000</v>
      </c>
      <c r="AM1914" s="5">
        <v>297.91000000000003</v>
      </c>
      <c r="AN1914" s="5">
        <v>7807.63</v>
      </c>
    </row>
    <row r="1915" spans="1:40" x14ac:dyDescent="0.25">
      <c r="A1915" s="1" t="s">
        <v>10933</v>
      </c>
      <c r="B1915" s="1"/>
      <c r="C1915" s="1" t="s">
        <v>10934</v>
      </c>
      <c r="D1915" s="1" t="s">
        <v>10933</v>
      </c>
      <c r="E1915" s="1" t="s">
        <v>1630</v>
      </c>
      <c r="F1915" s="1"/>
      <c r="G1915" s="1" t="s">
        <v>37</v>
      </c>
      <c r="H1915" s="1" t="s">
        <v>10935</v>
      </c>
      <c r="I1915" s="1" t="s">
        <v>10936</v>
      </c>
      <c r="J1915" s="17" t="s">
        <v>10937</v>
      </c>
      <c r="K1915" s="17" t="s">
        <v>10938</v>
      </c>
      <c r="L1915" s="1">
        <v>167.84899999999999</v>
      </c>
      <c r="M1915" s="1">
        <v>624</v>
      </c>
      <c r="N1915" s="12">
        <v>4020000</v>
      </c>
      <c r="O1915" s="12">
        <v>325</v>
      </c>
      <c r="P1915" s="1">
        <v>3.0769230769230769E-3</v>
      </c>
      <c r="Q1915" s="1">
        <v>0.252</v>
      </c>
      <c r="R1915" s="1">
        <v>0.242202</v>
      </c>
      <c r="S1915" s="5">
        <v>202.94</v>
      </c>
      <c r="T1915" s="1">
        <v>109.50500000000001</v>
      </c>
      <c r="U1915" s="5">
        <v>403.65</v>
      </c>
      <c r="V1915" s="5">
        <v>3.9449999999999998E-10</v>
      </c>
      <c r="W1915" s="5">
        <v>4.2999999999999997E-30</v>
      </c>
      <c r="X1915" s="5">
        <v>7.992</v>
      </c>
      <c r="Y1915" s="5">
        <v>1.4794</v>
      </c>
      <c r="Z1915" s="5">
        <v>61.9</v>
      </c>
      <c r="AA1915" s="1">
        <v>855000000000</v>
      </c>
      <c r="AB1915" s="5">
        <v>18940</v>
      </c>
      <c r="AC1915" s="5">
        <v>260.3</v>
      </c>
      <c r="AD1915" s="5">
        <v>355850</v>
      </c>
      <c r="AE1915" s="5">
        <v>250800</v>
      </c>
      <c r="AF1915" s="5">
        <v>-80190000</v>
      </c>
      <c r="AG1915" s="5">
        <v>-90460000</v>
      </c>
      <c r="AH1915" s="5">
        <v>-190999000</v>
      </c>
      <c r="AI1915" s="5">
        <v>-149400000</v>
      </c>
      <c r="AJ1915" s="5"/>
      <c r="AK1915" s="5">
        <v>-837800000</v>
      </c>
      <c r="AL1915" s="5">
        <v>49300000</v>
      </c>
      <c r="AM1915" s="5">
        <v>202.94</v>
      </c>
      <c r="AN1915" s="5">
        <v>0.32883299999999999</v>
      </c>
    </row>
    <row r="1916" spans="1:40" x14ac:dyDescent="0.25">
      <c r="A1916" s="1" t="s">
        <v>10939</v>
      </c>
      <c r="B1916" s="1" t="s">
        <v>13</v>
      </c>
      <c r="C1916" s="1" t="s">
        <v>10940</v>
      </c>
      <c r="D1916" s="1" t="s">
        <v>10939</v>
      </c>
      <c r="E1916" s="1" t="s">
        <v>1630</v>
      </c>
      <c r="F1916" s="1"/>
      <c r="G1916" s="1" t="s">
        <v>37</v>
      </c>
      <c r="H1916" s="1" t="s">
        <v>10935</v>
      </c>
      <c r="I1916" s="1" t="s">
        <v>10941</v>
      </c>
      <c r="J1916" s="17" t="s">
        <v>10942</v>
      </c>
      <c r="K1916" s="17" t="s">
        <v>10943</v>
      </c>
      <c r="L1916" s="1">
        <v>167.84899999999999</v>
      </c>
      <c r="M1916" s="1">
        <v>645</v>
      </c>
      <c r="N1916" s="12">
        <v>4090000</v>
      </c>
      <c r="O1916" s="12">
        <v>325</v>
      </c>
      <c r="P1916" s="1">
        <v>3.0769230769230769E-3</v>
      </c>
      <c r="Q1916" s="1">
        <v>0.248</v>
      </c>
      <c r="R1916" s="1">
        <v>0.24667700000000001</v>
      </c>
      <c r="S1916" s="5">
        <v>229.35</v>
      </c>
      <c r="T1916" s="1">
        <v>105.754</v>
      </c>
      <c r="U1916" s="5">
        <v>418.25</v>
      </c>
      <c r="V1916" s="5">
        <v>4.0440000000000002E-10</v>
      </c>
      <c r="W1916" s="5">
        <v>4.2999999999999997E-30</v>
      </c>
      <c r="X1916" s="5">
        <v>8.5</v>
      </c>
      <c r="Y1916" s="5">
        <v>1.4914000000000001</v>
      </c>
      <c r="Z1916" s="5">
        <v>62.52</v>
      </c>
      <c r="AA1916" s="1">
        <v>842000000000</v>
      </c>
      <c r="AB1916" s="5">
        <v>19900</v>
      </c>
      <c r="AC1916" s="5">
        <v>259.8</v>
      </c>
      <c r="AD1916" s="5">
        <v>362710</v>
      </c>
      <c r="AE1916" s="5">
        <v>253800</v>
      </c>
      <c r="AF1916" s="5">
        <v>-82240000</v>
      </c>
      <c r="AG1916" s="5">
        <v>-94960000</v>
      </c>
      <c r="AH1916" s="5">
        <v>-194600000</v>
      </c>
      <c r="AI1916" s="5">
        <v>-149400000</v>
      </c>
      <c r="AJ1916" s="5">
        <v>9172000</v>
      </c>
      <c r="AK1916" s="5">
        <v>-834690000</v>
      </c>
      <c r="AL1916" s="5">
        <v>53400000</v>
      </c>
      <c r="AM1916" s="5">
        <v>229.35</v>
      </c>
      <c r="AN1916" s="5">
        <v>3.18025</v>
      </c>
    </row>
    <row r="1917" spans="1:40" x14ac:dyDescent="0.25">
      <c r="A1917" s="1" t="s">
        <v>10944</v>
      </c>
      <c r="B1917" s="1" t="s">
        <v>13</v>
      </c>
      <c r="C1917" s="1" t="s">
        <v>10945</v>
      </c>
      <c r="D1917" s="1" t="s">
        <v>10944</v>
      </c>
      <c r="E1917" s="1" t="s">
        <v>1630</v>
      </c>
      <c r="F1917" s="1"/>
      <c r="G1917" s="1" t="s">
        <v>37</v>
      </c>
      <c r="H1917" s="1" t="s">
        <v>10946</v>
      </c>
      <c r="I1917" s="1" t="s">
        <v>10947</v>
      </c>
      <c r="J1917" s="17" t="s">
        <v>10948</v>
      </c>
      <c r="K1917" s="17" t="s">
        <v>10949</v>
      </c>
      <c r="L1917" s="1">
        <v>165.833</v>
      </c>
      <c r="M1917" s="1">
        <v>620</v>
      </c>
      <c r="N1917" s="12">
        <v>4490000</v>
      </c>
      <c r="O1917" s="12">
        <v>248</v>
      </c>
      <c r="P1917" s="1">
        <v>4.0322580645161289E-3</v>
      </c>
      <c r="Q1917" s="1">
        <v>0.216</v>
      </c>
      <c r="R1917" s="1">
        <v>0.21376700000000001</v>
      </c>
      <c r="S1917" s="5">
        <v>250.8</v>
      </c>
      <c r="T1917" s="1">
        <v>102.806</v>
      </c>
      <c r="U1917" s="5">
        <v>394.4</v>
      </c>
      <c r="V1917" s="5">
        <v>4.0590000000000001E-10</v>
      </c>
      <c r="W1917" s="5">
        <v>0</v>
      </c>
      <c r="X1917" s="5">
        <v>2.2679999999999998</v>
      </c>
      <c r="Y1917" s="5">
        <v>1.5055000000000001</v>
      </c>
      <c r="Z1917" s="5">
        <v>58.98</v>
      </c>
      <c r="AA1917" s="1">
        <v>850000000000</v>
      </c>
      <c r="AB1917" s="5">
        <v>18950</v>
      </c>
      <c r="AC1917" s="5">
        <v>243.5</v>
      </c>
      <c r="AD1917" s="5">
        <v>340850</v>
      </c>
      <c r="AE1917" s="5">
        <v>239500</v>
      </c>
      <c r="AF1917" s="5">
        <v>22620000</v>
      </c>
      <c r="AG1917" s="5">
        <v>13230000</v>
      </c>
      <c r="AH1917" s="5">
        <v>-51743500</v>
      </c>
      <c r="AI1917" s="5">
        <v>-12130000</v>
      </c>
      <c r="AJ1917" s="5">
        <v>10460000</v>
      </c>
      <c r="AK1917" s="5">
        <v>-735480000</v>
      </c>
      <c r="AL1917" s="5">
        <v>49200000</v>
      </c>
      <c r="AM1917" s="5">
        <v>250.8</v>
      </c>
      <c r="AN1917" s="5">
        <v>116.621</v>
      </c>
    </row>
    <row r="1918" spans="1:40" x14ac:dyDescent="0.25">
      <c r="A1918" s="1" t="s">
        <v>10950</v>
      </c>
      <c r="B1918" s="1" t="s">
        <v>13</v>
      </c>
      <c r="C1918" s="1" t="s">
        <v>10951</v>
      </c>
      <c r="D1918" s="1" t="s">
        <v>10952</v>
      </c>
      <c r="E1918" s="1" t="s">
        <v>1000</v>
      </c>
      <c r="F1918" s="1" t="s">
        <v>1916</v>
      </c>
      <c r="G1918" s="1" t="s">
        <v>37</v>
      </c>
      <c r="H1918" s="1" t="s">
        <v>10953</v>
      </c>
      <c r="I1918" s="1" t="s">
        <v>10954</v>
      </c>
      <c r="J1918" s="17" t="s">
        <v>10955</v>
      </c>
      <c r="K1918" s="17" t="s">
        <v>10956</v>
      </c>
      <c r="L1918" s="1">
        <v>169.898</v>
      </c>
      <c r="M1918" s="1">
        <v>507</v>
      </c>
      <c r="N1918" s="12">
        <v>3590000</v>
      </c>
      <c r="O1918" s="12">
        <v>326</v>
      </c>
      <c r="P1918" s="1">
        <v>3.0674846625766872E-3</v>
      </c>
      <c r="Q1918" s="1">
        <v>0.27800000000000002</v>
      </c>
      <c r="R1918" s="1">
        <v>0.231765</v>
      </c>
      <c r="S1918" s="5">
        <v>204.3</v>
      </c>
      <c r="T1918" s="1">
        <v>115.581</v>
      </c>
      <c r="U1918" s="5">
        <v>330</v>
      </c>
      <c r="V1918" s="5">
        <v>3.7699999999999999E-10</v>
      </c>
      <c r="W1918" s="5">
        <v>0</v>
      </c>
      <c r="X1918" s="5">
        <v>2.4</v>
      </c>
      <c r="Y1918" s="5">
        <v>1.4115599999999999</v>
      </c>
      <c r="Z1918" s="5">
        <v>60.82</v>
      </c>
      <c r="AA1918" s="1">
        <v>783000000000</v>
      </c>
      <c r="AB1918" s="5">
        <v>15360</v>
      </c>
      <c r="AC1918" s="5">
        <v>241.1</v>
      </c>
      <c r="AD1918" s="5">
        <v>330836</v>
      </c>
      <c r="AE1918" s="5">
        <v>241000</v>
      </c>
      <c r="AF1918" s="5">
        <v>-622826000</v>
      </c>
      <c r="AG1918" s="5">
        <v>-625700000</v>
      </c>
      <c r="AH1918" s="5">
        <v>-692435000</v>
      </c>
      <c r="AI1918" s="5">
        <v>-662750000</v>
      </c>
      <c r="AJ1918" s="5">
        <v>7657000</v>
      </c>
      <c r="AK1918" s="5">
        <v>-217000000</v>
      </c>
      <c r="AL1918" s="5">
        <v>42700000</v>
      </c>
      <c r="AM1918" s="5">
        <v>204.3</v>
      </c>
      <c r="AN1918" s="5">
        <v>79.202399999999997</v>
      </c>
    </row>
    <row r="1919" spans="1:40" x14ac:dyDescent="0.25">
      <c r="A1919" s="1" t="s">
        <v>10957</v>
      </c>
      <c r="B1919" s="1" t="s">
        <v>13</v>
      </c>
      <c r="C1919" s="1" t="s">
        <v>10958</v>
      </c>
      <c r="D1919" s="1" t="s">
        <v>10957</v>
      </c>
      <c r="E1919" s="1" t="s">
        <v>10959</v>
      </c>
      <c r="F1919" s="1"/>
      <c r="G1919" s="1" t="s">
        <v>16</v>
      </c>
      <c r="H1919" s="1" t="s">
        <v>10960</v>
      </c>
      <c r="I1919" s="1" t="s">
        <v>10961</v>
      </c>
      <c r="J1919" s="17" t="s">
        <v>10962</v>
      </c>
      <c r="K1919" s="17" t="s">
        <v>10963</v>
      </c>
      <c r="L1919" s="1">
        <v>221.92</v>
      </c>
      <c r="M1919" s="1">
        <v>753</v>
      </c>
      <c r="N1919" s="12">
        <v>3670000</v>
      </c>
      <c r="O1919" s="12">
        <v>428</v>
      </c>
      <c r="P1919" s="1">
        <v>2.3364485981308409E-3</v>
      </c>
      <c r="Q1919" s="1">
        <v>0.251</v>
      </c>
      <c r="R1919" s="1">
        <v>0.360767</v>
      </c>
      <c r="S1919" s="5">
        <v>301.97000000000003</v>
      </c>
      <c r="T1919" s="1">
        <v>129.74299999999999</v>
      </c>
      <c r="U1919" s="5">
        <v>506.54</v>
      </c>
      <c r="V1919" s="5">
        <v>5.0910000000000003E-10</v>
      </c>
      <c r="W1919" s="5">
        <v>3.0999999999999999E-30</v>
      </c>
      <c r="X1919" s="5">
        <v>3.4260000000000002</v>
      </c>
      <c r="Y1919" s="5">
        <v>1.5914999999999999</v>
      </c>
      <c r="Z1919" s="5">
        <v>79.8</v>
      </c>
      <c r="AA1919" s="1">
        <v>1102000000000</v>
      </c>
      <c r="AB1919" s="5">
        <v>20780</v>
      </c>
      <c r="AC1919" s="5">
        <v>326.5</v>
      </c>
      <c r="AD1919" s="5"/>
      <c r="AE1919" s="5"/>
      <c r="AF1919" s="5"/>
      <c r="AG1919" s="5"/>
      <c r="AH1919" s="5"/>
      <c r="AI1919" s="5"/>
      <c r="AJ1919" s="5"/>
      <c r="AK1919" s="5"/>
      <c r="AL1919" s="5">
        <v>61500000</v>
      </c>
      <c r="AM1919" s="5">
        <v>301.97000000000003</v>
      </c>
      <c r="AN1919" s="5">
        <v>13.823600000000001</v>
      </c>
    </row>
    <row r="1920" spans="1:40" x14ac:dyDescent="0.25">
      <c r="A1920" s="1" t="s">
        <v>10964</v>
      </c>
      <c r="B1920" s="1"/>
      <c r="C1920" s="1" t="s">
        <v>10964</v>
      </c>
      <c r="D1920" s="1" t="s">
        <v>10965</v>
      </c>
      <c r="E1920" s="1" t="s">
        <v>1236</v>
      </c>
      <c r="F1920" s="1"/>
      <c r="G1920" s="1" t="s">
        <v>16</v>
      </c>
      <c r="H1920" s="1" t="s">
        <v>10966</v>
      </c>
      <c r="I1920" s="1" t="s">
        <v>10967</v>
      </c>
      <c r="J1920" s="17" t="s">
        <v>10968</v>
      </c>
      <c r="K1920" s="17" t="s">
        <v>10969</v>
      </c>
      <c r="L1920" s="1">
        <v>561.06299999999999</v>
      </c>
      <c r="M1920" s="1">
        <v>914.8</v>
      </c>
      <c r="N1920" s="12">
        <v>646800</v>
      </c>
      <c r="O1920" s="12">
        <v>2800</v>
      </c>
      <c r="P1920" s="1">
        <v>3.5714285714285714E-4</v>
      </c>
      <c r="Q1920" s="1">
        <v>0.23799999999999999</v>
      </c>
      <c r="R1920" s="1">
        <v>1.4470000000000001</v>
      </c>
      <c r="S1920" s="5">
        <v>355.7</v>
      </c>
      <c r="T1920" s="1">
        <v>711</v>
      </c>
      <c r="U1920" s="5">
        <v>796.15</v>
      </c>
      <c r="V1920" s="5">
        <v>1.312E-9</v>
      </c>
      <c r="W1920" s="5">
        <v>1.6909999999999999E-30</v>
      </c>
      <c r="X1920" s="5">
        <v>2.1549999999999998</v>
      </c>
      <c r="Y1920" s="5">
        <v>1.456</v>
      </c>
      <c r="Z1920" s="5">
        <v>412.6</v>
      </c>
      <c r="AA1920" s="1">
        <v>5501000000000</v>
      </c>
      <c r="AB1920" s="5">
        <v>14740</v>
      </c>
      <c r="AC1920" s="5">
        <v>1624</v>
      </c>
      <c r="AD1920" s="5">
        <v>1731000</v>
      </c>
      <c r="AE1920" s="5">
        <v>1025000</v>
      </c>
      <c r="AF1920" s="5">
        <v>368000000</v>
      </c>
      <c r="AG1920" s="5">
        <v>315300000</v>
      </c>
      <c r="AH1920" s="5">
        <v>-1006000000</v>
      </c>
      <c r="AI1920" s="5">
        <v>-742900000</v>
      </c>
      <c r="AJ1920" s="5">
        <v>96300000</v>
      </c>
      <c r="AK1920" s="5">
        <v>-24060000000</v>
      </c>
      <c r="AL1920" s="5">
        <v>254000000</v>
      </c>
      <c r="AM1920" s="5">
        <v>355.7</v>
      </c>
      <c r="AN1920" s="5">
        <v>2.2199999999999999E-6</v>
      </c>
    </row>
    <row r="1921" spans="1:40" x14ac:dyDescent="0.25">
      <c r="A1921" s="1" t="s">
        <v>10970</v>
      </c>
      <c r="B1921" s="1"/>
      <c r="C1921" s="1" t="s">
        <v>10971</v>
      </c>
      <c r="D1921" s="1" t="s">
        <v>10970</v>
      </c>
      <c r="E1921" s="1" t="s">
        <v>1181</v>
      </c>
      <c r="F1921" s="1"/>
      <c r="G1921" s="1" t="s">
        <v>16</v>
      </c>
      <c r="H1921" s="1" t="s">
        <v>10972</v>
      </c>
      <c r="I1921" s="1" t="s">
        <v>10973</v>
      </c>
      <c r="J1921" s="17" t="s">
        <v>10974</v>
      </c>
      <c r="K1921" s="17" t="s">
        <v>10975</v>
      </c>
      <c r="L1921" s="1">
        <v>338.654</v>
      </c>
      <c r="M1921" s="1">
        <v>804</v>
      </c>
      <c r="N1921" s="12">
        <v>980000</v>
      </c>
      <c r="O1921" s="12">
        <v>1630</v>
      </c>
      <c r="P1921" s="1">
        <v>6.1349693251533746E-4</v>
      </c>
      <c r="Q1921" s="1">
        <v>0.23899999999999999</v>
      </c>
      <c r="R1921" s="1">
        <v>1.0710200000000001</v>
      </c>
      <c r="S1921" s="5">
        <v>323.75</v>
      </c>
      <c r="T1921" s="1">
        <v>434.94200000000001</v>
      </c>
      <c r="U1921" s="5">
        <v>664.45</v>
      </c>
      <c r="V1921" s="5">
        <v>9.3209999999999991E-10</v>
      </c>
      <c r="W1921" s="5">
        <v>0</v>
      </c>
      <c r="X1921" s="5">
        <v>2.0739999999999998</v>
      </c>
      <c r="Y1921" s="5">
        <v>1.4459</v>
      </c>
      <c r="Z1921" s="5">
        <v>252.4</v>
      </c>
      <c r="AA1921" s="1">
        <v>3394000000000</v>
      </c>
      <c r="AB1921" s="5">
        <v>15830</v>
      </c>
      <c r="AC1921" s="5">
        <v>992.9</v>
      </c>
      <c r="AD1921" s="5">
        <v>1097000</v>
      </c>
      <c r="AE1921" s="5">
        <v>620310</v>
      </c>
      <c r="AF1921" s="5">
        <v>147200000</v>
      </c>
      <c r="AG1921" s="5">
        <v>90061000</v>
      </c>
      <c r="AH1921" s="5">
        <v>-739310000</v>
      </c>
      <c r="AI1921" s="5">
        <v>-540000000</v>
      </c>
      <c r="AJ1921" s="5">
        <v>54894000</v>
      </c>
      <c r="AK1921" s="5">
        <v>-14790000000</v>
      </c>
      <c r="AL1921" s="5">
        <v>162000000</v>
      </c>
      <c r="AM1921" s="5">
        <v>323.75</v>
      </c>
      <c r="AN1921" s="5">
        <v>1.38507E-3</v>
      </c>
    </row>
    <row r="1922" spans="1:40" x14ac:dyDescent="0.25">
      <c r="A1922" s="1" t="s">
        <v>10976</v>
      </c>
      <c r="B1922" s="1" t="s">
        <v>13</v>
      </c>
      <c r="C1922" s="1" t="s">
        <v>10976</v>
      </c>
      <c r="D1922" s="1" t="s">
        <v>10977</v>
      </c>
      <c r="E1922" s="1" t="s">
        <v>1236</v>
      </c>
      <c r="F1922" s="1"/>
      <c r="G1922" s="1" t="s">
        <v>16</v>
      </c>
      <c r="H1922" s="1" t="s">
        <v>10978</v>
      </c>
      <c r="I1922" s="1" t="s">
        <v>9240</v>
      </c>
      <c r="J1922" s="17" t="s">
        <v>10979</v>
      </c>
      <c r="K1922" s="17" t="s">
        <v>10980</v>
      </c>
      <c r="L1922" s="1">
        <v>336.63799999999998</v>
      </c>
      <c r="M1922" s="1">
        <v>810.4</v>
      </c>
      <c r="N1922" s="12">
        <v>1037000</v>
      </c>
      <c r="O1922" s="12">
        <v>1600</v>
      </c>
      <c r="P1922" s="1">
        <v>6.2500000000000001E-4</v>
      </c>
      <c r="Q1922" s="1">
        <v>0.246</v>
      </c>
      <c r="R1922" s="1">
        <v>1.0139499999999999</v>
      </c>
      <c r="S1922" s="5">
        <v>318.45</v>
      </c>
      <c r="T1922" s="1">
        <v>426.8</v>
      </c>
      <c r="U1922" s="5">
        <v>663.15</v>
      </c>
      <c r="V1922" s="5">
        <v>9.3720000000000003E-10</v>
      </c>
      <c r="W1922" s="5">
        <v>1.7500000000000001E-30</v>
      </c>
      <c r="X1922" s="5">
        <v>2.11</v>
      </c>
      <c r="Y1922" s="5">
        <v>1.4505999999999999</v>
      </c>
      <c r="Z1922" s="5">
        <v>248.9</v>
      </c>
      <c r="AA1922" s="1">
        <v>3341000000000</v>
      </c>
      <c r="AB1922" s="5">
        <v>15560</v>
      </c>
      <c r="AC1922" s="5">
        <v>982</v>
      </c>
      <c r="AD1922" s="5">
        <v>1097000</v>
      </c>
      <c r="AE1922" s="5">
        <v>591900</v>
      </c>
      <c r="AF1922" s="5">
        <v>236000000</v>
      </c>
      <c r="AG1922" s="5">
        <v>228000000</v>
      </c>
      <c r="AH1922" s="5">
        <v>-571700000</v>
      </c>
      <c r="AI1922" s="5">
        <v>-413100000</v>
      </c>
      <c r="AJ1922" s="5">
        <v>52500000</v>
      </c>
      <c r="AK1922" s="5">
        <v>-14510000000</v>
      </c>
      <c r="AL1922" s="5">
        <v>159000000</v>
      </c>
      <c r="AM1922" s="5">
        <v>318.45</v>
      </c>
      <c r="AN1922" s="5">
        <v>1.5200000000000001E-3</v>
      </c>
    </row>
    <row r="1923" spans="1:40" x14ac:dyDescent="0.25">
      <c r="A1923" s="1" t="s">
        <v>10981</v>
      </c>
      <c r="B1923" s="1" t="s">
        <v>13</v>
      </c>
      <c r="C1923" s="1" t="s">
        <v>10982</v>
      </c>
      <c r="D1923" s="1" t="s">
        <v>10983</v>
      </c>
      <c r="E1923" s="1" t="s">
        <v>509</v>
      </c>
      <c r="F1923" s="1" t="s">
        <v>2406</v>
      </c>
      <c r="G1923" s="1" t="s">
        <v>37</v>
      </c>
      <c r="H1923" s="1" t="s">
        <v>10984</v>
      </c>
      <c r="I1923" s="1" t="s">
        <v>10985</v>
      </c>
      <c r="J1923" s="17" t="s">
        <v>10986</v>
      </c>
      <c r="K1923" s="17" t="s">
        <v>10987</v>
      </c>
      <c r="L1923" s="1">
        <v>458.99299999999999</v>
      </c>
      <c r="M1923" s="1">
        <v>653.20000000000005</v>
      </c>
      <c r="N1923" s="12">
        <v>803510</v>
      </c>
      <c r="O1923" s="12">
        <v>1680</v>
      </c>
      <c r="P1923" s="1">
        <v>5.9523809523809529E-4</v>
      </c>
      <c r="Q1923" s="1">
        <v>0.249</v>
      </c>
      <c r="R1923" s="1">
        <v>0.77690800000000004</v>
      </c>
      <c r="S1923" s="5">
        <v>214.15</v>
      </c>
      <c r="T1923" s="1">
        <v>519.70000000000005</v>
      </c>
      <c r="U1923" s="5">
        <v>532.95000000000005</v>
      </c>
      <c r="V1923" s="5">
        <v>8.7010000000000002E-10</v>
      </c>
      <c r="W1923" s="5">
        <v>4.3624400000000003E-30</v>
      </c>
      <c r="X1923" s="5">
        <v>2.52</v>
      </c>
      <c r="Y1923" s="5">
        <v>1.3922000000000001</v>
      </c>
      <c r="Z1923" s="5">
        <v>271.67999999999995</v>
      </c>
      <c r="AA1923" s="1">
        <v>3543000000000</v>
      </c>
      <c r="AB1923" s="5">
        <v>11560</v>
      </c>
      <c r="AC1923" s="5">
        <v>1072</v>
      </c>
      <c r="AD1923" s="5">
        <v>1018000</v>
      </c>
      <c r="AE1923" s="5">
        <v>831400</v>
      </c>
      <c r="AF1923" s="5">
        <v>-2442000000</v>
      </c>
      <c r="AG1923" s="5">
        <v>-2471000000</v>
      </c>
      <c r="AH1923" s="5">
        <v>-3252000000</v>
      </c>
      <c r="AI1923" s="5">
        <v>-3167000000</v>
      </c>
      <c r="AJ1923" s="5">
        <v>27400000</v>
      </c>
      <c r="AK1923" s="5">
        <v>-12800000000</v>
      </c>
      <c r="AL1923" s="5">
        <v>118000000</v>
      </c>
      <c r="AM1923" s="5">
        <v>214.15</v>
      </c>
      <c r="AN1923" s="5">
        <v>4.2699999999999998E-6</v>
      </c>
    </row>
    <row r="1924" spans="1:40" x14ac:dyDescent="0.25">
      <c r="A1924" s="1" t="s">
        <v>10988</v>
      </c>
      <c r="B1924" s="1" t="s">
        <v>13</v>
      </c>
      <c r="C1924" s="1" t="s">
        <v>10989</v>
      </c>
      <c r="D1924" s="1" t="s">
        <v>10989</v>
      </c>
      <c r="E1924" s="1" t="s">
        <v>1181</v>
      </c>
      <c r="F1924" s="1"/>
      <c r="G1924" s="1" t="s">
        <v>37</v>
      </c>
      <c r="H1924" s="1" t="s">
        <v>8348</v>
      </c>
      <c r="I1924" s="1" t="s">
        <v>1183</v>
      </c>
      <c r="J1924" s="17" t="s">
        <v>10990</v>
      </c>
      <c r="K1924" s="17" t="s">
        <v>10991</v>
      </c>
      <c r="L1924" s="1">
        <v>198.38800000000001</v>
      </c>
      <c r="M1924" s="1">
        <v>693</v>
      </c>
      <c r="N1924" s="12">
        <v>1570000</v>
      </c>
      <c r="O1924" s="12">
        <v>897</v>
      </c>
      <c r="P1924" s="1">
        <v>1.1148272017837235E-3</v>
      </c>
      <c r="Q1924" s="1">
        <v>0.24399999999999999</v>
      </c>
      <c r="R1924" s="1">
        <v>0.64301699999999995</v>
      </c>
      <c r="S1924" s="5">
        <v>279.01</v>
      </c>
      <c r="T1924" s="1">
        <v>261.27099999999996</v>
      </c>
      <c r="U1924" s="5">
        <v>526.72699999999998</v>
      </c>
      <c r="V1924" s="5">
        <v>6.4269999999999996E-10</v>
      </c>
      <c r="W1924" s="5">
        <v>0</v>
      </c>
      <c r="X1924" s="5">
        <v>2.0343</v>
      </c>
      <c r="Y1924" s="5">
        <v>1.42685</v>
      </c>
      <c r="Z1924" s="5">
        <v>150.10000000000002</v>
      </c>
      <c r="AA1924" s="1">
        <v>2044000000000</v>
      </c>
      <c r="AB1924" s="5">
        <v>16220</v>
      </c>
      <c r="AC1924" s="5">
        <v>591.5</v>
      </c>
    </row>
    <row r="1925" spans="1:40" x14ac:dyDescent="0.25">
      <c r="A1925" s="1" t="s">
        <v>10992</v>
      </c>
      <c r="B1925" s="1" t="s">
        <v>13</v>
      </c>
      <c r="C1925" s="1" t="s">
        <v>10993</v>
      </c>
      <c r="D1925" s="1" t="s">
        <v>10993</v>
      </c>
      <c r="E1925" s="1" t="s">
        <v>2179</v>
      </c>
      <c r="F1925" s="1" t="s">
        <v>280</v>
      </c>
      <c r="G1925" s="1" t="s">
        <v>16</v>
      </c>
      <c r="H1925" s="1" t="s">
        <v>10994</v>
      </c>
      <c r="I1925" s="1" t="s">
        <v>10622</v>
      </c>
      <c r="J1925" s="17" t="s">
        <v>10995</v>
      </c>
      <c r="K1925" s="17" t="s">
        <v>10996</v>
      </c>
      <c r="L1925" s="1">
        <v>258.35399999999998</v>
      </c>
      <c r="M1925" s="1">
        <v>849</v>
      </c>
      <c r="N1925" s="12">
        <v>1900000</v>
      </c>
      <c r="O1925" s="12">
        <v>815</v>
      </c>
      <c r="P1925" s="1">
        <v>1.2269938650306749E-3</v>
      </c>
      <c r="Q1925" s="1">
        <v>0.219</v>
      </c>
      <c r="R1925" s="1">
        <v>1.1671</v>
      </c>
      <c r="S1925" s="5">
        <v>399.15</v>
      </c>
      <c r="T1925" s="1">
        <v>272.3</v>
      </c>
      <c r="U1925" s="5">
        <v>674.5</v>
      </c>
      <c r="V1925" s="5">
        <v>5.4729999999999996E-10</v>
      </c>
      <c r="W1925" s="5">
        <v>7.8500000000000007E-30</v>
      </c>
      <c r="X1925" s="5">
        <v>5.431</v>
      </c>
      <c r="Y1925" s="5">
        <v>1.44</v>
      </c>
      <c r="Z1925" s="5">
        <v>173.6</v>
      </c>
      <c r="AA1925" s="1">
        <v>2010000000000</v>
      </c>
      <c r="AB1925" s="5">
        <v>21150</v>
      </c>
      <c r="AC1925" s="5">
        <v>630.28</v>
      </c>
      <c r="AD1925" s="5">
        <v>834800</v>
      </c>
      <c r="AE1925" s="5">
        <v>360400</v>
      </c>
      <c r="AF1925" s="5">
        <v>-584000000</v>
      </c>
      <c r="AG1925" s="5">
        <v>-631600000</v>
      </c>
      <c r="AH1925" s="5">
        <v>-1177000000</v>
      </c>
      <c r="AI1925" s="5">
        <v>-987900000</v>
      </c>
      <c r="AJ1925" s="5">
        <v>61600000</v>
      </c>
      <c r="AK1925" s="5">
        <v>-7476000000</v>
      </c>
      <c r="AL1925" s="5">
        <v>187000000</v>
      </c>
      <c r="AM1925" s="5">
        <v>399.15</v>
      </c>
      <c r="AN1925" s="5">
        <v>0.153</v>
      </c>
    </row>
    <row r="1926" spans="1:40" x14ac:dyDescent="0.25">
      <c r="A1926" s="1" t="s">
        <v>10997</v>
      </c>
      <c r="B1926" s="1" t="s">
        <v>13</v>
      </c>
      <c r="C1926" s="1" t="s">
        <v>10998</v>
      </c>
      <c r="D1926" s="1" t="s">
        <v>10998</v>
      </c>
      <c r="E1926" s="1" t="s">
        <v>89</v>
      </c>
      <c r="F1926" s="1"/>
      <c r="G1926" s="1" t="s">
        <v>16</v>
      </c>
      <c r="H1926" s="1" t="s">
        <v>10999</v>
      </c>
      <c r="I1926" s="1" t="s">
        <v>11000</v>
      </c>
      <c r="J1926" s="17" t="s">
        <v>11001</v>
      </c>
      <c r="K1926" s="17" t="s">
        <v>11002</v>
      </c>
      <c r="L1926" s="1">
        <v>228.37100000000001</v>
      </c>
      <c r="M1926" s="1">
        <v>763</v>
      </c>
      <c r="N1926" s="12">
        <v>1640000</v>
      </c>
      <c r="O1926" s="12">
        <v>890</v>
      </c>
      <c r="P1926" s="1">
        <v>1.1235955056179776E-3</v>
      </c>
      <c r="Q1926" s="1">
        <v>0.23</v>
      </c>
      <c r="R1926" s="1">
        <v>0.95353399999999999</v>
      </c>
      <c r="S1926" s="5">
        <v>327.37</v>
      </c>
      <c r="T1926" s="1">
        <v>264.79999999999995</v>
      </c>
      <c r="U1926" s="5">
        <v>599.35</v>
      </c>
      <c r="V1926" s="5">
        <v>7.2650000000000002E-10</v>
      </c>
      <c r="W1926" s="5">
        <v>5.5999999999999998E-30</v>
      </c>
      <c r="X1926" s="5">
        <v>2.524</v>
      </c>
      <c r="Y1926" s="5">
        <v>1.4444999999999999</v>
      </c>
      <c r="Z1926" s="5">
        <v>156</v>
      </c>
      <c r="AA1926" s="1">
        <v>2138000000000</v>
      </c>
      <c r="AB1926" s="5">
        <v>19780</v>
      </c>
      <c r="AC1926" s="5">
        <v>613.1</v>
      </c>
      <c r="AD1926" s="5">
        <v>754000</v>
      </c>
      <c r="AE1926" s="5">
        <v>388400</v>
      </c>
      <c r="AF1926" s="5">
        <v>-278000000</v>
      </c>
      <c r="AG1926" s="5">
        <v>-319700000</v>
      </c>
      <c r="AH1926" s="5">
        <v>-834000000</v>
      </c>
      <c r="AI1926" s="5">
        <v>-683000000</v>
      </c>
      <c r="AJ1926" s="5">
        <v>45100000</v>
      </c>
      <c r="AK1926" s="5">
        <v>-8060000000</v>
      </c>
      <c r="AL1926" s="5">
        <v>151000000</v>
      </c>
      <c r="AM1926" s="5">
        <v>327.37</v>
      </c>
      <c r="AN1926" s="5">
        <v>3.7600000000000001E-2</v>
      </c>
    </row>
    <row r="1927" spans="1:40" x14ac:dyDescent="0.25">
      <c r="A1927" s="1" t="s">
        <v>11003</v>
      </c>
      <c r="B1927" s="1" t="s">
        <v>13</v>
      </c>
      <c r="C1927" s="1" t="s">
        <v>11003</v>
      </c>
      <c r="D1927" s="1" t="s">
        <v>11003</v>
      </c>
      <c r="E1927" s="1" t="s">
        <v>2436</v>
      </c>
      <c r="F1927" s="1"/>
      <c r="G1927" s="1" t="s">
        <v>16</v>
      </c>
      <c r="H1927" s="1" t="s">
        <v>1371</v>
      </c>
      <c r="I1927" s="1" t="s">
        <v>11004</v>
      </c>
      <c r="J1927" s="17" t="s">
        <v>11005</v>
      </c>
      <c r="K1927" s="17" t="s">
        <v>11006</v>
      </c>
      <c r="L1927" s="1">
        <v>214.387</v>
      </c>
      <c r="M1927" s="1">
        <v>745.3</v>
      </c>
      <c r="N1927" s="12">
        <v>1682000</v>
      </c>
      <c r="O1927" s="12">
        <v>933</v>
      </c>
      <c r="P1927" s="1">
        <v>1.0718113612004287E-3</v>
      </c>
      <c r="Q1927" s="1">
        <v>0.253</v>
      </c>
      <c r="R1927" s="1">
        <v>0.71681099999999998</v>
      </c>
      <c r="S1927" s="5">
        <v>310.64999999999998</v>
      </c>
      <c r="T1927" s="1">
        <v>260.60000000000002</v>
      </c>
      <c r="U1927" s="5">
        <v>569</v>
      </c>
      <c r="V1927" s="5">
        <v>6.7299999999999995E-10</v>
      </c>
      <c r="W1927" s="5">
        <v>5.17024E-30</v>
      </c>
      <c r="X1927" s="5">
        <v>4.42</v>
      </c>
      <c r="Y1927" s="5">
        <v>1.4454</v>
      </c>
      <c r="Z1927" s="5">
        <v>154.70000000000002</v>
      </c>
      <c r="AA1927" s="1">
        <v>2113000000000</v>
      </c>
      <c r="AB1927" s="5">
        <v>18950</v>
      </c>
      <c r="AC1927" s="5">
        <v>607.5</v>
      </c>
      <c r="AD1927" s="5">
        <v>754000</v>
      </c>
      <c r="AE1927" s="5">
        <v>386200</v>
      </c>
      <c r="AF1927" s="5">
        <v>-66490000</v>
      </c>
      <c r="AG1927" s="5">
        <v>-104400000</v>
      </c>
      <c r="AH1927" s="5">
        <v>-628200000</v>
      </c>
      <c r="AI1927" s="5">
        <v>-480700000</v>
      </c>
      <c r="AJ1927" s="5">
        <v>49500000</v>
      </c>
      <c r="AK1927" s="5">
        <v>-8504000000</v>
      </c>
      <c r="AL1927" s="5">
        <v>150000000</v>
      </c>
      <c r="AM1927" s="5">
        <v>310.64999999999998</v>
      </c>
      <c r="AN1927" s="5">
        <v>9.1600000000000001E-2</v>
      </c>
    </row>
    <row r="1928" spans="1:40" x14ac:dyDescent="0.25">
      <c r="A1928" s="1" t="s">
        <v>11007</v>
      </c>
      <c r="B1928" s="1" t="s">
        <v>13</v>
      </c>
      <c r="C1928" s="1" t="s">
        <v>11007</v>
      </c>
      <c r="D1928" s="1" t="s">
        <v>11007</v>
      </c>
      <c r="E1928" s="1" t="s">
        <v>1236</v>
      </c>
      <c r="F1928" s="1"/>
      <c r="G1928" s="1" t="s">
        <v>37</v>
      </c>
      <c r="H1928" s="1" t="s">
        <v>11008</v>
      </c>
      <c r="I1928" s="1" t="s">
        <v>11009</v>
      </c>
      <c r="J1928" s="17" t="s">
        <v>11010</v>
      </c>
      <c r="K1928" s="17" t="s">
        <v>11011</v>
      </c>
      <c r="L1928" s="1">
        <v>196.37200000000001</v>
      </c>
      <c r="M1928" s="1">
        <v>691</v>
      </c>
      <c r="N1928" s="12">
        <v>1627000</v>
      </c>
      <c r="O1928" s="12">
        <v>865</v>
      </c>
      <c r="P1928" s="1">
        <v>1.1560693641618498E-3</v>
      </c>
      <c r="Q1928" s="1">
        <v>0.245</v>
      </c>
      <c r="R1928" s="1">
        <v>0.65030299999999996</v>
      </c>
      <c r="S1928" s="5">
        <v>260.3</v>
      </c>
      <c r="T1928" s="1">
        <v>255.5</v>
      </c>
      <c r="U1928" s="5">
        <v>524.25</v>
      </c>
      <c r="V1928" s="5">
        <v>6.398E-10</v>
      </c>
      <c r="W1928" s="5">
        <v>1.7000000000000001E-30</v>
      </c>
      <c r="X1928" s="5">
        <v>2.218</v>
      </c>
      <c r="Y1928" s="5">
        <v>1.43415</v>
      </c>
      <c r="Z1928" s="5">
        <v>146.6</v>
      </c>
      <c r="AA1928" s="1">
        <v>1991000000000</v>
      </c>
      <c r="AB1928" s="5">
        <v>16090</v>
      </c>
      <c r="AC1928" s="5">
        <v>579.20000000000005</v>
      </c>
      <c r="AD1928" s="5">
        <v>696600</v>
      </c>
      <c r="AE1928" s="5">
        <v>542600</v>
      </c>
      <c r="AF1928" s="5">
        <v>154900000</v>
      </c>
      <c r="AG1928" s="5">
        <v>127400000</v>
      </c>
      <c r="AH1928" s="5">
        <v>-280300000</v>
      </c>
      <c r="AI1928" s="5">
        <v>-206800000</v>
      </c>
      <c r="AJ1928" s="5">
        <v>25470000</v>
      </c>
      <c r="AK1928" s="5">
        <v>-8614000000</v>
      </c>
      <c r="AL1928" s="5">
        <v>86248000</v>
      </c>
      <c r="AM1928" s="5">
        <v>260.3</v>
      </c>
      <c r="AN1928" s="5">
        <v>3.8699999999999998E-2</v>
      </c>
    </row>
    <row r="1929" spans="1:40" x14ac:dyDescent="0.25">
      <c r="A1929" s="1" t="s">
        <v>11012</v>
      </c>
      <c r="B1929" s="1" t="s">
        <v>13</v>
      </c>
      <c r="C1929" s="1" t="s">
        <v>11013</v>
      </c>
      <c r="D1929" s="1" t="s">
        <v>11014</v>
      </c>
      <c r="E1929" s="1" t="s">
        <v>1309</v>
      </c>
      <c r="F1929" s="1"/>
      <c r="G1929" s="1" t="s">
        <v>16</v>
      </c>
      <c r="H1929" s="1" t="s">
        <v>11015</v>
      </c>
      <c r="I1929" s="1" t="s">
        <v>11016</v>
      </c>
      <c r="J1929" s="17" t="s">
        <v>11017</v>
      </c>
      <c r="K1929" s="17" t="s">
        <v>11018</v>
      </c>
      <c r="L1929" s="1">
        <v>213.40299999999999</v>
      </c>
      <c r="M1929" s="1">
        <v>722</v>
      </c>
      <c r="N1929" s="12">
        <v>1660000</v>
      </c>
      <c r="O1929" s="12">
        <v>840</v>
      </c>
      <c r="P1929" s="1">
        <v>1.1904761904761906E-3</v>
      </c>
      <c r="Q1929" s="1">
        <v>0.23200000000000001</v>
      </c>
      <c r="R1929" s="1">
        <v>0.86088399999999998</v>
      </c>
      <c r="T1929" s="1">
        <v>0</v>
      </c>
      <c r="Z1929">
        <v>0</v>
      </c>
      <c r="AA1929" s="1">
        <v>0</v>
      </c>
      <c r="AD1929" s="5">
        <v>757600</v>
      </c>
      <c r="AE1929" s="5">
        <v>443700</v>
      </c>
      <c r="AF1929" s="5">
        <v>131800000</v>
      </c>
      <c r="AG1929" s="5">
        <v>98920000</v>
      </c>
      <c r="AH1929" s="5">
        <v>-424696000</v>
      </c>
      <c r="AI1929" s="5">
        <v>-298200000</v>
      </c>
      <c r="AJ1929" s="5">
        <v>51000000</v>
      </c>
      <c r="AK1929" s="5">
        <v>-8833000000</v>
      </c>
      <c r="AL1929" s="5">
        <v>126000000</v>
      </c>
      <c r="AM1929" s="5">
        <v>311.33999999999997</v>
      </c>
      <c r="AN1929" s="5">
        <v>0.66428699999999996</v>
      </c>
    </row>
    <row r="1930" spans="1:40" x14ac:dyDescent="0.25">
      <c r="A1930" s="1" t="s">
        <v>11019</v>
      </c>
      <c r="B1930" s="1" t="s">
        <v>13</v>
      </c>
      <c r="C1930" s="1" t="s">
        <v>11020</v>
      </c>
      <c r="D1930" s="1" t="s">
        <v>11021</v>
      </c>
      <c r="E1930" s="1" t="s">
        <v>2474</v>
      </c>
      <c r="F1930" s="1"/>
      <c r="G1930" s="1" t="s">
        <v>37</v>
      </c>
      <c r="H1930" s="1" t="s">
        <v>11022</v>
      </c>
      <c r="I1930" s="1" t="s">
        <v>11023</v>
      </c>
      <c r="J1930" s="17" t="s">
        <v>11024</v>
      </c>
      <c r="K1930" s="17" t="s">
        <v>11025</v>
      </c>
      <c r="L1930" s="1">
        <v>274.48399999999998</v>
      </c>
      <c r="M1930" s="1">
        <v>800</v>
      </c>
      <c r="N1930" s="12">
        <v>1400000</v>
      </c>
      <c r="O1930" s="12">
        <v>1030</v>
      </c>
      <c r="P1930" s="1">
        <v>9.7087378640776695E-4</v>
      </c>
      <c r="Q1930" s="1">
        <v>0.217</v>
      </c>
      <c r="R1930" s="1">
        <v>0.81295399999999995</v>
      </c>
      <c r="S1930" s="5">
        <v>289.14999999999998</v>
      </c>
      <c r="T1930" s="1">
        <v>322.197</v>
      </c>
      <c r="U1930" s="5">
        <v>627.15</v>
      </c>
      <c r="V1930" s="5">
        <v>8.5009999999999999E-10</v>
      </c>
      <c r="W1930" s="5">
        <v>0</v>
      </c>
      <c r="X1930" s="5">
        <v>2.1709999999999998</v>
      </c>
      <c r="Y1930" s="5">
        <v>1.4797</v>
      </c>
      <c r="Z1930" s="5">
        <v>192.5</v>
      </c>
      <c r="AA1930" s="1">
        <v>2500000000000</v>
      </c>
      <c r="AB1930" s="5">
        <v>16720</v>
      </c>
      <c r="AC1930" s="5">
        <v>764.6</v>
      </c>
      <c r="AD1930" s="5">
        <v>832280</v>
      </c>
      <c r="AE1930" s="5">
        <v>644300</v>
      </c>
      <c r="AF1930" s="5">
        <v>228100000</v>
      </c>
      <c r="AG1930" s="5">
        <v>192400000</v>
      </c>
      <c r="AH1930" s="5">
        <v>-311488000</v>
      </c>
      <c r="AI1930" s="5">
        <v>-219830000</v>
      </c>
      <c r="AJ1930" s="5">
        <v>47700000</v>
      </c>
      <c r="AK1930" s="5">
        <v>-11661000000</v>
      </c>
      <c r="AL1930" s="5">
        <v>142000000</v>
      </c>
      <c r="AM1930" s="5">
        <v>289.14999999999998</v>
      </c>
      <c r="AN1930" s="5">
        <v>9.806909999999999E-4</v>
      </c>
    </row>
    <row r="1931" spans="1:40" x14ac:dyDescent="0.25">
      <c r="A1931" s="1" t="s">
        <v>11026</v>
      </c>
      <c r="B1931" s="1" t="s">
        <v>13</v>
      </c>
      <c r="C1931" s="1" t="s">
        <v>11027</v>
      </c>
      <c r="D1931" s="1" t="s">
        <v>11028</v>
      </c>
      <c r="E1931" s="1" t="s">
        <v>1000</v>
      </c>
      <c r="F1931" s="1"/>
      <c r="G1931" s="1" t="s">
        <v>37</v>
      </c>
      <c r="H1931" s="1" t="s">
        <v>11029</v>
      </c>
      <c r="I1931" s="1" t="s">
        <v>11030</v>
      </c>
      <c r="J1931" s="17" t="s">
        <v>11031</v>
      </c>
      <c r="K1931" s="18" t="s">
        <v>12904</v>
      </c>
      <c r="L1931" s="1">
        <v>208.328</v>
      </c>
      <c r="M1931" s="1">
        <v>592.20000000000005</v>
      </c>
      <c r="N1931" s="12">
        <v>2045000</v>
      </c>
      <c r="O1931" s="12">
        <v>645</v>
      </c>
      <c r="P1931" s="1">
        <v>1.5503875968992248E-3</v>
      </c>
      <c r="Q1931" s="1">
        <v>0.26800000000000002</v>
      </c>
      <c r="R1931" s="1">
        <v>0.63253099999999995</v>
      </c>
      <c r="S1931" s="5">
        <v>190.97</v>
      </c>
      <c r="T1931" s="1">
        <v>224.39999999999998</v>
      </c>
      <c r="U1931" s="5">
        <v>440.9</v>
      </c>
      <c r="V1931" s="5">
        <v>5.4604000000000001E-10</v>
      </c>
      <c r="W1931" s="5">
        <v>5.6700000000000003E-30</v>
      </c>
      <c r="X1931" s="5">
        <v>4.0999999999999996</v>
      </c>
      <c r="Y1931" s="5">
        <v>1.3815</v>
      </c>
      <c r="Z1931" s="5">
        <v>130.32</v>
      </c>
      <c r="AA1931" s="1">
        <v>1682400000000</v>
      </c>
      <c r="AB1931" s="5">
        <v>15090</v>
      </c>
      <c r="AC1931" s="5">
        <v>476.9</v>
      </c>
    </row>
    <row r="1932" spans="1:40" x14ac:dyDescent="0.25">
      <c r="A1932" s="1" t="s">
        <v>11032</v>
      </c>
      <c r="B1932" s="1"/>
      <c r="C1932" s="1" t="s">
        <v>11033</v>
      </c>
      <c r="D1932" s="1" t="s">
        <v>11032</v>
      </c>
      <c r="E1932" s="1" t="s">
        <v>2355</v>
      </c>
      <c r="F1932" s="1"/>
      <c r="G1932" s="1" t="s">
        <v>37</v>
      </c>
      <c r="H1932" s="1" t="s">
        <v>9130</v>
      </c>
      <c r="I1932" s="1" t="s">
        <v>11034</v>
      </c>
      <c r="J1932" s="17" t="s">
        <v>11035</v>
      </c>
      <c r="K1932" s="17" t="s">
        <v>11036</v>
      </c>
      <c r="L1932" s="1">
        <v>190.32400000000001</v>
      </c>
      <c r="M1932" s="1">
        <v>708</v>
      </c>
      <c r="N1932" s="12">
        <v>2070000</v>
      </c>
      <c r="O1932" s="12">
        <v>703</v>
      </c>
      <c r="P1932" s="1">
        <v>1.4224751066856331E-3</v>
      </c>
      <c r="Q1932" s="1">
        <v>0.247</v>
      </c>
      <c r="R1932" s="1">
        <v>0.59404299999999999</v>
      </c>
      <c r="S1932" s="5">
        <v>252.15</v>
      </c>
      <c r="T1932" s="1">
        <v>216.185</v>
      </c>
      <c r="U1932" s="5">
        <v>522</v>
      </c>
      <c r="V1932" s="5">
        <v>5.6659999999999999E-10</v>
      </c>
      <c r="W1932" s="5">
        <v>1.01E-30</v>
      </c>
      <c r="X1932" s="5">
        <v>2.379</v>
      </c>
      <c r="Y1932" s="5">
        <v>1.5056</v>
      </c>
      <c r="Z1932" s="5">
        <v>133.88</v>
      </c>
      <c r="AA1932" s="1">
        <v>1708000000000</v>
      </c>
      <c r="AB1932" s="5">
        <v>17840</v>
      </c>
      <c r="AC1932" s="5">
        <v>523.4</v>
      </c>
      <c r="AD1932" s="5">
        <v>577300</v>
      </c>
      <c r="AE1932" s="5">
        <v>430200</v>
      </c>
      <c r="AF1932" s="5">
        <v>154700000</v>
      </c>
      <c r="AG1932" s="5">
        <v>127600000</v>
      </c>
      <c r="AH1932" s="5">
        <v>-196360000</v>
      </c>
      <c r="AI1932" s="5">
        <v>-125400000</v>
      </c>
      <c r="AJ1932" s="5">
        <v>20800000</v>
      </c>
      <c r="AK1932" s="5">
        <v>-7973000000</v>
      </c>
      <c r="AL1932" s="5">
        <v>90300000</v>
      </c>
      <c r="AM1932" s="5">
        <v>252.15</v>
      </c>
      <c r="AN1932" s="5">
        <v>8.1314400000000002E-3</v>
      </c>
    </row>
    <row r="1933" spans="1:40" x14ac:dyDescent="0.25">
      <c r="A1933" s="1" t="s">
        <v>11037</v>
      </c>
      <c r="B1933" s="1" t="s">
        <v>13</v>
      </c>
      <c r="C1933" s="1" t="s">
        <v>11038</v>
      </c>
      <c r="D1933" s="1" t="s">
        <v>11037</v>
      </c>
      <c r="E1933" s="1" t="s">
        <v>295</v>
      </c>
      <c r="F1933" s="1" t="s">
        <v>3185</v>
      </c>
      <c r="G1933" s="1" t="s">
        <v>37</v>
      </c>
      <c r="H1933" s="1" t="s">
        <v>11039</v>
      </c>
      <c r="I1933" s="1" t="s">
        <v>11040</v>
      </c>
      <c r="J1933" s="17" t="s">
        <v>11041</v>
      </c>
      <c r="K1933" s="17" t="s">
        <v>11042</v>
      </c>
      <c r="L1933" s="1">
        <v>194.226</v>
      </c>
      <c r="M1933" s="1">
        <v>795</v>
      </c>
      <c r="N1933" s="12">
        <v>2590000</v>
      </c>
      <c r="O1933" s="12">
        <v>564</v>
      </c>
      <c r="P1933" s="1">
        <v>1.7730496453900709E-3</v>
      </c>
      <c r="Q1933" s="1">
        <v>0.221</v>
      </c>
      <c r="R1933" s="1">
        <v>0.91744199999999998</v>
      </c>
      <c r="S1933" s="5">
        <v>268.14999999999998</v>
      </c>
      <c r="T1933" s="1">
        <v>172.86199999999999</v>
      </c>
      <c r="U1933" s="5">
        <v>602.70000000000005</v>
      </c>
      <c r="V1933" s="5">
        <v>5.6019999999999999E-10</v>
      </c>
      <c r="W1933" s="5">
        <v>1.0799999999999999E-29</v>
      </c>
      <c r="X1933" s="5">
        <v>20.440000000000001</v>
      </c>
      <c r="Y1933" s="5">
        <v>1.4570000000000001</v>
      </c>
      <c r="Z1933" s="5">
        <v>109.02000000000001</v>
      </c>
      <c r="AA1933" s="1">
        <v>1552000000000</v>
      </c>
      <c r="AB1933" s="5">
        <v>24000</v>
      </c>
      <c r="AC1933" s="5">
        <v>453.2</v>
      </c>
      <c r="AD1933" s="5">
        <v>650100</v>
      </c>
      <c r="AE1933" s="5">
        <v>466100</v>
      </c>
      <c r="AF1933" s="5">
        <v>-559900000</v>
      </c>
      <c r="AG1933" s="5">
        <v>-603800000</v>
      </c>
      <c r="AH1933" s="5">
        <v>-981700000</v>
      </c>
      <c r="AI1933" s="5">
        <v>-883000000</v>
      </c>
      <c r="AJ1933" s="5">
        <v>36600000</v>
      </c>
      <c r="AK1933" s="5">
        <v>-4343100000</v>
      </c>
      <c r="AL1933" s="5">
        <v>145000000</v>
      </c>
      <c r="AM1933" s="5">
        <v>268.14999999999998</v>
      </c>
      <c r="AN1933" s="5">
        <v>1.38348E-5</v>
      </c>
    </row>
    <row r="1934" spans="1:40" x14ac:dyDescent="0.25">
      <c r="A1934" s="1" t="s">
        <v>11043</v>
      </c>
      <c r="B1934" s="1" t="s">
        <v>13</v>
      </c>
      <c r="C1934" s="1" t="s">
        <v>11044</v>
      </c>
      <c r="D1934" s="1" t="s">
        <v>11043</v>
      </c>
      <c r="E1934" s="1" t="s">
        <v>343</v>
      </c>
      <c r="F1934" s="1"/>
      <c r="G1934" s="1" t="s">
        <v>37</v>
      </c>
      <c r="H1934" s="1" t="s">
        <v>11045</v>
      </c>
      <c r="I1934" s="1" t="s">
        <v>11046</v>
      </c>
      <c r="J1934" s="17" t="s">
        <v>11047</v>
      </c>
      <c r="K1934" s="17" t="s">
        <v>11048</v>
      </c>
      <c r="L1934" s="1">
        <v>222.279</v>
      </c>
      <c r="M1934" s="1">
        <v>705</v>
      </c>
      <c r="N1934" s="12">
        <v>1940000</v>
      </c>
      <c r="O1934" s="12">
        <v>674</v>
      </c>
      <c r="P1934" s="1">
        <v>1.483679525222552E-3</v>
      </c>
      <c r="Q1934" s="1">
        <v>0.223</v>
      </c>
      <c r="R1934" s="1">
        <v>0.96519999999999995</v>
      </c>
      <c r="S1934" s="5">
        <v>243.45</v>
      </c>
      <c r="T1934" s="1">
        <v>221.053</v>
      </c>
      <c r="U1934" s="5">
        <v>548.95000000000005</v>
      </c>
      <c r="V1934" s="5">
        <v>6.2770000000000001E-10</v>
      </c>
      <c r="W1934" s="5">
        <v>8.2400000000000004E-30</v>
      </c>
      <c r="X1934" s="5">
        <v>7.68</v>
      </c>
      <c r="Y1934" s="5">
        <v>1.43249</v>
      </c>
      <c r="Z1934" s="5">
        <v>127.67999999999999</v>
      </c>
      <c r="AA1934" s="1">
        <v>1804000000000</v>
      </c>
      <c r="AB1934" s="5">
        <v>17960</v>
      </c>
      <c r="AC1934" s="5">
        <v>535.1</v>
      </c>
      <c r="AD1934" s="5">
        <v>730000</v>
      </c>
      <c r="AE1934" s="5">
        <v>585800</v>
      </c>
      <c r="AF1934" s="5">
        <v>-503000000</v>
      </c>
      <c r="AG1934" s="5">
        <v>-535100000</v>
      </c>
      <c r="AH1934" s="5">
        <v>-958637000</v>
      </c>
      <c r="AI1934" s="5">
        <v>-884000000</v>
      </c>
      <c r="AJ1934" s="5">
        <v>25400000</v>
      </c>
      <c r="AK1934" s="5">
        <v>-5640000000</v>
      </c>
      <c r="AL1934" s="5">
        <v>121000000</v>
      </c>
      <c r="AM1934" s="5">
        <v>243.45</v>
      </c>
      <c r="AN1934" s="5">
        <v>3.1379699999999999E-4</v>
      </c>
    </row>
    <row r="1935" spans="1:40" x14ac:dyDescent="0.25">
      <c r="A1935" s="1" t="s">
        <v>11049</v>
      </c>
      <c r="B1935" s="1" t="s">
        <v>13</v>
      </c>
      <c r="C1935" s="1" t="s">
        <v>11050</v>
      </c>
      <c r="D1935" s="1" t="s">
        <v>11051</v>
      </c>
      <c r="E1935" s="1" t="s">
        <v>128</v>
      </c>
      <c r="F1935" s="1" t="s">
        <v>1278</v>
      </c>
      <c r="G1935" s="1" t="s">
        <v>37</v>
      </c>
      <c r="H1935" s="1" t="s">
        <v>11052</v>
      </c>
      <c r="I1935" s="1" t="s">
        <v>11053</v>
      </c>
      <c r="J1935" s="17" t="s">
        <v>11054</v>
      </c>
      <c r="K1935" s="17" t="s">
        <v>11055</v>
      </c>
      <c r="L1935" s="1">
        <v>250.33199999999999</v>
      </c>
      <c r="M1935" s="1">
        <v>714.1</v>
      </c>
      <c r="N1935" s="12">
        <v>1790000</v>
      </c>
      <c r="O1935" s="12">
        <v>823</v>
      </c>
      <c r="P1935" s="1">
        <v>1.215066828675577E-3</v>
      </c>
      <c r="Q1935" s="1">
        <v>0.248</v>
      </c>
      <c r="R1935" s="1">
        <v>1.26329</v>
      </c>
      <c r="S1935" s="5">
        <v>268.8</v>
      </c>
      <c r="T1935" s="1">
        <v>249.1</v>
      </c>
      <c r="U1935" s="5">
        <v>577.15</v>
      </c>
      <c r="V1935" s="5">
        <v>8.0100000000000003E-10</v>
      </c>
      <c r="W1935" s="5">
        <v>6.1499999999999998E-30</v>
      </c>
      <c r="X1935" s="5">
        <v>8.8889999999999993</v>
      </c>
      <c r="Y1935" s="5">
        <v>1.446</v>
      </c>
      <c r="Z1935" s="5">
        <v>160.1</v>
      </c>
      <c r="AA1935" s="1">
        <v>2073000000000</v>
      </c>
      <c r="AB1935" s="5">
        <v>18410</v>
      </c>
      <c r="AC1935" s="5">
        <v>622.6</v>
      </c>
      <c r="AD1935" s="5">
        <v>826200</v>
      </c>
      <c r="AE1935" s="5">
        <v>534600</v>
      </c>
      <c r="AF1935" s="5">
        <v>-510974000</v>
      </c>
      <c r="AG1935" s="5">
        <v>-511400000</v>
      </c>
      <c r="AH1935" s="5">
        <v>-1032000000</v>
      </c>
      <c r="AI1935" s="5">
        <v>-944600000</v>
      </c>
      <c r="AJ1935" s="5">
        <v>34800000</v>
      </c>
      <c r="AK1935" s="5">
        <v>-6834000000</v>
      </c>
      <c r="AL1935" s="5">
        <v>158000000</v>
      </c>
      <c r="AM1935" s="5">
        <v>268.8</v>
      </c>
      <c r="AN1935" s="5">
        <v>3.5399999999999999E-4</v>
      </c>
    </row>
    <row r="1936" spans="1:40" x14ac:dyDescent="0.25">
      <c r="A1936" s="1" t="s">
        <v>11056</v>
      </c>
      <c r="B1936" s="1" t="s">
        <v>13</v>
      </c>
      <c r="C1936" s="1" t="s">
        <v>11057</v>
      </c>
      <c r="D1936" s="1" t="s">
        <v>11058</v>
      </c>
      <c r="E1936" s="1" t="s">
        <v>128</v>
      </c>
      <c r="F1936" s="1" t="s">
        <v>1278</v>
      </c>
      <c r="G1936" s="1" t="s">
        <v>37</v>
      </c>
      <c r="H1936" s="1" t="s">
        <v>11045</v>
      </c>
      <c r="I1936" s="1" t="s">
        <v>11059</v>
      </c>
      <c r="J1936" s="17" t="s">
        <v>11060</v>
      </c>
      <c r="K1936" s="17" t="s">
        <v>11061</v>
      </c>
      <c r="L1936" s="1">
        <v>222.279</v>
      </c>
      <c r="M1936" s="1">
        <v>732</v>
      </c>
      <c r="N1936" s="12">
        <v>2360000</v>
      </c>
      <c r="O1936" s="12">
        <v>678</v>
      </c>
      <c r="P1936" s="1">
        <v>1.4749262536873156E-3</v>
      </c>
      <c r="Q1936" s="1">
        <v>0.26300000000000001</v>
      </c>
      <c r="R1936" s="1">
        <v>0.90449900000000005</v>
      </c>
      <c r="S1936" s="5">
        <v>290</v>
      </c>
      <c r="T1936" s="1">
        <v>214.7</v>
      </c>
      <c r="U1936" s="5">
        <v>557.15</v>
      </c>
      <c r="V1936" s="5">
        <v>6.2170000000000003E-10</v>
      </c>
      <c r="W1936" s="5">
        <v>5.6600000000000001E-30</v>
      </c>
      <c r="X1936" s="5">
        <v>6.0369999999999999</v>
      </c>
      <c r="Y1936" s="5">
        <v>1.4471000000000001</v>
      </c>
      <c r="Z1936" s="5">
        <v>128.6</v>
      </c>
      <c r="AA1936" s="1">
        <v>1813000000000</v>
      </c>
      <c r="AB1936" s="5">
        <v>20020</v>
      </c>
      <c r="AC1936" s="5">
        <v>527.4</v>
      </c>
      <c r="AD1936" s="5">
        <v>747900</v>
      </c>
      <c r="AE1936" s="5">
        <v>527600</v>
      </c>
      <c r="AF1936" s="5">
        <v>-527800000</v>
      </c>
      <c r="AG1936" s="5">
        <v>-563700000</v>
      </c>
      <c r="AH1936" s="5">
        <v>-1005000000</v>
      </c>
      <c r="AI1936" s="5">
        <v>-903400000</v>
      </c>
      <c r="AJ1936" s="5">
        <v>35600000</v>
      </c>
      <c r="AK1936" s="5">
        <v>-5590000000</v>
      </c>
      <c r="AL1936" s="5">
        <v>125000000</v>
      </c>
      <c r="AM1936" s="5">
        <v>290</v>
      </c>
      <c r="AN1936" s="5">
        <v>1.61E-2</v>
      </c>
    </row>
    <row r="1937" spans="1:40" x14ac:dyDescent="0.25">
      <c r="A1937" s="1" t="s">
        <v>11062</v>
      </c>
      <c r="B1937" s="1" t="s">
        <v>13</v>
      </c>
      <c r="C1937" s="1" t="s">
        <v>11063</v>
      </c>
      <c r="D1937" s="1" t="s">
        <v>11064</v>
      </c>
      <c r="E1937" s="1" t="s">
        <v>128</v>
      </c>
      <c r="F1937" s="1" t="s">
        <v>1278</v>
      </c>
      <c r="G1937" s="1" t="s">
        <v>37</v>
      </c>
      <c r="H1937" s="1" t="s">
        <v>11065</v>
      </c>
      <c r="I1937" s="1" t="s">
        <v>11066</v>
      </c>
      <c r="J1937" s="17" t="s">
        <v>11067</v>
      </c>
      <c r="K1937" s="17" t="s">
        <v>11068</v>
      </c>
      <c r="L1937" s="1">
        <v>208.25200000000001</v>
      </c>
      <c r="M1937" s="1">
        <v>720</v>
      </c>
      <c r="N1937" s="12">
        <v>2601000</v>
      </c>
      <c r="O1937" s="12">
        <v>612</v>
      </c>
      <c r="P1937" s="1">
        <v>1.6339869281045752E-3</v>
      </c>
      <c r="Q1937" s="1">
        <v>0.26600000000000001</v>
      </c>
      <c r="R1937" s="1">
        <v>0.97168699999999997</v>
      </c>
      <c r="S1937" s="5">
        <v>292.3</v>
      </c>
      <c r="T1937" s="1">
        <v>196.39999999999998</v>
      </c>
      <c r="U1937" s="5">
        <v>548.5</v>
      </c>
      <c r="V1937" s="5">
        <v>5.9109999999999995E-10</v>
      </c>
      <c r="W1937" s="5">
        <v>6.0199999999999997E-30</v>
      </c>
      <c r="X1937" s="5">
        <v>7.0670000000000002</v>
      </c>
      <c r="Y1937" s="5">
        <v>1.4448000000000001</v>
      </c>
      <c r="Z1937" s="5">
        <v>118.4</v>
      </c>
      <c r="AA1937" s="1">
        <v>1678000000000</v>
      </c>
      <c r="AB1937" s="5">
        <v>21110</v>
      </c>
      <c r="AC1937" s="5">
        <v>486.1</v>
      </c>
      <c r="AD1937" s="5">
        <v>713600</v>
      </c>
      <c r="AE1937" s="5">
        <v>495000</v>
      </c>
      <c r="AF1937" s="5">
        <v>-525300000</v>
      </c>
      <c r="AG1937" s="5">
        <v>-558400000</v>
      </c>
      <c r="AH1937" s="5">
        <v>-968800000</v>
      </c>
      <c r="AI1937" s="5">
        <v>-870500000</v>
      </c>
      <c r="AJ1937" s="5">
        <v>32800000</v>
      </c>
      <c r="AK1937" s="5">
        <v>-4991000000</v>
      </c>
      <c r="AL1937" s="5">
        <v>133000000</v>
      </c>
      <c r="AM1937" s="5">
        <v>292.3</v>
      </c>
      <c r="AN1937" s="5">
        <v>2.18E-2</v>
      </c>
    </row>
    <row r="1938" spans="1:40" x14ac:dyDescent="0.25">
      <c r="A1938" s="1" t="s">
        <v>11069</v>
      </c>
      <c r="B1938" s="1"/>
      <c r="C1938" s="1" t="s">
        <v>14</v>
      </c>
      <c r="D1938" s="1" t="s">
        <v>11069</v>
      </c>
      <c r="E1938" s="1" t="s">
        <v>327</v>
      </c>
      <c r="F1938" s="1"/>
      <c r="G1938" s="1" t="s">
        <v>37</v>
      </c>
      <c r="H1938" s="1" t="s">
        <v>11070</v>
      </c>
      <c r="I1938" s="1" t="s">
        <v>11071</v>
      </c>
      <c r="J1938" s="17" t="s">
        <v>11072</v>
      </c>
      <c r="K1938" s="17" t="s">
        <v>11073</v>
      </c>
      <c r="L1938" s="1">
        <v>189.30199999999999</v>
      </c>
      <c r="M1938" s="1">
        <v>774</v>
      </c>
      <c r="N1938" s="12">
        <v>2530000</v>
      </c>
      <c r="O1938" s="12">
        <v>636</v>
      </c>
      <c r="P1938" s="1">
        <v>1.5723270440251573E-3</v>
      </c>
      <c r="Q1938" s="1">
        <v>0.25</v>
      </c>
      <c r="R1938" s="1">
        <v>1.2365299999999999</v>
      </c>
      <c r="S1938" s="5">
        <v>243</v>
      </c>
      <c r="T1938" s="1">
        <v>190.36500000000001</v>
      </c>
      <c r="U1938" s="5">
        <v>606.15</v>
      </c>
      <c r="V1938" s="5">
        <v>6.3739999999999999E-10</v>
      </c>
      <c r="W1938" s="5">
        <v>1.0399999999999999E-29</v>
      </c>
      <c r="X1938" s="5">
        <v>9.4</v>
      </c>
      <c r="Y1938" s="5">
        <v>1.5055000000000001</v>
      </c>
      <c r="Z1938" s="5">
        <v>127.16</v>
      </c>
      <c r="AA1938" s="1">
        <v>1725000000000</v>
      </c>
      <c r="AB1938" s="5">
        <v>24460</v>
      </c>
      <c r="AC1938" s="5">
        <v>491.9</v>
      </c>
      <c r="AD1938" s="5">
        <v>683000</v>
      </c>
      <c r="AE1938" s="5">
        <v>471500</v>
      </c>
      <c r="AF1938" s="5">
        <v>413084000</v>
      </c>
      <c r="AG1938" s="5">
        <v>361800000</v>
      </c>
      <c r="AH1938" s="5">
        <v>-101701000</v>
      </c>
      <c r="AI1938" s="5">
        <v>12600000</v>
      </c>
      <c r="AJ1938" s="5">
        <v>33200000</v>
      </c>
      <c r="AK1938" s="5">
        <v>-5830000000</v>
      </c>
      <c r="AL1938" s="5">
        <v>144000000</v>
      </c>
      <c r="AM1938" s="5">
        <v>243</v>
      </c>
      <c r="AN1938" s="5">
        <v>1.7073000000000001E-9</v>
      </c>
    </row>
    <row r="1939" spans="1:40" x14ac:dyDescent="0.25">
      <c r="A1939" s="1" t="s">
        <v>11074</v>
      </c>
      <c r="B1939" s="1"/>
      <c r="C1939" s="1" t="s">
        <v>11075</v>
      </c>
      <c r="D1939" s="1" t="s">
        <v>11075</v>
      </c>
      <c r="E1939" s="1" t="s">
        <v>521</v>
      </c>
      <c r="F1939" s="1"/>
      <c r="G1939" s="1" t="s">
        <v>37</v>
      </c>
      <c r="H1939" s="1" t="s">
        <v>11076</v>
      </c>
      <c r="I1939" s="1" t="s">
        <v>11077</v>
      </c>
      <c r="J1939" s="17" t="s">
        <v>11078</v>
      </c>
      <c r="K1939" s="18" t="s">
        <v>12905</v>
      </c>
      <c r="L1939" s="1">
        <v>323.44400000000002</v>
      </c>
      <c r="M1939" s="1">
        <v>655</v>
      </c>
      <c r="N1939" s="12">
        <v>2125000</v>
      </c>
      <c r="O1939" s="12">
        <v>636.1</v>
      </c>
      <c r="P1939" s="1">
        <v>1.5720798616569722E-3</v>
      </c>
      <c r="Q1939" s="1">
        <v>0.248</v>
      </c>
      <c r="R1939" s="1">
        <v>0.481184</v>
      </c>
      <c r="S1939" s="5">
        <v>139.41</v>
      </c>
      <c r="T1939" s="1">
        <v>196.20499999999998</v>
      </c>
      <c r="U1939" s="5">
        <v>473.15</v>
      </c>
      <c r="V1939" s="5"/>
      <c r="W1939" s="5">
        <v>1.0000000000000001E-30</v>
      </c>
      <c r="X1939" s="5">
        <v>2.222</v>
      </c>
      <c r="Y1939" s="5">
        <v>1.5202</v>
      </c>
      <c r="Z1939" s="5">
        <v>0</v>
      </c>
      <c r="AA1939" s="1">
        <v>0</v>
      </c>
      <c r="AB1939" s="5">
        <v>16530</v>
      </c>
      <c r="AC1939" s="5">
        <v>448.5</v>
      </c>
      <c r="AD1939" s="5">
        <v>592500</v>
      </c>
      <c r="AE1939" s="5">
        <v>464600</v>
      </c>
      <c r="AF1939" s="5">
        <v>354800000</v>
      </c>
      <c r="AG1939" s="5">
        <v>337700000</v>
      </c>
      <c r="AH1939" s="5">
        <v>53555200</v>
      </c>
      <c r="AI1939" s="5">
        <v>108800000</v>
      </c>
      <c r="AJ1939" s="5">
        <v>9091000</v>
      </c>
      <c r="AK1939" s="5">
        <v>-5899500000</v>
      </c>
      <c r="AL1939" s="5">
        <v>76200000</v>
      </c>
      <c r="AM1939" s="5">
        <v>139.41</v>
      </c>
      <c r="AN1939" s="5">
        <v>1.0064299999999999E-11</v>
      </c>
    </row>
    <row r="1940" spans="1:40" x14ac:dyDescent="0.25">
      <c r="A1940" s="1" t="s">
        <v>11079</v>
      </c>
      <c r="B1940" s="1" t="s">
        <v>13</v>
      </c>
      <c r="C1940" s="1" t="s">
        <v>11080</v>
      </c>
      <c r="D1940" s="1" t="s">
        <v>11081</v>
      </c>
      <c r="E1940" s="1" t="s">
        <v>1000</v>
      </c>
      <c r="F1940" s="1" t="s">
        <v>4106</v>
      </c>
      <c r="G1940" s="1" t="s">
        <v>37</v>
      </c>
      <c r="H1940" s="1" t="s">
        <v>11082</v>
      </c>
      <c r="I1940" s="1" t="s">
        <v>11083</v>
      </c>
      <c r="J1940" s="17" t="s">
        <v>11084</v>
      </c>
      <c r="K1940" s="17" t="s">
        <v>11085</v>
      </c>
      <c r="L1940" s="1">
        <v>144.33000000000001</v>
      </c>
      <c r="M1940" s="1">
        <v>606</v>
      </c>
      <c r="N1940" s="12">
        <v>2400000</v>
      </c>
      <c r="O1940" s="12">
        <v>587</v>
      </c>
      <c r="P1940" s="1">
        <v>1.7035775127768314E-3</v>
      </c>
      <c r="Q1940" s="1">
        <v>0.28000000000000003</v>
      </c>
      <c r="R1940" s="1">
        <v>0.400223</v>
      </c>
      <c r="S1940" s="5">
        <v>190.65</v>
      </c>
      <c r="T1940" s="1">
        <v>189.28800000000001</v>
      </c>
      <c r="U1940" s="5">
        <v>426.56</v>
      </c>
      <c r="V1940" s="5"/>
      <c r="W1940" s="5">
        <v>1.2999999999999999E-30</v>
      </c>
      <c r="X1940" s="5">
        <v>2.09</v>
      </c>
      <c r="Y1940" s="5">
        <v>1.4249000000000001</v>
      </c>
      <c r="Z1940" s="5">
        <v>114.30999999999999</v>
      </c>
      <c r="AA1940" s="1">
        <v>1663000000000</v>
      </c>
      <c r="AB1940" s="5">
        <v>14920</v>
      </c>
      <c r="AC1940" s="5">
        <v>412</v>
      </c>
      <c r="AD1940" s="5">
        <v>513900</v>
      </c>
      <c r="AE1940" s="5">
        <v>406100</v>
      </c>
      <c r="AF1940" s="5">
        <v>-28620000</v>
      </c>
      <c r="AG1940" s="5">
        <v>-41090000</v>
      </c>
      <c r="AH1940" s="5">
        <v>-328600000</v>
      </c>
      <c r="AI1940" s="5">
        <v>-284000000</v>
      </c>
      <c r="AJ1940" s="5">
        <v>13390000</v>
      </c>
      <c r="AK1940" s="5">
        <v>-6242000000</v>
      </c>
      <c r="AL1940" s="5">
        <v>49500000</v>
      </c>
      <c r="AM1940" s="5">
        <v>190.65</v>
      </c>
      <c r="AN1940" s="5">
        <v>2.8681999999999999E-2</v>
      </c>
    </row>
    <row r="1941" spans="1:40" x14ac:dyDescent="0.25">
      <c r="A1941" s="1" t="s">
        <v>11086</v>
      </c>
      <c r="B1941" s="1" t="s">
        <v>13</v>
      </c>
      <c r="C1941" s="1" t="s">
        <v>11087</v>
      </c>
      <c r="D1941" s="1" t="s">
        <v>11086</v>
      </c>
      <c r="E1941" s="1" t="s">
        <v>826</v>
      </c>
      <c r="F1941" s="1"/>
      <c r="G1941" s="1" t="s">
        <v>45</v>
      </c>
      <c r="H1941" s="1" t="s">
        <v>11088</v>
      </c>
      <c r="I1941" s="1" t="s">
        <v>11089</v>
      </c>
      <c r="J1941" s="17" t="s">
        <v>11090</v>
      </c>
      <c r="K1941" s="17" t="s">
        <v>11091</v>
      </c>
      <c r="L1941" s="1">
        <v>102.03100000000001</v>
      </c>
      <c r="M1941" s="1">
        <v>374.18</v>
      </c>
      <c r="N1941" s="12">
        <v>4056000</v>
      </c>
      <c r="O1941" s="12">
        <v>198.8</v>
      </c>
      <c r="P1941" s="1">
        <v>5.0301810865191147E-3</v>
      </c>
      <c r="Q1941" s="1">
        <v>0.25900000000000001</v>
      </c>
      <c r="R1941" s="1">
        <v>0.326878</v>
      </c>
      <c r="S1941" s="5">
        <v>172</v>
      </c>
      <c r="T1941" s="1">
        <v>84.637699999999995</v>
      </c>
      <c r="U1941" s="5">
        <v>247.08</v>
      </c>
      <c r="V1941" s="5">
        <v>2.9439999999999999E-10</v>
      </c>
      <c r="W1941" s="5">
        <v>6.8649999999999996E-30</v>
      </c>
      <c r="X1941" s="5">
        <v>7.1680000000000001</v>
      </c>
      <c r="Y1941" s="5">
        <v>1.2</v>
      </c>
      <c r="Z1941" s="5">
        <v>37.56</v>
      </c>
      <c r="AA1941" s="1">
        <v>595000000000</v>
      </c>
      <c r="AB1941" s="5">
        <v>13720</v>
      </c>
      <c r="AC1941" s="5">
        <v>147.30000000000001</v>
      </c>
      <c r="AD1941" s="5">
        <v>316200</v>
      </c>
      <c r="AE1941" s="5">
        <v>316200</v>
      </c>
      <c r="AF1941" s="5">
        <v>-826900000</v>
      </c>
      <c r="AG1941" s="5">
        <v>-826900000</v>
      </c>
      <c r="AH1941" s="5">
        <v>-895790000</v>
      </c>
      <c r="AI1941" s="5">
        <v>-895790000</v>
      </c>
      <c r="AJ1941" s="5">
        <v>6480000</v>
      </c>
      <c r="AK1941" s="5">
        <v>-133050000</v>
      </c>
      <c r="AL1941" s="5">
        <v>26400000</v>
      </c>
      <c r="AM1941" s="5">
        <v>169.85</v>
      </c>
      <c r="AN1941" s="5">
        <v>399.39699999999999</v>
      </c>
    </row>
    <row r="1942" spans="1:40" x14ac:dyDescent="0.25">
      <c r="A1942" s="1" t="s">
        <v>11092</v>
      </c>
      <c r="B1942" s="1" t="s">
        <v>13</v>
      </c>
      <c r="C1942" s="1" t="s">
        <v>11093</v>
      </c>
      <c r="D1942" s="1" t="s">
        <v>11092</v>
      </c>
      <c r="E1942" s="1" t="s">
        <v>1638</v>
      </c>
      <c r="F1942" s="1"/>
      <c r="G1942" s="1" t="s">
        <v>45</v>
      </c>
      <c r="H1942" s="1" t="s">
        <v>11088</v>
      </c>
      <c r="I1942" s="1" t="s">
        <v>11094</v>
      </c>
      <c r="J1942" s="17" t="s">
        <v>11095</v>
      </c>
      <c r="K1942" s="17" t="s">
        <v>11096</v>
      </c>
      <c r="L1942" s="1">
        <v>102.03100000000001</v>
      </c>
      <c r="M1942" s="1">
        <v>391.8</v>
      </c>
      <c r="N1942" s="12">
        <v>4640000</v>
      </c>
      <c r="O1942" s="12">
        <v>191</v>
      </c>
      <c r="P1942" s="1">
        <v>5.235602094240838E-3</v>
      </c>
      <c r="Q1942" s="1">
        <v>0.27200000000000002</v>
      </c>
      <c r="R1942" s="1">
        <v>0.26600699999999999</v>
      </c>
      <c r="S1942" s="5">
        <v>172</v>
      </c>
      <c r="T1942" s="1">
        <v>79.021799999999999</v>
      </c>
      <c r="U1942" s="5">
        <v>250.15</v>
      </c>
      <c r="V1942" s="5">
        <v>3.118E-10</v>
      </c>
      <c r="W1942" s="5">
        <v>3.3099999999999999E-30</v>
      </c>
      <c r="X1942" s="5">
        <v>4.399</v>
      </c>
      <c r="Y1942" s="5">
        <v>1.222</v>
      </c>
      <c r="Z1942" s="5">
        <v>37.56</v>
      </c>
      <c r="AA1942" s="1">
        <v>574000000000</v>
      </c>
      <c r="AB1942" s="5">
        <v>14560</v>
      </c>
      <c r="AC1942" s="5">
        <v>149</v>
      </c>
      <c r="AD1942" s="5">
        <v>320200</v>
      </c>
      <c r="AE1942" s="5">
        <v>320200</v>
      </c>
      <c r="AF1942" s="5">
        <v>-824600000</v>
      </c>
      <c r="AG1942" s="5">
        <v>-824600000</v>
      </c>
      <c r="AH1942" s="5">
        <v>-892400000</v>
      </c>
      <c r="AI1942" s="5">
        <v>-892400000</v>
      </c>
      <c r="AJ1942" s="5"/>
      <c r="AK1942" s="5">
        <v>-136400000</v>
      </c>
      <c r="AL1942" s="5">
        <v>30700000</v>
      </c>
      <c r="AM1942" s="5">
        <v>172</v>
      </c>
      <c r="AN1942" s="5">
        <v>592.79999999999995</v>
      </c>
    </row>
    <row r="1943" spans="1:40" x14ac:dyDescent="0.25">
      <c r="A1943" s="1" t="s">
        <v>11097</v>
      </c>
      <c r="B1943" s="1" t="s">
        <v>13</v>
      </c>
      <c r="C1943" s="1" t="s">
        <v>11098</v>
      </c>
      <c r="D1943" s="1" t="s">
        <v>11099</v>
      </c>
      <c r="E1943" s="1" t="s">
        <v>826</v>
      </c>
      <c r="F1943" s="1"/>
      <c r="G1943" s="1" t="s">
        <v>45</v>
      </c>
      <c r="H1943" s="1" t="s">
        <v>11100</v>
      </c>
      <c r="I1943" s="1" t="s">
        <v>11101</v>
      </c>
      <c r="J1943" s="17" t="s">
        <v>11102</v>
      </c>
      <c r="K1943" s="17" t="s">
        <v>11103</v>
      </c>
      <c r="L1943" s="1">
        <v>100.015</v>
      </c>
      <c r="M1943" s="1">
        <v>306.45</v>
      </c>
      <c r="N1943" s="12">
        <v>3944000</v>
      </c>
      <c r="O1943" s="12">
        <v>172</v>
      </c>
      <c r="P1943" s="1">
        <v>5.8139534883720929E-3</v>
      </c>
      <c r="Q1943" s="1">
        <v>0.26600000000000001</v>
      </c>
      <c r="R1943" s="1">
        <v>0.22648099999999999</v>
      </c>
      <c r="T1943" s="1">
        <v>0</v>
      </c>
      <c r="Z1943">
        <v>0</v>
      </c>
      <c r="AA1943" s="1">
        <v>0</v>
      </c>
      <c r="AD1943" s="5">
        <v>299906</v>
      </c>
      <c r="AE1943" s="5">
        <v>299906</v>
      </c>
      <c r="AF1943" s="5">
        <v>-623690000</v>
      </c>
      <c r="AG1943" s="5">
        <v>-623690000</v>
      </c>
      <c r="AH1943" s="5">
        <v>-658560000</v>
      </c>
      <c r="AI1943" s="5">
        <v>-658560000</v>
      </c>
      <c r="AJ1943" s="5">
        <v>7714500</v>
      </c>
      <c r="AK1943" s="5">
        <v>-128470000</v>
      </c>
      <c r="AL1943" s="5">
        <v>27300000</v>
      </c>
      <c r="AM1943" s="5">
        <v>142</v>
      </c>
      <c r="AN1943" s="5">
        <v>1160.55</v>
      </c>
    </row>
    <row r="1944" spans="1:40" x14ac:dyDescent="0.25">
      <c r="A1944" s="1" t="s">
        <v>11104</v>
      </c>
      <c r="B1944" s="1" t="s">
        <v>13</v>
      </c>
      <c r="C1944" s="1" t="s">
        <v>11105</v>
      </c>
      <c r="D1944" s="1" t="s">
        <v>11104</v>
      </c>
      <c r="E1944" s="1" t="s">
        <v>301</v>
      </c>
      <c r="F1944" s="1"/>
      <c r="G1944" s="1" t="s">
        <v>45</v>
      </c>
      <c r="H1944" s="1" t="s">
        <v>11106</v>
      </c>
      <c r="I1944" s="1" t="s">
        <v>11107</v>
      </c>
      <c r="J1944" s="17" t="s">
        <v>11108</v>
      </c>
      <c r="K1944" s="17" t="s">
        <v>11109</v>
      </c>
      <c r="L1944" s="1">
        <v>104.00700000000001</v>
      </c>
      <c r="M1944" s="1">
        <v>309.35000000000002</v>
      </c>
      <c r="N1944" s="12">
        <v>3710000</v>
      </c>
      <c r="O1944" s="12">
        <v>213</v>
      </c>
      <c r="P1944" s="1">
        <v>4.6948356807511738E-3</v>
      </c>
      <c r="Q1944" s="1">
        <v>0.307</v>
      </c>
      <c r="R1944" s="1">
        <v>0.22334499999999999</v>
      </c>
      <c r="S1944" s="5">
        <v>120.91</v>
      </c>
      <c r="T1944" s="1">
        <v>104.6</v>
      </c>
      <c r="U1944" s="5">
        <v>244.15</v>
      </c>
      <c r="V1944" s="5">
        <v>3.2149999999999998E-10</v>
      </c>
      <c r="W1944" s="5">
        <v>7.5199999999999998E-30</v>
      </c>
      <c r="X1944" s="5">
        <v>6.7960000000000003</v>
      </c>
      <c r="Y1944" s="5">
        <v>1.29</v>
      </c>
      <c r="Z1944" s="5">
        <v>45.760000000000005</v>
      </c>
      <c r="AA1944" s="1">
        <v>548500000000</v>
      </c>
      <c r="AB1944" s="5">
        <v>11810</v>
      </c>
      <c r="AC1944" s="5">
        <v>174.4</v>
      </c>
      <c r="AD1944" s="5">
        <v>301000</v>
      </c>
      <c r="AE1944" s="5">
        <v>301000</v>
      </c>
      <c r="AF1944" s="5">
        <v>79800000</v>
      </c>
      <c r="AG1944" s="5">
        <v>79800000</v>
      </c>
      <c r="AH1944" s="5">
        <v>-8370000</v>
      </c>
      <c r="AI1944" s="5">
        <v>-8370000</v>
      </c>
      <c r="AJ1944" s="5"/>
      <c r="AK1944" s="5">
        <v>8370000</v>
      </c>
      <c r="AL1944" s="5">
        <v>29600000</v>
      </c>
      <c r="AM1944" s="5">
        <v>111.65</v>
      </c>
      <c r="AN1944" s="5">
        <v>59.802199999999999</v>
      </c>
    </row>
    <row r="1945" spans="1:40" x14ac:dyDescent="0.25">
      <c r="A1945" s="1" t="s">
        <v>11110</v>
      </c>
      <c r="B1945" s="1" t="s">
        <v>13</v>
      </c>
      <c r="C1945" s="1" t="s">
        <v>11111</v>
      </c>
      <c r="D1945" s="1" t="s">
        <v>11112</v>
      </c>
      <c r="E1945" s="1" t="s">
        <v>826</v>
      </c>
      <c r="F1945" s="1"/>
      <c r="G1945" s="1" t="s">
        <v>45</v>
      </c>
      <c r="H1945" s="1" t="s">
        <v>11113</v>
      </c>
      <c r="I1945" s="1" t="s">
        <v>11114</v>
      </c>
      <c r="J1945" s="17" t="s">
        <v>11115</v>
      </c>
      <c r="K1945" s="17" t="s">
        <v>11116</v>
      </c>
      <c r="L1945" s="1">
        <v>114.042</v>
      </c>
      <c r="M1945" s="1">
        <v>367.85</v>
      </c>
      <c r="N1945" s="12">
        <v>3382000</v>
      </c>
      <c r="O1945" s="12">
        <v>238.6</v>
      </c>
      <c r="P1945" s="1">
        <v>4.1911148365465214E-3</v>
      </c>
      <c r="Q1945" s="1">
        <v>0.26400000000000001</v>
      </c>
      <c r="R1945" s="1">
        <v>0.28203699999999998</v>
      </c>
      <c r="S1945" s="5">
        <v>192.5</v>
      </c>
      <c r="T1945" s="1">
        <v>98.03</v>
      </c>
      <c r="U1945" s="5">
        <v>254.83</v>
      </c>
      <c r="V1945" s="5">
        <v>3.4949999999999998E-10</v>
      </c>
      <c r="W1945" s="5">
        <v>3.7500000000000003E-30</v>
      </c>
      <c r="X1945" s="5">
        <v>3.4550000000000001</v>
      </c>
      <c r="Y1945" s="5">
        <v>1.34</v>
      </c>
      <c r="Z1945" s="5">
        <v>44.269999999999996</v>
      </c>
      <c r="AA1945" s="1">
        <v>676000000000</v>
      </c>
      <c r="AB1945" s="5">
        <v>13140</v>
      </c>
      <c r="AC1945" s="5">
        <v>171.2</v>
      </c>
      <c r="AD1945" s="5">
        <v>329400</v>
      </c>
      <c r="AE1945" s="5">
        <v>329400</v>
      </c>
      <c r="AF1945" s="5">
        <v>-43060000</v>
      </c>
      <c r="AG1945" s="5">
        <v>-43060000</v>
      </c>
      <c r="AH1945" s="5">
        <v>-109800000</v>
      </c>
      <c r="AI1945" s="5">
        <v>-109800000</v>
      </c>
      <c r="AJ1945" s="5">
        <v>6580000</v>
      </c>
      <c r="AK1945" s="5">
        <v>-1313000000</v>
      </c>
      <c r="AL1945" s="5">
        <v>32700000</v>
      </c>
      <c r="AM1945" s="5">
        <v>120.91</v>
      </c>
      <c r="AN1945" s="5">
        <v>0.45900000000000002</v>
      </c>
    </row>
    <row r="1946" spans="1:40" x14ac:dyDescent="0.25">
      <c r="A1946" s="1" t="s">
        <v>11117</v>
      </c>
      <c r="B1946" s="1" t="s">
        <v>13</v>
      </c>
      <c r="C1946" s="1" t="s">
        <v>11118</v>
      </c>
      <c r="D1946" s="1" t="s">
        <v>11119</v>
      </c>
      <c r="E1946" s="1" t="s">
        <v>1638</v>
      </c>
      <c r="F1946" s="1"/>
      <c r="G1946" s="1" t="s">
        <v>45</v>
      </c>
      <c r="H1946" s="1" t="s">
        <v>11113</v>
      </c>
      <c r="I1946" s="1" t="s">
        <v>11120</v>
      </c>
      <c r="J1946" s="17" t="s">
        <v>11121</v>
      </c>
      <c r="K1946" s="17" t="s">
        <v>11122</v>
      </c>
      <c r="L1946" s="1">
        <v>114.042</v>
      </c>
      <c r="M1946" s="1">
        <v>382.51</v>
      </c>
      <c r="N1946" s="12">
        <v>3662000</v>
      </c>
      <c r="O1946" s="12">
        <v>235</v>
      </c>
      <c r="P1946" s="1">
        <v>4.2553191489361703E-3</v>
      </c>
      <c r="Q1946" s="1">
        <v>0.27100000000000002</v>
      </c>
      <c r="R1946" s="1">
        <v>0.32375999999999999</v>
      </c>
      <c r="T1946" s="1">
        <v>0</v>
      </c>
      <c r="Z1946">
        <v>0</v>
      </c>
      <c r="AA1946" s="1">
        <v>0</v>
      </c>
      <c r="AD1946" s="5">
        <v>339400</v>
      </c>
      <c r="AE1946" s="5">
        <v>339400</v>
      </c>
      <c r="AF1946" s="5">
        <v>-738800000</v>
      </c>
      <c r="AG1946" s="5">
        <v>-738800000</v>
      </c>
      <c r="AH1946" s="5">
        <v>-802600000</v>
      </c>
      <c r="AI1946" s="5">
        <v>-802600000</v>
      </c>
      <c r="AJ1946" s="5">
        <v>7890000</v>
      </c>
      <c r="AK1946" s="5">
        <v>-619700000</v>
      </c>
      <c r="AL1946" s="5">
        <v>32400000</v>
      </c>
      <c r="AM1946" s="5">
        <v>192.5</v>
      </c>
      <c r="AN1946" s="5">
        <v>2000</v>
      </c>
    </row>
    <row r="1947" spans="1:40" x14ac:dyDescent="0.25">
      <c r="A1947" s="1" t="s">
        <v>11123</v>
      </c>
      <c r="B1947" s="1" t="s">
        <v>13</v>
      </c>
      <c r="C1947" s="1" t="s">
        <v>11124</v>
      </c>
      <c r="D1947" s="1" t="s">
        <v>11125</v>
      </c>
      <c r="E1947" s="1" t="s">
        <v>1000</v>
      </c>
      <c r="F1947" s="1"/>
      <c r="G1947" s="1" t="s">
        <v>45</v>
      </c>
      <c r="H1947" s="1" t="s">
        <v>11126</v>
      </c>
      <c r="I1947" s="1" t="s">
        <v>11127</v>
      </c>
      <c r="J1947" s="17" t="s">
        <v>11128</v>
      </c>
      <c r="K1947" s="17" t="s">
        <v>11129</v>
      </c>
      <c r="L1947" s="1">
        <v>104.07899999999999</v>
      </c>
      <c r="M1947" s="1">
        <v>259</v>
      </c>
      <c r="N1947" s="12">
        <v>3720000</v>
      </c>
      <c r="O1947" s="12">
        <v>202</v>
      </c>
      <c r="P1947" s="1">
        <v>4.9504950495049506E-3</v>
      </c>
      <c r="Q1947" s="1">
        <v>0.34899999999999998</v>
      </c>
      <c r="R1947" s="1">
        <v>0.38584000000000002</v>
      </c>
      <c r="T1947" s="1">
        <v>0</v>
      </c>
      <c r="Z1947">
        <v>0</v>
      </c>
      <c r="AA1947" s="1">
        <v>0</v>
      </c>
      <c r="AD1947" s="5">
        <v>282651</v>
      </c>
      <c r="AE1947" s="5">
        <v>282651</v>
      </c>
      <c r="AF1947" s="5">
        <v>-1572700000</v>
      </c>
      <c r="AG1947" s="5">
        <v>-1572700000</v>
      </c>
      <c r="AH1947" s="5">
        <v>-1614940000</v>
      </c>
      <c r="AI1947" s="5">
        <v>-1614940000</v>
      </c>
      <c r="AJ1947" s="5">
        <v>9380000</v>
      </c>
      <c r="AK1947" s="5">
        <v>705500000</v>
      </c>
      <c r="AL1947" s="5">
        <v>26600000</v>
      </c>
      <c r="AM1947" s="5">
        <v>186.35</v>
      </c>
      <c r="AN1947" s="5">
        <v>220726</v>
      </c>
    </row>
    <row r="1948" spans="1:40" x14ac:dyDescent="0.25">
      <c r="A1948" s="1" t="s">
        <v>11130</v>
      </c>
      <c r="B1948" s="1" t="s">
        <v>13</v>
      </c>
      <c r="C1948" s="1" t="s">
        <v>11131</v>
      </c>
      <c r="D1948" s="1" t="s">
        <v>11132</v>
      </c>
      <c r="E1948" s="1" t="s">
        <v>43</v>
      </c>
      <c r="F1948" s="1" t="s">
        <v>2040</v>
      </c>
      <c r="G1948" s="1" t="s">
        <v>37</v>
      </c>
      <c r="H1948" s="1" t="s">
        <v>11133</v>
      </c>
      <c r="I1948" s="1" t="s">
        <v>11134</v>
      </c>
      <c r="J1948" s="17" t="s">
        <v>11135</v>
      </c>
      <c r="K1948" s="17" t="s">
        <v>11136</v>
      </c>
      <c r="L1948" s="1">
        <v>110.154</v>
      </c>
      <c r="M1948" s="1">
        <v>655</v>
      </c>
      <c r="N1948" s="12">
        <v>4030000</v>
      </c>
      <c r="O1948" s="12">
        <v>345</v>
      </c>
      <c r="P1948" s="1">
        <v>2.8985507246376812E-3</v>
      </c>
      <c r="Q1948" s="1">
        <v>0.255</v>
      </c>
      <c r="R1948" s="1">
        <v>0.36375099999999999</v>
      </c>
      <c r="S1948" s="5">
        <v>177.05</v>
      </c>
      <c r="T1948" s="1">
        <v>115.30799999999999</v>
      </c>
      <c r="U1948" s="5">
        <v>437.15</v>
      </c>
      <c r="V1948" s="5">
        <v>3.8450000000000002E-10</v>
      </c>
      <c r="W1948" s="5">
        <v>8.8499999999999993E-30</v>
      </c>
      <c r="X1948" s="5">
        <v>11.747999999999999</v>
      </c>
      <c r="Y1948" s="5">
        <v>1.4677</v>
      </c>
      <c r="Z1948" s="5">
        <v>68.67</v>
      </c>
      <c r="AA1948" s="1">
        <v>858000000000</v>
      </c>
      <c r="AB1948" s="5">
        <v>19960</v>
      </c>
      <c r="AC1948" s="5">
        <v>278.7</v>
      </c>
      <c r="AD1948" s="5">
        <v>366900</v>
      </c>
      <c r="AE1948" s="5">
        <v>246800</v>
      </c>
      <c r="AF1948" s="5">
        <v>16220000</v>
      </c>
      <c r="AG1948" s="5">
        <v>1551000</v>
      </c>
      <c r="AH1948" s="5">
        <v>-162100000</v>
      </c>
      <c r="AI1948" s="5">
        <v>-111600000</v>
      </c>
      <c r="AJ1948" s="5">
        <v>10400000</v>
      </c>
      <c r="AK1948" s="5">
        <v>-3802000000</v>
      </c>
      <c r="AL1948" s="5">
        <v>67200000</v>
      </c>
      <c r="AM1948" s="5">
        <v>177.05</v>
      </c>
      <c r="AN1948" s="5">
        <v>1.83E-4</v>
      </c>
    </row>
    <row r="1949" spans="1:40" x14ac:dyDescent="0.25">
      <c r="A1949" s="1" t="s">
        <v>11137</v>
      </c>
      <c r="B1949" s="1" t="s">
        <v>13</v>
      </c>
      <c r="C1949" s="1" t="s">
        <v>11138</v>
      </c>
      <c r="D1949" s="1" t="s">
        <v>11139</v>
      </c>
      <c r="E1949" s="1" t="s">
        <v>11140</v>
      </c>
      <c r="F1949" s="1"/>
      <c r="G1949" s="1" t="s">
        <v>37</v>
      </c>
      <c r="H1949" s="1" t="s">
        <v>2173</v>
      </c>
      <c r="I1949" s="1" t="s">
        <v>11141</v>
      </c>
      <c r="J1949" s="17" t="s">
        <v>11142</v>
      </c>
      <c r="K1949" s="17" t="s">
        <v>11143</v>
      </c>
      <c r="L1949" s="1">
        <v>112.17</v>
      </c>
      <c r="M1949" s="1">
        <v>703.7</v>
      </c>
      <c r="N1949" s="12">
        <v>4050000</v>
      </c>
      <c r="O1949" s="12">
        <v>372</v>
      </c>
      <c r="P1949" s="1">
        <v>2.6881720430107529E-3</v>
      </c>
      <c r="Q1949" s="1">
        <v>0.25700000000000001</v>
      </c>
      <c r="R1949" s="1">
        <v>0.44647599999999998</v>
      </c>
      <c r="S1949" s="5">
        <v>214.4</v>
      </c>
      <c r="T1949" s="1">
        <v>116.7</v>
      </c>
      <c r="U1949" s="5">
        <v>477.59</v>
      </c>
      <c r="V1949" s="5">
        <v>3.922E-10</v>
      </c>
      <c r="W1949" s="5">
        <v>5.2400000000000002E-30</v>
      </c>
      <c r="X1949" s="5">
        <v>7.718</v>
      </c>
      <c r="Y1949" s="5">
        <v>1.4823999999999999</v>
      </c>
      <c r="Z1949" s="5">
        <v>72.679999999999993</v>
      </c>
      <c r="AA1949" s="1">
        <v>959000000000</v>
      </c>
      <c r="AB1949" s="5">
        <v>21980</v>
      </c>
      <c r="AC1949" s="5">
        <v>286.2</v>
      </c>
      <c r="AD1949" s="5">
        <v>388700</v>
      </c>
      <c r="AE1949" s="5">
        <v>234800</v>
      </c>
      <c r="AF1949" s="5">
        <v>-17060000</v>
      </c>
      <c r="AG1949" s="5">
        <v>-38770000</v>
      </c>
      <c r="AH1949" s="5">
        <v>-245100000</v>
      </c>
      <c r="AI1949" s="5">
        <v>-177500000</v>
      </c>
      <c r="AJ1949" s="5">
        <v>10800000</v>
      </c>
      <c r="AK1949" s="5">
        <v>-3960000000</v>
      </c>
      <c r="AL1949" s="5">
        <v>75400000</v>
      </c>
      <c r="AM1949" s="5">
        <v>214.4</v>
      </c>
      <c r="AN1949" s="5">
        <v>1.73E-3</v>
      </c>
    </row>
    <row r="1950" spans="1:40" x14ac:dyDescent="0.25">
      <c r="A1950" s="1" t="s">
        <v>11144</v>
      </c>
      <c r="B1950" s="1" t="s">
        <v>13</v>
      </c>
      <c r="C1950" s="1" t="s">
        <v>11145</v>
      </c>
      <c r="D1950" s="1" t="s">
        <v>11144</v>
      </c>
      <c r="E1950" s="1" t="s">
        <v>4314</v>
      </c>
      <c r="F1950" s="1"/>
      <c r="G1950" s="1" t="s">
        <v>37</v>
      </c>
      <c r="H1950" s="1" t="s">
        <v>1175</v>
      </c>
      <c r="I1950" s="1" t="s">
        <v>11146</v>
      </c>
      <c r="J1950" s="17" t="s">
        <v>11147</v>
      </c>
      <c r="K1950" s="17" t="s">
        <v>11148</v>
      </c>
      <c r="L1950" s="1">
        <v>72.105699999999999</v>
      </c>
      <c r="M1950" s="1">
        <v>540.15</v>
      </c>
      <c r="N1950" s="12">
        <v>5190000</v>
      </c>
      <c r="O1950" s="12">
        <v>224</v>
      </c>
      <c r="P1950" s="1">
        <v>4.464285714285714E-3</v>
      </c>
      <c r="Q1950" s="1">
        <v>0.25900000000000001</v>
      </c>
      <c r="R1950" s="1">
        <v>0.225354</v>
      </c>
      <c r="S1950" s="5">
        <v>164.65</v>
      </c>
      <c r="T1950" s="1">
        <v>81.941700000000012</v>
      </c>
      <c r="U1950" s="5">
        <v>339.12</v>
      </c>
      <c r="V1950" s="5">
        <v>2.6940000000000002E-10</v>
      </c>
      <c r="W1950" s="5">
        <v>5.4400000000000002E-30</v>
      </c>
      <c r="X1950" s="5">
        <v>7.52</v>
      </c>
      <c r="Y1950" s="5">
        <v>1.40496</v>
      </c>
      <c r="Z1950" s="5">
        <v>43.48</v>
      </c>
      <c r="AA1950" s="1">
        <v>543000000000</v>
      </c>
      <c r="AB1950" s="5">
        <v>18990</v>
      </c>
      <c r="AC1950" s="5">
        <v>186.9</v>
      </c>
      <c r="AD1950" s="5">
        <v>297290</v>
      </c>
      <c r="AE1950" s="5">
        <v>203900</v>
      </c>
      <c r="AF1950" s="5">
        <v>-79690000</v>
      </c>
      <c r="AG1950" s="5">
        <v>-83850000</v>
      </c>
      <c r="AH1950" s="5">
        <v>-216190000</v>
      </c>
      <c r="AI1950" s="5">
        <v>-184180000</v>
      </c>
      <c r="AJ1950" s="5">
        <v>8540000</v>
      </c>
      <c r="AK1950" s="5">
        <v>-2325000000</v>
      </c>
      <c r="AL1950" s="5">
        <v>42400000</v>
      </c>
      <c r="AM1950" s="5">
        <v>164.65</v>
      </c>
      <c r="AN1950" s="5">
        <v>0.19554199999999999</v>
      </c>
    </row>
    <row r="1951" spans="1:40" x14ac:dyDescent="0.25">
      <c r="A1951" s="1" t="s">
        <v>11149</v>
      </c>
      <c r="B1951" s="1" t="s">
        <v>13</v>
      </c>
      <c r="C1951" s="1" t="s">
        <v>11150</v>
      </c>
      <c r="D1951" s="1" t="s">
        <v>11151</v>
      </c>
      <c r="E1951" s="1" t="s">
        <v>128</v>
      </c>
      <c r="F1951" s="1"/>
      <c r="G1951" s="1" t="s">
        <v>37</v>
      </c>
      <c r="H1951" s="1" t="s">
        <v>11152</v>
      </c>
      <c r="I1951" s="1" t="s">
        <v>11153</v>
      </c>
      <c r="J1951" s="17" t="s">
        <v>11154</v>
      </c>
      <c r="K1951" s="17" t="s">
        <v>11155</v>
      </c>
      <c r="L1951" s="1">
        <v>160.21100000000001</v>
      </c>
      <c r="M1951" s="1">
        <v>694.3</v>
      </c>
      <c r="N1951" s="12">
        <v>3090000</v>
      </c>
      <c r="O1951" s="12">
        <v>510</v>
      </c>
      <c r="P1951" s="1">
        <v>1.9607843137254902E-3</v>
      </c>
      <c r="Q1951" s="1">
        <v>0.27300000000000002</v>
      </c>
      <c r="R1951" s="1">
        <v>0.93191100000000004</v>
      </c>
      <c r="S1951" s="5">
        <v>265.8</v>
      </c>
      <c r="T1951" s="1">
        <v>168.8</v>
      </c>
      <c r="U1951" s="5">
        <v>520</v>
      </c>
      <c r="V1951" s="5">
        <v>5.0710000000000004E-10</v>
      </c>
      <c r="W1951" s="5">
        <v>6.98E-30</v>
      </c>
      <c r="X1951" s="5">
        <v>13.596</v>
      </c>
      <c r="Y1951" s="5">
        <v>1.40374</v>
      </c>
      <c r="Z1951" s="5">
        <v>101.2</v>
      </c>
      <c r="AA1951" s="1">
        <v>1290000000000</v>
      </c>
      <c r="AB1951" s="5">
        <v>21890</v>
      </c>
      <c r="AC1951" s="5">
        <v>382</v>
      </c>
      <c r="AD1951" s="5">
        <v>538000</v>
      </c>
      <c r="AE1951" s="5">
        <v>364500</v>
      </c>
      <c r="AF1951" s="5">
        <v>-320200000</v>
      </c>
      <c r="AG1951" s="5">
        <v>-360600000</v>
      </c>
      <c r="AH1951" s="5">
        <v>-669100000</v>
      </c>
      <c r="AI1951" s="5">
        <v>-576900000</v>
      </c>
      <c r="AJ1951" s="5">
        <v>24700000</v>
      </c>
      <c r="AK1951" s="5">
        <v>-4414000000</v>
      </c>
      <c r="AL1951" s="5">
        <v>103000000</v>
      </c>
      <c r="AM1951" s="5">
        <v>265.8</v>
      </c>
      <c r="AN1951" s="5">
        <v>4.4299999999999999E-3</v>
      </c>
    </row>
    <row r="1952" spans="1:40" x14ac:dyDescent="0.25">
      <c r="A1952" s="1" t="s">
        <v>11156</v>
      </c>
      <c r="B1952" s="1" t="s">
        <v>13</v>
      </c>
      <c r="C1952" s="1" t="s">
        <v>11157</v>
      </c>
      <c r="D1952" s="1" t="s">
        <v>11156</v>
      </c>
      <c r="E1952" s="1" t="s">
        <v>52</v>
      </c>
      <c r="F1952" s="1" t="s">
        <v>649</v>
      </c>
      <c r="G1952" s="1" t="s">
        <v>37</v>
      </c>
      <c r="H1952" s="1" t="s">
        <v>1395</v>
      </c>
      <c r="I1952" s="1" t="s">
        <v>11158</v>
      </c>
      <c r="J1952" s="17" t="s">
        <v>11159</v>
      </c>
      <c r="K1952" s="17" t="s">
        <v>11160</v>
      </c>
      <c r="L1952" s="1">
        <v>102.13200000000001</v>
      </c>
      <c r="M1952" s="1">
        <v>639</v>
      </c>
      <c r="N1952" s="12">
        <v>4660000</v>
      </c>
      <c r="O1952" s="12">
        <v>290</v>
      </c>
      <c r="P1952" s="1">
        <v>3.4482758620689655E-3</v>
      </c>
      <c r="Q1952" s="1">
        <v>0.254</v>
      </c>
      <c r="R1952" s="1">
        <v>0.70435700000000001</v>
      </c>
      <c r="S1952" s="5">
        <v>193</v>
      </c>
      <c r="T1952" s="1">
        <v>97.319000000000003</v>
      </c>
      <c r="U1952" s="5">
        <v>450.8</v>
      </c>
      <c r="V1952" s="5">
        <v>3.4810000000000002E-10</v>
      </c>
      <c r="W1952" s="5">
        <v>7.3400000000000003E-30</v>
      </c>
      <c r="X1952" s="5">
        <v>13.48</v>
      </c>
      <c r="Y1952" s="5">
        <v>1.4499</v>
      </c>
      <c r="Z1952" s="5">
        <v>58.3</v>
      </c>
      <c r="AA1952" s="1">
        <v>746000000000</v>
      </c>
      <c r="AB1952" s="5">
        <v>23260</v>
      </c>
      <c r="AC1952" s="5">
        <v>241.6</v>
      </c>
      <c r="AD1952" s="5">
        <v>374000</v>
      </c>
      <c r="AE1952" s="5">
        <v>251600</v>
      </c>
      <c r="AF1952" s="5">
        <v>-216000000</v>
      </c>
      <c r="AG1952" s="5">
        <v>-246400000</v>
      </c>
      <c r="AH1952" s="5">
        <v>-435700000</v>
      </c>
      <c r="AI1952" s="5">
        <v>-369200000</v>
      </c>
      <c r="AJ1952" s="5"/>
      <c r="AK1952" s="5">
        <v>-2741200000</v>
      </c>
      <c r="AL1952" s="5">
        <v>73100000</v>
      </c>
      <c r="AM1952" s="5">
        <v>193</v>
      </c>
      <c r="AN1952" s="5">
        <v>1.27E-4</v>
      </c>
    </row>
    <row r="1953" spans="1:40" x14ac:dyDescent="0.25">
      <c r="A1953" s="1" t="s">
        <v>11161</v>
      </c>
      <c r="B1953" s="1" t="s">
        <v>13</v>
      </c>
      <c r="C1953" s="1" t="s">
        <v>11162</v>
      </c>
      <c r="D1953" s="1" t="s">
        <v>11161</v>
      </c>
      <c r="E1953" s="1" t="s">
        <v>3961</v>
      </c>
      <c r="F1953" s="1" t="s">
        <v>5496</v>
      </c>
      <c r="G1953" s="1" t="s">
        <v>37</v>
      </c>
      <c r="H1953" s="1" t="s">
        <v>7692</v>
      </c>
      <c r="I1953" s="1" t="s">
        <v>11163</v>
      </c>
      <c r="J1953" s="17" t="s">
        <v>11164</v>
      </c>
      <c r="K1953" s="17" t="s">
        <v>11165</v>
      </c>
      <c r="L1953" s="1">
        <v>132.202</v>
      </c>
      <c r="M1953" s="1">
        <v>720</v>
      </c>
      <c r="N1953" s="12">
        <v>3650000</v>
      </c>
      <c r="O1953" s="12">
        <v>408</v>
      </c>
      <c r="P1953" s="1">
        <v>2.4509803921568627E-3</v>
      </c>
      <c r="Q1953" s="1">
        <v>0.249</v>
      </c>
      <c r="R1953" s="1">
        <v>0.33525500000000003</v>
      </c>
      <c r="S1953" s="5">
        <v>237.4</v>
      </c>
      <c r="T1953" s="1">
        <v>136.72899999999998</v>
      </c>
      <c r="U1953" s="5">
        <v>480.77</v>
      </c>
      <c r="V1953" s="5">
        <v>4.1620000000000002E-10</v>
      </c>
      <c r="W1953" s="5">
        <v>7.3000000000000003E-31</v>
      </c>
      <c r="X1953" s="5">
        <v>2.7709999999999999</v>
      </c>
      <c r="Y1953" s="5">
        <v>1.5391900000000001</v>
      </c>
      <c r="Z1953" s="5">
        <v>80.97999999999999</v>
      </c>
      <c r="AA1953" s="1">
        <v>912000000000</v>
      </c>
      <c r="AB1953" s="5">
        <v>19560</v>
      </c>
      <c r="AC1953" s="5">
        <v>328.3</v>
      </c>
      <c r="AD1953" s="5">
        <v>369640</v>
      </c>
      <c r="AE1953" s="5">
        <v>251720</v>
      </c>
      <c r="AF1953" s="5">
        <v>167100000</v>
      </c>
      <c r="AG1953" s="5">
        <v>147100000</v>
      </c>
      <c r="AH1953" s="5">
        <v>-28580000</v>
      </c>
      <c r="AI1953" s="5">
        <v>26610000</v>
      </c>
      <c r="AJ1953" s="5">
        <v>12450000</v>
      </c>
      <c r="AK1953" s="5">
        <v>-5357500000</v>
      </c>
      <c r="AL1953" s="5">
        <v>65400000</v>
      </c>
      <c r="AM1953" s="5">
        <v>237.38</v>
      </c>
      <c r="AN1953" s="5">
        <v>0.13323099999999999</v>
      </c>
    </row>
    <row r="1954" spans="1:40" x14ac:dyDescent="0.25">
      <c r="A1954" s="1" t="s">
        <v>11166</v>
      </c>
      <c r="B1954" s="1" t="s">
        <v>13</v>
      </c>
      <c r="C1954" s="1" t="s">
        <v>11167</v>
      </c>
      <c r="D1954" s="1" t="s">
        <v>11168</v>
      </c>
      <c r="E1954" s="1" t="s">
        <v>2622</v>
      </c>
      <c r="F1954" s="1"/>
      <c r="G1954" s="1" t="s">
        <v>37</v>
      </c>
      <c r="H1954" s="1" t="s">
        <v>7250</v>
      </c>
      <c r="I1954" s="1" t="s">
        <v>11169</v>
      </c>
      <c r="J1954" s="17" t="s">
        <v>11170</v>
      </c>
      <c r="K1954" s="17" t="s">
        <v>11171</v>
      </c>
      <c r="L1954" s="1">
        <v>86.132300000000001</v>
      </c>
      <c r="M1954" s="1">
        <v>572.04</v>
      </c>
      <c r="N1954" s="12">
        <v>4771200</v>
      </c>
      <c r="O1954" s="12">
        <v>262.7</v>
      </c>
      <c r="P1954" s="1">
        <v>3.8066235249333844E-3</v>
      </c>
      <c r="Q1954" s="1">
        <v>0.26400000000000001</v>
      </c>
      <c r="R1954" s="1">
        <v>0.21621699999999999</v>
      </c>
      <c r="S1954" s="5">
        <v>224</v>
      </c>
      <c r="T1954" s="1">
        <v>98.01</v>
      </c>
      <c r="U1954" s="5">
        <v>361.15</v>
      </c>
      <c r="V1954" s="5">
        <v>3.1020000000000002E-10</v>
      </c>
      <c r="W1954" s="5">
        <v>5.1700999999999999E-30</v>
      </c>
      <c r="X1954" s="5">
        <v>5.66</v>
      </c>
      <c r="Y1954" s="5">
        <v>1.4188000000000001</v>
      </c>
      <c r="Z1954" s="5">
        <v>54.85</v>
      </c>
      <c r="AA1954" s="1">
        <v>735000000000</v>
      </c>
      <c r="AB1954" s="5">
        <v>18070</v>
      </c>
      <c r="AC1954" s="5">
        <v>224</v>
      </c>
      <c r="AD1954" s="5">
        <v>233700</v>
      </c>
      <c r="AE1954" s="5">
        <v>141600</v>
      </c>
      <c r="AF1954" s="5">
        <v>-57430000</v>
      </c>
      <c r="AG1954" s="5">
        <v>-63090000</v>
      </c>
      <c r="AH1954" s="5">
        <v>-254820000</v>
      </c>
      <c r="AI1954" s="5">
        <v>-221707000</v>
      </c>
      <c r="AJ1954" s="5">
        <v>1780000</v>
      </c>
      <c r="AK1954" s="5">
        <v>-2921800000</v>
      </c>
      <c r="AL1954" s="5">
        <v>49094300</v>
      </c>
      <c r="AM1954" s="5">
        <v>224</v>
      </c>
      <c r="AN1954" s="5">
        <v>78.3</v>
      </c>
    </row>
    <row r="1955" spans="1:40" x14ac:dyDescent="0.25">
      <c r="A1955" s="1" t="s">
        <v>11172</v>
      </c>
      <c r="B1955" s="1" t="s">
        <v>13</v>
      </c>
      <c r="C1955" s="1" t="s">
        <v>11173</v>
      </c>
      <c r="D1955" s="1" t="s">
        <v>11174</v>
      </c>
      <c r="E1955" s="1" t="s">
        <v>814</v>
      </c>
      <c r="F1955" s="1"/>
      <c r="G1955" s="1" t="s">
        <v>37</v>
      </c>
      <c r="H1955" s="1" t="s">
        <v>11175</v>
      </c>
      <c r="I1955" s="1" t="s">
        <v>11176</v>
      </c>
      <c r="J1955" s="17" t="s">
        <v>11177</v>
      </c>
      <c r="K1955" s="17" t="s">
        <v>11178</v>
      </c>
      <c r="L1955" s="1">
        <v>88.171300000000002</v>
      </c>
      <c r="M1955" s="1">
        <v>631.95000000000005</v>
      </c>
      <c r="N1955" s="12">
        <v>5160000</v>
      </c>
      <c r="O1955" s="12">
        <v>249</v>
      </c>
      <c r="P1955" s="1">
        <v>4.0160642570281121E-3</v>
      </c>
      <c r="Q1955" s="1">
        <v>0.245</v>
      </c>
      <c r="R1955" s="1">
        <v>0.19955100000000001</v>
      </c>
      <c r="S1955" s="5">
        <v>176.99</v>
      </c>
      <c r="T1955" s="1">
        <v>88.703199999999995</v>
      </c>
      <c r="U1955" s="5">
        <v>394.267</v>
      </c>
      <c r="V1955" s="5">
        <v>2.8980000000000002E-10</v>
      </c>
      <c r="W1955" s="5">
        <v>6.3400000000000002E-30</v>
      </c>
      <c r="X1955" s="5">
        <v>8.1579999999999995</v>
      </c>
      <c r="Y1955" s="5">
        <v>1.50213</v>
      </c>
      <c r="Z1955" s="5">
        <v>50.58</v>
      </c>
      <c r="AA1955" s="1">
        <v>613000000000</v>
      </c>
      <c r="AB1955" s="5">
        <v>20430</v>
      </c>
      <c r="AC1955" s="5">
        <v>215.6</v>
      </c>
      <c r="AD1955" s="5">
        <v>310000</v>
      </c>
      <c r="AE1955" s="5">
        <v>208500</v>
      </c>
      <c r="AF1955" s="5">
        <v>45900000</v>
      </c>
      <c r="AG1955" s="5">
        <v>37070000</v>
      </c>
      <c r="AH1955" s="5">
        <v>-72900000</v>
      </c>
      <c r="AI1955" s="5">
        <v>-33760000</v>
      </c>
      <c r="AJ1955" s="5">
        <v>7351000</v>
      </c>
      <c r="AK1955" s="5">
        <v>-2765490000</v>
      </c>
      <c r="AL1955" s="5">
        <v>51000000</v>
      </c>
      <c r="AM1955" s="5">
        <v>176.99</v>
      </c>
      <c r="AN1955" s="5">
        <v>1.53791E-2</v>
      </c>
    </row>
    <row r="1956" spans="1:40" x14ac:dyDescent="0.25">
      <c r="A1956" s="1" t="s">
        <v>11179</v>
      </c>
      <c r="B1956" s="1" t="s">
        <v>13</v>
      </c>
      <c r="C1956" s="1" t="s">
        <v>11180</v>
      </c>
      <c r="D1956" s="1" t="s">
        <v>11181</v>
      </c>
      <c r="E1956" s="1" t="s">
        <v>2355</v>
      </c>
      <c r="F1956" s="1"/>
      <c r="G1956" s="1" t="s">
        <v>16</v>
      </c>
      <c r="H1956" s="1" t="s">
        <v>11182</v>
      </c>
      <c r="I1956" s="1" t="s">
        <v>11183</v>
      </c>
      <c r="J1956" s="17" t="s">
        <v>11184</v>
      </c>
      <c r="K1956" s="17" t="s">
        <v>11185</v>
      </c>
      <c r="L1956" s="1">
        <v>246.43100000000001</v>
      </c>
      <c r="M1956" s="1">
        <v>703</v>
      </c>
      <c r="N1956" s="12">
        <v>1556000</v>
      </c>
      <c r="O1956" s="12">
        <v>912.70600000000002</v>
      </c>
      <c r="P1956" s="1">
        <v>1.095643065784601E-3</v>
      </c>
      <c r="Q1956" s="1">
        <v>0.24299999999999999</v>
      </c>
      <c r="R1956" s="1">
        <v>0.63598399999999999</v>
      </c>
      <c r="S1956" s="5">
        <v>391.65</v>
      </c>
      <c r="T1956" s="1">
        <v>314.90000000000003</v>
      </c>
      <c r="U1956" s="5">
        <v>534</v>
      </c>
      <c r="V1956" s="5">
        <v>6.2749999999999995E-10</v>
      </c>
      <c r="W1956" s="5">
        <v>0</v>
      </c>
      <c r="X1956" s="5">
        <v>2.17</v>
      </c>
      <c r="Y1956" s="5">
        <v>1.536</v>
      </c>
      <c r="Z1956" s="5">
        <v>174.8</v>
      </c>
      <c r="AA1956" s="1">
        <v>2244000000000</v>
      </c>
      <c r="AB1956" s="5">
        <v>13910</v>
      </c>
      <c r="AC1956" s="5">
        <v>671.4</v>
      </c>
      <c r="AD1956" s="5">
        <v>732700</v>
      </c>
      <c r="AE1956" s="5">
        <v>500800</v>
      </c>
      <c r="AF1956" s="5">
        <v>184300000</v>
      </c>
      <c r="AG1956" s="5">
        <v>168500000</v>
      </c>
      <c r="AH1956" s="5">
        <v>-297400000</v>
      </c>
      <c r="AI1956" s="5">
        <v>-212500000</v>
      </c>
      <c r="AJ1956" s="5">
        <v>19600000</v>
      </c>
      <c r="AK1956" s="5">
        <v>-10413000000</v>
      </c>
      <c r="AL1956" s="5">
        <v>83800800</v>
      </c>
      <c r="AM1956" s="5">
        <v>391.65</v>
      </c>
      <c r="AN1956" s="5">
        <v>846</v>
      </c>
    </row>
    <row r="1957" spans="1:40" x14ac:dyDescent="0.25">
      <c r="A1957" s="1" t="s">
        <v>11186</v>
      </c>
      <c r="B1957" s="1" t="s">
        <v>13</v>
      </c>
      <c r="C1957" s="1" t="s">
        <v>11187</v>
      </c>
      <c r="D1957" s="1" t="s">
        <v>11188</v>
      </c>
      <c r="E1957" s="1" t="s">
        <v>272</v>
      </c>
      <c r="F1957" s="1"/>
      <c r="G1957" s="1" t="s">
        <v>16</v>
      </c>
      <c r="H1957" s="1" t="s">
        <v>11189</v>
      </c>
      <c r="I1957" s="1"/>
      <c r="J1957" s="17" t="s">
        <v>11190</v>
      </c>
      <c r="K1957" s="17" t="s">
        <v>11191</v>
      </c>
      <c r="L1957" s="1">
        <v>292.45800000000003</v>
      </c>
      <c r="M1957" s="1">
        <v>867.7</v>
      </c>
      <c r="N1957" s="12">
        <v>1551000</v>
      </c>
      <c r="O1957" s="12">
        <v>1020</v>
      </c>
      <c r="P1957" s="1">
        <v>9.8039215686274508E-4</v>
      </c>
      <c r="Q1957" s="1">
        <v>0.219</v>
      </c>
      <c r="R1957" s="1">
        <v>0.27259699999999998</v>
      </c>
      <c r="S1957" s="5">
        <v>447.15</v>
      </c>
      <c r="T1957" s="1">
        <v>297</v>
      </c>
      <c r="U1957" s="5">
        <v>619.9</v>
      </c>
      <c r="V1957" s="5">
        <v>5.2700000000000004E-10</v>
      </c>
      <c r="W1957" s="5">
        <v>0</v>
      </c>
      <c r="X1957" s="5">
        <v>2.4350000000000001</v>
      </c>
      <c r="Y1957" s="5">
        <v>1.784</v>
      </c>
      <c r="Z1957" s="5">
        <v>167.3</v>
      </c>
      <c r="AA1957" s="1">
        <v>1510000000000</v>
      </c>
      <c r="AB1957" s="5">
        <v>13270</v>
      </c>
      <c r="AC1957" s="5">
        <v>632.9</v>
      </c>
      <c r="AD1957" s="5">
        <v>420600</v>
      </c>
      <c r="AE1957" s="5">
        <v>210000</v>
      </c>
      <c r="AF1957" s="5">
        <v>240120000</v>
      </c>
      <c r="AG1957" s="5">
        <v>240100000</v>
      </c>
      <c r="AH1957" s="5">
        <v>-280400000</v>
      </c>
      <c r="AI1957" s="5">
        <v>-217570000</v>
      </c>
      <c r="AJ1957" s="5">
        <v>6820000</v>
      </c>
      <c r="AK1957" s="5">
        <v>-11760000000</v>
      </c>
      <c r="AL1957" s="5">
        <v>62800000</v>
      </c>
      <c r="AM1957" s="5">
        <v>447.15</v>
      </c>
      <c r="AN1957" s="5">
        <v>1850</v>
      </c>
    </row>
    <row r="1958" spans="1:40" x14ac:dyDescent="0.25">
      <c r="A1958" s="1" t="s">
        <v>11192</v>
      </c>
      <c r="B1958" s="1" t="s">
        <v>13</v>
      </c>
      <c r="C1958" s="1" t="s">
        <v>11193</v>
      </c>
      <c r="D1958" s="1" t="s">
        <v>11192</v>
      </c>
      <c r="E1958" s="1" t="s">
        <v>2086</v>
      </c>
      <c r="F1958" s="1"/>
      <c r="G1958" s="1" t="s">
        <v>37</v>
      </c>
      <c r="H1958" s="1" t="s">
        <v>1317</v>
      </c>
      <c r="I1958" s="1" t="s">
        <v>11194</v>
      </c>
      <c r="J1958" s="17" t="s">
        <v>11195</v>
      </c>
      <c r="K1958" s="17" t="s">
        <v>11196</v>
      </c>
      <c r="L1958" s="1">
        <v>134.21799999999999</v>
      </c>
      <c r="M1958" s="1">
        <v>693</v>
      </c>
      <c r="N1958" s="12">
        <v>3110000</v>
      </c>
      <c r="O1958" s="12">
        <v>475</v>
      </c>
      <c r="P1958" s="1">
        <v>2.1052631578947368E-3</v>
      </c>
      <c r="Q1958" s="1">
        <v>0.25600000000000001</v>
      </c>
      <c r="R1958" s="1">
        <v>0.41717199999999999</v>
      </c>
      <c r="S1958" s="5">
        <v>266.89999999999998</v>
      </c>
      <c r="T1958" s="1">
        <v>149.07300000000001</v>
      </c>
      <c r="U1958" s="5">
        <v>478.19</v>
      </c>
      <c r="V1958" s="5">
        <v>4.4019999999999999E-10</v>
      </c>
      <c r="W1958" s="5">
        <v>1.6600000000000001E-30</v>
      </c>
      <c r="X1958" s="5">
        <v>2.5379999999999998</v>
      </c>
      <c r="Y1958" s="5">
        <v>1.5181</v>
      </c>
      <c r="Z1958" s="5">
        <v>92.960000000000008</v>
      </c>
      <c r="AA1958" s="1">
        <v>1168000000000</v>
      </c>
      <c r="AB1958" s="5">
        <v>18920</v>
      </c>
      <c r="AC1958" s="5">
        <v>360.1</v>
      </c>
      <c r="AD1958" s="5">
        <v>416500</v>
      </c>
      <c r="AE1958" s="5">
        <v>290790</v>
      </c>
      <c r="AF1958" s="5">
        <v>132400000</v>
      </c>
      <c r="AG1958" s="5">
        <v>112700000</v>
      </c>
      <c r="AH1958" s="5">
        <v>-90210000</v>
      </c>
      <c r="AI1958" s="5">
        <v>-33050000</v>
      </c>
      <c r="AJ1958" s="5">
        <v>11230000</v>
      </c>
      <c r="AK1958" s="5">
        <v>-5537600000</v>
      </c>
      <c r="AL1958" s="5">
        <v>66300000</v>
      </c>
      <c r="AM1958" s="5">
        <v>266.89999999999998</v>
      </c>
      <c r="AN1958" s="5">
        <v>2.9878</v>
      </c>
    </row>
    <row r="1959" spans="1:40" x14ac:dyDescent="0.25">
      <c r="A1959" s="1" t="s">
        <v>11197</v>
      </c>
      <c r="B1959" s="1" t="s">
        <v>13</v>
      </c>
      <c r="C1959" s="1" t="s">
        <v>11198</v>
      </c>
      <c r="D1959" s="1" t="s">
        <v>11197</v>
      </c>
      <c r="E1959" s="1" t="s">
        <v>2355</v>
      </c>
      <c r="F1959" s="1"/>
      <c r="G1959" s="1" t="s">
        <v>37</v>
      </c>
      <c r="H1959" s="1" t="s">
        <v>1317</v>
      </c>
      <c r="I1959" s="1" t="s">
        <v>11194</v>
      </c>
      <c r="J1959" s="17" t="s">
        <v>11199</v>
      </c>
      <c r="K1959" s="17" t="s">
        <v>11200</v>
      </c>
      <c r="L1959" s="1">
        <v>134.21799999999999</v>
      </c>
      <c r="M1959" s="1">
        <v>679</v>
      </c>
      <c r="N1959" s="12">
        <v>2970000</v>
      </c>
      <c r="O1959" s="12">
        <v>482</v>
      </c>
      <c r="P1959" s="1">
        <v>2.0746887966804979E-3</v>
      </c>
      <c r="Q1959" s="1">
        <v>0.254</v>
      </c>
      <c r="R1959" s="1">
        <v>0.42415999999999998</v>
      </c>
      <c r="S1959" s="5">
        <v>249.46</v>
      </c>
      <c r="T1959" s="1">
        <v>151.38499999999999</v>
      </c>
      <c r="U1959" s="5">
        <v>471.15</v>
      </c>
      <c r="V1959" s="5">
        <v>4.5160000000000002E-10</v>
      </c>
      <c r="W1959" s="5">
        <v>1.31E-30</v>
      </c>
      <c r="X1959" s="5">
        <v>2.4790000000000001</v>
      </c>
      <c r="Y1959" s="5">
        <v>1.5106999999999999</v>
      </c>
      <c r="Z1959" s="5">
        <v>92.960000000000008</v>
      </c>
      <c r="AA1959" s="1">
        <v>1168000000000</v>
      </c>
      <c r="AB1959" s="5">
        <v>18350</v>
      </c>
      <c r="AC1959" s="5">
        <v>362.9</v>
      </c>
      <c r="AD1959" s="5">
        <v>422500</v>
      </c>
      <c r="AE1959" s="5">
        <v>310030</v>
      </c>
      <c r="AF1959" s="5">
        <v>123100000</v>
      </c>
      <c r="AG1959" s="5">
        <v>100800000</v>
      </c>
      <c r="AH1959" s="5">
        <v>-96360000</v>
      </c>
      <c r="AI1959" s="5">
        <v>-40540000</v>
      </c>
      <c r="AJ1959" s="5">
        <v>10720000</v>
      </c>
      <c r="AK1959" s="5">
        <v>-5532000000</v>
      </c>
      <c r="AL1959" s="5">
        <v>66700000</v>
      </c>
      <c r="AM1959" s="5">
        <v>249.46</v>
      </c>
      <c r="AN1959" s="5">
        <v>0.88613900000000001</v>
      </c>
    </row>
    <row r="1960" spans="1:40" x14ac:dyDescent="0.25">
      <c r="A1960" s="1" t="s">
        <v>11201</v>
      </c>
      <c r="B1960" s="1" t="s">
        <v>13</v>
      </c>
      <c r="C1960" s="1" t="s">
        <v>11202</v>
      </c>
      <c r="D1960" s="1" t="s">
        <v>11201</v>
      </c>
      <c r="E1960" s="1" t="s">
        <v>2355</v>
      </c>
      <c r="F1960" s="1"/>
      <c r="G1960" s="1" t="s">
        <v>16</v>
      </c>
      <c r="H1960" s="1" t="s">
        <v>1317</v>
      </c>
      <c r="I1960" s="1" t="s">
        <v>11203</v>
      </c>
      <c r="J1960" s="17" t="s">
        <v>11204</v>
      </c>
      <c r="K1960" s="17" t="s">
        <v>11205</v>
      </c>
      <c r="L1960" s="1">
        <v>134.21799999999999</v>
      </c>
      <c r="M1960" s="1">
        <v>676</v>
      </c>
      <c r="N1960" s="12">
        <v>2900000</v>
      </c>
      <c r="O1960" s="12">
        <v>482</v>
      </c>
      <c r="P1960" s="1">
        <v>2.0746887966804979E-3</v>
      </c>
      <c r="Q1960" s="1">
        <v>0.249</v>
      </c>
      <c r="R1960" s="1">
        <v>0.42166999999999999</v>
      </c>
      <c r="S1960" s="5">
        <v>352.38400000000001</v>
      </c>
      <c r="T1960" s="1">
        <v>159.94400000000002</v>
      </c>
      <c r="U1960" s="5">
        <v>469.99</v>
      </c>
      <c r="V1960" s="5">
        <v>4.5020000000000001E-10</v>
      </c>
      <c r="W1960" s="5">
        <v>0</v>
      </c>
      <c r="X1960" s="5">
        <v>2.2229999999999999</v>
      </c>
      <c r="Y1960" s="5">
        <v>1.5093000000000001</v>
      </c>
      <c r="Z1960" s="5">
        <v>92.960000000000008</v>
      </c>
      <c r="AA1960" s="1">
        <v>1168000000000</v>
      </c>
      <c r="AB1960" s="5">
        <v>17110</v>
      </c>
      <c r="AC1960" s="5">
        <v>356.2</v>
      </c>
      <c r="AD1960" s="5">
        <v>418500</v>
      </c>
      <c r="AE1960" s="5">
        <v>245600</v>
      </c>
      <c r="AF1960" s="5">
        <v>117700000</v>
      </c>
      <c r="AG1960" s="5">
        <v>96530000</v>
      </c>
      <c r="AH1960" s="5">
        <v>-119870000</v>
      </c>
      <c r="AI1960" s="5">
        <v>-47100000</v>
      </c>
      <c r="AJ1960" s="5">
        <v>21000000</v>
      </c>
      <c r="AK1960" s="5">
        <v>-5506400000</v>
      </c>
      <c r="AL1960" s="5">
        <v>73500000</v>
      </c>
      <c r="AM1960" s="5">
        <v>352.38400000000001</v>
      </c>
      <c r="AN1960" s="5">
        <v>1784.79</v>
      </c>
    </row>
    <row r="1961" spans="1:40" x14ac:dyDescent="0.25">
      <c r="A1961" s="1" t="s">
        <v>11206</v>
      </c>
      <c r="B1961" s="1" t="s">
        <v>13</v>
      </c>
      <c r="C1961" s="1" t="s">
        <v>11207</v>
      </c>
      <c r="D1961" s="1" t="s">
        <v>11206</v>
      </c>
      <c r="E1961" s="1" t="s">
        <v>5090</v>
      </c>
      <c r="F1961" s="1"/>
      <c r="G1961" s="1" t="s">
        <v>16</v>
      </c>
      <c r="H1961" s="1" t="s">
        <v>7492</v>
      </c>
      <c r="I1961" s="1" t="s">
        <v>11208</v>
      </c>
      <c r="J1961" s="17" t="s">
        <v>11209</v>
      </c>
      <c r="K1961" s="17" t="s">
        <v>11210</v>
      </c>
      <c r="L1961" s="1">
        <v>114.229</v>
      </c>
      <c r="M1961" s="1">
        <v>568</v>
      </c>
      <c r="N1961" s="12">
        <v>2870000</v>
      </c>
      <c r="O1961" s="12">
        <v>461</v>
      </c>
      <c r="P1961" s="1">
        <v>2.1691973969631237E-3</v>
      </c>
      <c r="Q1961" s="1">
        <v>0.28000000000000003</v>
      </c>
      <c r="R1961" s="1">
        <v>0.244953</v>
      </c>
      <c r="S1961" s="5">
        <v>373.96</v>
      </c>
      <c r="T1961" s="1">
        <v>174.697</v>
      </c>
      <c r="U1961" s="5">
        <v>379.44</v>
      </c>
      <c r="V1961" s="5">
        <v>3.8489999999999998E-10</v>
      </c>
      <c r="W1961" s="5">
        <v>0</v>
      </c>
      <c r="X1961" s="5">
        <v>1.998</v>
      </c>
      <c r="Y1961" s="5">
        <v>1.4695</v>
      </c>
      <c r="Z1961" s="5">
        <v>88.679999999999993</v>
      </c>
      <c r="AA1961" s="1">
        <v>1272000000000</v>
      </c>
      <c r="AB1961" s="5">
        <v>12810</v>
      </c>
      <c r="AC1961" s="5">
        <v>328.75</v>
      </c>
      <c r="AD1961" s="5">
        <v>389300</v>
      </c>
      <c r="AE1961" s="5">
        <v>273760</v>
      </c>
      <c r="AF1961" s="5">
        <v>22390000</v>
      </c>
      <c r="AG1961" s="5">
        <v>13827000</v>
      </c>
      <c r="AH1961" s="5">
        <v>-268610000</v>
      </c>
      <c r="AI1961" s="5">
        <v>-225600000</v>
      </c>
      <c r="AJ1961" s="5">
        <v>7540000</v>
      </c>
      <c r="AK1961" s="5">
        <v>-5063900000</v>
      </c>
      <c r="AL1961" s="5">
        <v>41000000</v>
      </c>
      <c r="AM1961" s="5">
        <v>373.96</v>
      </c>
      <c r="AN1961" s="5">
        <v>86930.2</v>
      </c>
    </row>
    <row r="1962" spans="1:40" x14ac:dyDescent="0.25">
      <c r="A1962" s="1" t="s">
        <v>11211</v>
      </c>
      <c r="B1962" s="1" t="s">
        <v>13</v>
      </c>
      <c r="C1962" s="1" t="s">
        <v>11212</v>
      </c>
      <c r="D1962" s="1" t="s">
        <v>11213</v>
      </c>
      <c r="E1962" s="1" t="s">
        <v>295</v>
      </c>
      <c r="F1962" s="1" t="s">
        <v>1196</v>
      </c>
      <c r="G1962" s="1" t="s">
        <v>16</v>
      </c>
      <c r="H1962" s="1" t="s">
        <v>1455</v>
      </c>
      <c r="I1962" s="1" t="s">
        <v>11214</v>
      </c>
      <c r="J1962" s="17" t="s">
        <v>11215</v>
      </c>
      <c r="K1962" s="17" t="s">
        <v>11216</v>
      </c>
      <c r="L1962" s="1">
        <v>144.21100000000001</v>
      </c>
      <c r="M1962" s="1">
        <v>699.5</v>
      </c>
      <c r="N1962" s="12">
        <v>3172000</v>
      </c>
      <c r="O1962" s="12">
        <v>456</v>
      </c>
      <c r="P1962" s="1">
        <v>2.1929824561403508E-3</v>
      </c>
      <c r="Q1962" s="1">
        <v>0.249</v>
      </c>
      <c r="R1962" s="1">
        <v>0.57113100000000006</v>
      </c>
      <c r="S1962" s="5">
        <v>404.65</v>
      </c>
      <c r="T1962" s="1">
        <v>153.79999999999998</v>
      </c>
      <c r="U1962" s="5">
        <v>496.25</v>
      </c>
      <c r="V1962" s="5">
        <v>4.158E-10</v>
      </c>
      <c r="W1962" s="5">
        <v>7.0047000000000006E-30</v>
      </c>
      <c r="X1962" s="5">
        <v>6.7939999999999996</v>
      </c>
      <c r="Y1962" s="5">
        <v>1.47</v>
      </c>
      <c r="Z1962" s="5">
        <v>90.98</v>
      </c>
      <c r="AA1962" s="1">
        <v>1254000000000</v>
      </c>
      <c r="AB1962" s="5">
        <v>19210</v>
      </c>
      <c r="AC1962" s="5">
        <v>344.6</v>
      </c>
      <c r="AD1962" s="5">
        <v>450900</v>
      </c>
      <c r="AE1962" s="5">
        <v>205200</v>
      </c>
      <c r="AF1962" s="5">
        <v>-141100000</v>
      </c>
      <c r="AG1962" s="5">
        <v>-166700000</v>
      </c>
      <c r="AH1962" s="5">
        <v>-492100000</v>
      </c>
      <c r="AI1962" s="5">
        <v>-393200000</v>
      </c>
      <c r="AJ1962" s="5">
        <v>35587000</v>
      </c>
      <c r="AK1962" s="5">
        <v>-4590000000</v>
      </c>
      <c r="AL1962" s="5">
        <v>95700000</v>
      </c>
      <c r="AM1962" s="5">
        <v>404.65</v>
      </c>
      <c r="AN1962" s="5">
        <v>4490</v>
      </c>
    </row>
    <row r="1963" spans="1:40" x14ac:dyDescent="0.25">
      <c r="A1963" s="1" t="s">
        <v>11217</v>
      </c>
      <c r="B1963" s="1" t="s">
        <v>13</v>
      </c>
      <c r="C1963" s="1" t="s">
        <v>11218</v>
      </c>
      <c r="D1963" s="1" t="s">
        <v>11217</v>
      </c>
      <c r="E1963" s="1" t="s">
        <v>3165</v>
      </c>
      <c r="F1963" s="1"/>
      <c r="G1963" s="1" t="s">
        <v>37</v>
      </c>
      <c r="H1963" s="1" t="s">
        <v>1355</v>
      </c>
      <c r="I1963" s="1" t="s">
        <v>11219</v>
      </c>
      <c r="J1963" s="17" t="s">
        <v>11220</v>
      </c>
      <c r="K1963" s="17" t="s">
        <v>11221</v>
      </c>
      <c r="L1963" s="1">
        <v>140.26599999999999</v>
      </c>
      <c r="M1963" s="1">
        <v>642</v>
      </c>
      <c r="N1963" s="12">
        <v>2570000</v>
      </c>
      <c r="O1963" s="12">
        <v>528</v>
      </c>
      <c r="P1963" s="1">
        <v>1.893939393939394E-3</v>
      </c>
      <c r="Q1963" s="1">
        <v>0.254</v>
      </c>
      <c r="R1963" s="1">
        <v>0.40159899999999998</v>
      </c>
      <c r="S1963" s="5">
        <v>195</v>
      </c>
      <c r="T1963" s="1">
        <v>171.452</v>
      </c>
      <c r="U1963" s="5">
        <v>449.2</v>
      </c>
      <c r="V1963" s="5">
        <v>4.5179999999999998E-10</v>
      </c>
      <c r="W1963" s="5">
        <v>0</v>
      </c>
      <c r="X1963" s="5">
        <v>2.113</v>
      </c>
      <c r="Y1963" s="5">
        <v>1.4501999999999999</v>
      </c>
      <c r="Z1963" s="5">
        <v>101.12</v>
      </c>
      <c r="AA1963" s="1">
        <v>1289000000000</v>
      </c>
      <c r="AB1963" s="5">
        <v>16590</v>
      </c>
      <c r="AC1963" s="5">
        <v>393.7</v>
      </c>
      <c r="AD1963" s="5">
        <v>433700</v>
      </c>
      <c r="AE1963" s="5">
        <v>319000</v>
      </c>
      <c r="AF1963" s="5">
        <v>35200000</v>
      </c>
      <c r="AG1963" s="5">
        <v>19670000</v>
      </c>
      <c r="AH1963" s="5">
        <v>-291624000</v>
      </c>
      <c r="AI1963" s="5">
        <v>-241900000</v>
      </c>
      <c r="AJ1963" s="5">
        <v>11200000</v>
      </c>
      <c r="AK1963" s="5">
        <v>-6063880000</v>
      </c>
      <c r="AL1963" s="5">
        <v>58100000</v>
      </c>
      <c r="AM1963" s="5">
        <v>195</v>
      </c>
      <c r="AN1963" s="5">
        <v>2.43582E-3</v>
      </c>
    </row>
    <row r="1964" spans="1:40" x14ac:dyDescent="0.25">
      <c r="A1964" s="1" t="s">
        <v>11222</v>
      </c>
      <c r="B1964" s="1" t="s">
        <v>13</v>
      </c>
      <c r="C1964" s="1" t="s">
        <v>11223</v>
      </c>
      <c r="D1964" s="1" t="s">
        <v>11222</v>
      </c>
      <c r="E1964" s="1" t="s">
        <v>327</v>
      </c>
      <c r="F1964" s="1"/>
      <c r="G1964" s="1" t="s">
        <v>37</v>
      </c>
      <c r="H1964" s="1" t="s">
        <v>11224</v>
      </c>
      <c r="I1964" s="1" t="s">
        <v>11225</v>
      </c>
      <c r="J1964" s="17" t="s">
        <v>11226</v>
      </c>
      <c r="K1964" s="17" t="s">
        <v>11227</v>
      </c>
      <c r="L1964" s="1">
        <v>116.205</v>
      </c>
      <c r="M1964" s="1">
        <v>569</v>
      </c>
      <c r="N1964" s="12">
        <v>2820000</v>
      </c>
      <c r="O1964" s="12">
        <v>443</v>
      </c>
      <c r="P1964" s="1">
        <v>2.257336343115124E-3</v>
      </c>
      <c r="Q1964" s="1">
        <v>0.26400000000000001</v>
      </c>
      <c r="R1964" s="1">
        <v>0.39145099999999999</v>
      </c>
      <c r="S1964" s="5">
        <v>218.05</v>
      </c>
      <c r="T1964" s="1">
        <v>150.988</v>
      </c>
      <c r="U1964" s="5">
        <v>394.15</v>
      </c>
      <c r="V1964" s="5">
        <v>4.3370000000000001E-10</v>
      </c>
      <c r="W1964" s="5">
        <v>0</v>
      </c>
      <c r="X1964" s="5">
        <v>2.0299999999999998</v>
      </c>
      <c r="Y1964" s="5">
        <v>1.417</v>
      </c>
      <c r="Z1964" s="5">
        <v>83.8</v>
      </c>
      <c r="AA1964" s="1">
        <v>1164000000000</v>
      </c>
      <c r="AB1964" s="5">
        <v>16050</v>
      </c>
      <c r="AC1964" s="5">
        <v>329.4</v>
      </c>
      <c r="AD1964" s="5">
        <v>424500</v>
      </c>
      <c r="AE1964" s="5">
        <v>317900</v>
      </c>
      <c r="AF1964" s="5">
        <v>232500000</v>
      </c>
      <c r="AG1964" s="5">
        <v>222900000</v>
      </c>
      <c r="AH1964" s="5">
        <v>-61081200</v>
      </c>
      <c r="AI1964" s="5">
        <v>-19720000</v>
      </c>
      <c r="AJ1964" s="5">
        <v>13200000</v>
      </c>
      <c r="AK1964" s="5">
        <v>-4234000000</v>
      </c>
      <c r="AL1964" s="5">
        <v>59200000</v>
      </c>
      <c r="AM1964" s="5">
        <v>218.05</v>
      </c>
      <c r="AN1964" s="5">
        <v>3.2613400000000001</v>
      </c>
    </row>
    <row r="1965" spans="1:40" x14ac:dyDescent="0.25">
      <c r="A1965" s="1" t="s">
        <v>11228</v>
      </c>
      <c r="B1965" s="1"/>
      <c r="C1965" s="1" t="s">
        <v>11229</v>
      </c>
      <c r="D1965" s="1" t="s">
        <v>11228</v>
      </c>
      <c r="E1965" s="1" t="s">
        <v>5090</v>
      </c>
      <c r="F1965" s="1"/>
      <c r="G1965" s="1" t="s">
        <v>37</v>
      </c>
      <c r="H1965" s="1" t="s">
        <v>2425</v>
      </c>
      <c r="I1965" s="1" t="s">
        <v>11230</v>
      </c>
      <c r="J1965" s="17" t="s">
        <v>11231</v>
      </c>
      <c r="K1965" s="17" t="s">
        <v>11232</v>
      </c>
      <c r="L1965" s="1">
        <v>142.28200000000001</v>
      </c>
      <c r="M1965" s="1">
        <v>623</v>
      </c>
      <c r="N1965" s="12">
        <v>2510000</v>
      </c>
      <c r="O1965" s="12">
        <v>557</v>
      </c>
      <c r="P1965" s="1">
        <v>1.7953321364452424E-3</v>
      </c>
      <c r="Q1965" s="1">
        <v>0.27</v>
      </c>
      <c r="R1965" s="1">
        <v>0.36587999999999998</v>
      </c>
      <c r="S1965" s="5">
        <v>219.15</v>
      </c>
      <c r="T1965" s="1">
        <v>187.06400000000002</v>
      </c>
      <c r="U1965" s="5">
        <v>433.46</v>
      </c>
      <c r="V1965" s="5">
        <v>4.6660000000000002E-10</v>
      </c>
      <c r="W1965" s="5">
        <v>0</v>
      </c>
      <c r="X1965" s="5">
        <v>2.004</v>
      </c>
      <c r="Y1965" s="5">
        <v>1.4259999999999999</v>
      </c>
      <c r="Z1965" s="5">
        <v>109.14</v>
      </c>
      <c r="AA1965" s="1">
        <v>1542000000000</v>
      </c>
      <c r="AB1965" s="5">
        <v>14960</v>
      </c>
      <c r="AC1965" s="5">
        <v>408.6</v>
      </c>
      <c r="AD1965" s="5">
        <v>470780</v>
      </c>
      <c r="AE1965" s="5">
        <v>362000</v>
      </c>
      <c r="AF1965" s="5">
        <v>46680000</v>
      </c>
      <c r="AG1965" s="5">
        <v>33900000</v>
      </c>
      <c r="AH1965" s="5">
        <v>-303465000</v>
      </c>
      <c r="AI1965" s="5">
        <v>-258300000</v>
      </c>
      <c r="AJ1965" s="5">
        <v>12400000</v>
      </c>
      <c r="AK1965" s="5">
        <v>-6291600000</v>
      </c>
      <c r="AL1965" s="5">
        <v>53800000</v>
      </c>
      <c r="AM1965" s="5">
        <v>219.15</v>
      </c>
      <c r="AN1965" s="5">
        <v>0.62301499999999999</v>
      </c>
    </row>
    <row r="1966" spans="1:40" x14ac:dyDescent="0.25">
      <c r="A1966" s="1" t="s">
        <v>11233</v>
      </c>
      <c r="B1966" s="1"/>
      <c r="C1966" s="1" t="s">
        <v>11234</v>
      </c>
      <c r="D1966" s="1" t="s">
        <v>11233</v>
      </c>
      <c r="E1966" s="1" t="s">
        <v>5090</v>
      </c>
      <c r="F1966" s="1"/>
      <c r="G1966" s="1" t="s">
        <v>37</v>
      </c>
      <c r="H1966" s="1" t="s">
        <v>2425</v>
      </c>
      <c r="I1966" s="1" t="s">
        <v>11235</v>
      </c>
      <c r="J1966" s="17" t="s">
        <v>11236</v>
      </c>
      <c r="K1966" s="17" t="s">
        <v>11237</v>
      </c>
      <c r="L1966" s="1">
        <v>142.28200000000001</v>
      </c>
      <c r="M1966" s="1">
        <v>581.4</v>
      </c>
      <c r="N1966" s="12">
        <v>2190000</v>
      </c>
      <c r="O1966" s="12">
        <v>584</v>
      </c>
      <c r="P1966" s="1">
        <v>1.7123287671232876E-3</v>
      </c>
      <c r="Q1966" s="1">
        <v>0.26500000000000001</v>
      </c>
      <c r="R1966" s="1">
        <v>0.37665700000000002</v>
      </c>
      <c r="S1966" s="5">
        <v>260.55</v>
      </c>
      <c r="T1966" s="1">
        <v>198.72200000000001</v>
      </c>
      <c r="U1966" s="5">
        <v>410.61</v>
      </c>
      <c r="V1966" s="5">
        <v>4.8880000000000001E-10</v>
      </c>
      <c r="W1966" s="5">
        <v>0</v>
      </c>
      <c r="X1966" s="5">
        <v>1.9379999999999999</v>
      </c>
      <c r="Y1966" s="5">
        <v>1.40316</v>
      </c>
      <c r="Z1966" s="5">
        <v>109.14</v>
      </c>
      <c r="AA1966" s="1">
        <v>1542000000000</v>
      </c>
      <c r="AB1966" s="5">
        <v>14260</v>
      </c>
      <c r="AC1966" s="5">
        <v>418.5</v>
      </c>
      <c r="AD1966" s="5">
        <v>470030</v>
      </c>
      <c r="AE1966" s="5">
        <v>365600</v>
      </c>
      <c r="AF1966" s="5">
        <v>21400000</v>
      </c>
      <c r="AG1966" s="5">
        <v>12830000</v>
      </c>
      <c r="AH1966" s="5">
        <v>-323507000</v>
      </c>
      <c r="AI1966" s="5">
        <v>-283800000</v>
      </c>
      <c r="AJ1966" s="5">
        <v>9800000</v>
      </c>
      <c r="AK1966" s="5">
        <v>-6267700000</v>
      </c>
      <c r="AL1966" s="5">
        <v>54500000</v>
      </c>
      <c r="AM1966" s="5">
        <v>260.55</v>
      </c>
      <c r="AN1966" s="5">
        <v>90.426000000000002</v>
      </c>
    </row>
    <row r="1967" spans="1:40" x14ac:dyDescent="0.25">
      <c r="A1967" s="1" t="s">
        <v>11238</v>
      </c>
      <c r="B1967" s="1"/>
      <c r="C1967" s="1" t="s">
        <v>11239</v>
      </c>
      <c r="D1967" s="1" t="s">
        <v>11238</v>
      </c>
      <c r="E1967" s="1" t="s">
        <v>3298</v>
      </c>
      <c r="F1967" s="1"/>
      <c r="G1967" s="1" t="s">
        <v>37</v>
      </c>
      <c r="H1967" s="1" t="s">
        <v>7937</v>
      </c>
      <c r="I1967" s="1" t="s">
        <v>11240</v>
      </c>
      <c r="J1967" s="17" t="s">
        <v>11241</v>
      </c>
      <c r="K1967" s="17" t="s">
        <v>11242</v>
      </c>
      <c r="L1967" s="1">
        <v>128.255</v>
      </c>
      <c r="M1967" s="1">
        <v>607.5</v>
      </c>
      <c r="N1967" s="12">
        <v>2741000</v>
      </c>
      <c r="O1967" s="12">
        <v>478</v>
      </c>
      <c r="P1967" s="1">
        <v>2.0920502092050207E-3</v>
      </c>
      <c r="Q1967" s="1">
        <v>0.25900000000000001</v>
      </c>
      <c r="R1967" s="1">
        <v>0.30507000000000001</v>
      </c>
      <c r="S1967" s="5">
        <v>263.26</v>
      </c>
      <c r="T1967" s="1">
        <v>170.33200000000002</v>
      </c>
      <c r="U1967" s="5">
        <v>413.44</v>
      </c>
      <c r="V1967" s="5">
        <v>4.0999999999999998E-10</v>
      </c>
      <c r="W1967" s="5">
        <v>0</v>
      </c>
      <c r="X1967" s="5">
        <v>1.9990000000000001</v>
      </c>
      <c r="Y1967" s="5">
        <v>1.4214</v>
      </c>
      <c r="Z1967" s="5">
        <v>98.91</v>
      </c>
      <c r="AA1967" s="1">
        <v>1407000000000</v>
      </c>
      <c r="AB1967" s="5">
        <v>15070</v>
      </c>
      <c r="AC1967" s="5">
        <v>372.8</v>
      </c>
      <c r="AD1967" s="5">
        <v>436600</v>
      </c>
      <c r="AE1967" s="5">
        <v>334800</v>
      </c>
      <c r="AF1967" s="5">
        <v>37400000</v>
      </c>
      <c r="AG1967" s="5">
        <v>26600000</v>
      </c>
      <c r="AH1967" s="5">
        <v>-278280000</v>
      </c>
      <c r="AI1967" s="5">
        <v>-237100000</v>
      </c>
      <c r="AJ1967" s="5">
        <v>2300000</v>
      </c>
      <c r="AK1967" s="5">
        <v>-5681500000</v>
      </c>
      <c r="AL1967" s="5">
        <v>47100000</v>
      </c>
      <c r="AM1967" s="5">
        <v>263.26</v>
      </c>
      <c r="AN1967" s="5">
        <v>133.839</v>
      </c>
    </row>
    <row r="1968" spans="1:40" x14ac:dyDescent="0.25">
      <c r="A1968" s="1" t="s">
        <v>11243</v>
      </c>
      <c r="B1968" s="1"/>
      <c r="C1968" s="1" t="s">
        <v>11244</v>
      </c>
      <c r="D1968" s="1" t="s">
        <v>11243</v>
      </c>
      <c r="E1968" s="1" t="s">
        <v>3298</v>
      </c>
      <c r="F1968" s="1"/>
      <c r="G1968" s="1" t="s">
        <v>37</v>
      </c>
      <c r="H1968" s="1" t="s">
        <v>7937</v>
      </c>
      <c r="I1968" s="1" t="s">
        <v>11245</v>
      </c>
      <c r="J1968" s="17" t="s">
        <v>11246</v>
      </c>
      <c r="K1968" s="17" t="s">
        <v>11247</v>
      </c>
      <c r="L1968" s="1">
        <v>128.255</v>
      </c>
      <c r="M1968" s="1">
        <v>592.6</v>
      </c>
      <c r="N1968" s="12">
        <v>2600000</v>
      </c>
      <c r="O1968" s="12">
        <v>490</v>
      </c>
      <c r="P1968" s="1">
        <v>2.0408163265306124E-3</v>
      </c>
      <c r="Q1968" s="1">
        <v>0.25900000000000001</v>
      </c>
      <c r="R1968" s="1">
        <v>0.31380000000000002</v>
      </c>
      <c r="S1968" s="5">
        <v>152.06</v>
      </c>
      <c r="T1968" s="1">
        <v>174.452</v>
      </c>
      <c r="U1968" s="5">
        <v>406.18</v>
      </c>
      <c r="V1968" s="5">
        <v>4.1600000000000001E-10</v>
      </c>
      <c r="W1968" s="5">
        <v>0</v>
      </c>
      <c r="X1968" s="5">
        <v>1.9710000000000001</v>
      </c>
      <c r="Y1968" s="5">
        <v>1.41246</v>
      </c>
      <c r="Z1968" s="5">
        <v>98.91</v>
      </c>
      <c r="AA1968" s="1">
        <v>1386000000000</v>
      </c>
      <c r="AB1968" s="5">
        <v>14720</v>
      </c>
      <c r="AC1968" s="5">
        <v>376</v>
      </c>
      <c r="AD1968" s="5">
        <v>451200</v>
      </c>
      <c r="AE1968" s="5">
        <v>346600</v>
      </c>
      <c r="AF1968" s="5">
        <v>35200000</v>
      </c>
      <c r="AG1968" s="5">
        <v>23670000</v>
      </c>
      <c r="AH1968" s="5">
        <v>-277700000</v>
      </c>
      <c r="AI1968" s="5">
        <v>-235000000</v>
      </c>
      <c r="AJ1968" s="5">
        <v>500000</v>
      </c>
      <c r="AK1968" s="5">
        <v>-5684000000</v>
      </c>
      <c r="AL1968" s="5">
        <v>51000000</v>
      </c>
      <c r="AM1968" s="5">
        <v>152.06</v>
      </c>
      <c r="AN1968" s="5">
        <v>5.3591000000000002E-5</v>
      </c>
    </row>
    <row r="1969" spans="1:40" x14ac:dyDescent="0.25">
      <c r="A1969" s="1" t="s">
        <v>11248</v>
      </c>
      <c r="B1969" s="1"/>
      <c r="C1969" s="1" t="s">
        <v>11249</v>
      </c>
      <c r="D1969" s="1" t="s">
        <v>11248</v>
      </c>
      <c r="E1969" s="1" t="s">
        <v>3298</v>
      </c>
      <c r="F1969" s="1"/>
      <c r="G1969" s="1" t="s">
        <v>37</v>
      </c>
      <c r="H1969" s="1" t="s">
        <v>7937</v>
      </c>
      <c r="I1969" s="1" t="s">
        <v>11250</v>
      </c>
      <c r="J1969" s="17" t="s">
        <v>11251</v>
      </c>
      <c r="K1969" s="17" t="s">
        <v>11252</v>
      </c>
      <c r="L1969" s="1">
        <v>128.255</v>
      </c>
      <c r="M1969" s="1">
        <v>574.6</v>
      </c>
      <c r="N1969" s="12">
        <v>2490000</v>
      </c>
      <c r="O1969" s="12">
        <v>504</v>
      </c>
      <c r="P1969" s="1">
        <v>1.984126984126984E-3</v>
      </c>
      <c r="Q1969" s="1">
        <v>0.26300000000000001</v>
      </c>
      <c r="R1969" s="1">
        <v>0.31360900000000003</v>
      </c>
      <c r="S1969" s="5">
        <v>206.95</v>
      </c>
      <c r="T1969" s="1">
        <v>179.23</v>
      </c>
      <c r="U1969" s="5">
        <v>395.44</v>
      </c>
      <c r="V1969" s="5">
        <v>4.8599999999999998E-10</v>
      </c>
      <c r="W1969" s="5">
        <v>0</v>
      </c>
      <c r="X1969" s="5">
        <v>1.9359999999999999</v>
      </c>
      <c r="Y1969" s="5">
        <v>1.40459</v>
      </c>
      <c r="Z1969" s="5">
        <v>98.91</v>
      </c>
      <c r="AA1969" s="1">
        <v>1407000000000</v>
      </c>
      <c r="AB1969" s="5">
        <v>14150</v>
      </c>
      <c r="AC1969" s="5">
        <v>378.9</v>
      </c>
      <c r="AD1969" s="5">
        <v>430600</v>
      </c>
      <c r="AE1969" s="5">
        <v>331800</v>
      </c>
      <c r="AF1969" s="5">
        <v>34100000</v>
      </c>
      <c r="AG1969" s="5">
        <v>25780000</v>
      </c>
      <c r="AH1969" s="5">
        <v>-279990000</v>
      </c>
      <c r="AI1969" s="5">
        <v>-242300000</v>
      </c>
      <c r="AJ1969" s="5">
        <v>9700000</v>
      </c>
      <c r="AK1969" s="5">
        <v>-5679800000</v>
      </c>
      <c r="AL1969" s="5">
        <v>49500000</v>
      </c>
      <c r="AM1969" s="5">
        <v>206.95</v>
      </c>
      <c r="AN1969" s="5">
        <v>1.83952</v>
      </c>
    </row>
    <row r="1970" spans="1:40" x14ac:dyDescent="0.25">
      <c r="A1970" s="1" t="s">
        <v>11253</v>
      </c>
      <c r="B1970" s="1"/>
      <c r="C1970" s="1" t="s">
        <v>11254</v>
      </c>
      <c r="D1970" s="1" t="s">
        <v>11253</v>
      </c>
      <c r="E1970" s="1" t="s">
        <v>3298</v>
      </c>
      <c r="F1970" s="1"/>
      <c r="G1970" s="1" t="s">
        <v>37</v>
      </c>
      <c r="H1970" s="1" t="s">
        <v>7937</v>
      </c>
      <c r="I1970" s="1" t="s">
        <v>11255</v>
      </c>
      <c r="J1970" s="17" t="s">
        <v>11256</v>
      </c>
      <c r="K1970" s="17" t="s">
        <v>11257</v>
      </c>
      <c r="L1970" s="1">
        <v>128.255</v>
      </c>
      <c r="M1970" s="1">
        <v>607.5</v>
      </c>
      <c r="N1970" s="12">
        <v>2720000</v>
      </c>
      <c r="O1970" s="12">
        <v>493</v>
      </c>
      <c r="P1970" s="1">
        <v>2.0283975659229209E-3</v>
      </c>
      <c r="Q1970" s="1">
        <v>0.26500000000000001</v>
      </c>
      <c r="R1970" s="1">
        <v>0.31440200000000001</v>
      </c>
      <c r="S1970" s="5">
        <v>171.03</v>
      </c>
      <c r="T1970" s="1">
        <v>170.76</v>
      </c>
      <c r="U1970" s="5">
        <v>414.7</v>
      </c>
      <c r="V1970" s="5">
        <v>4.2E-10</v>
      </c>
      <c r="W1970" s="5">
        <v>0</v>
      </c>
      <c r="X1970" s="5">
        <v>1.9990000000000001</v>
      </c>
      <c r="Y1970" s="5">
        <v>1.4200299999999999</v>
      </c>
      <c r="Z1970" s="5">
        <v>98.91</v>
      </c>
      <c r="AA1970" s="1">
        <v>1386000000000</v>
      </c>
      <c r="AB1970" s="5">
        <v>15120</v>
      </c>
      <c r="AC1970" s="5">
        <v>373.1</v>
      </c>
      <c r="AD1970" s="5">
        <v>436900</v>
      </c>
      <c r="AE1970" s="5">
        <v>334900</v>
      </c>
      <c r="AF1970" s="5">
        <v>38340000</v>
      </c>
      <c r="AG1970" s="5">
        <v>26930000</v>
      </c>
      <c r="AH1970" s="5">
        <v>-277900000</v>
      </c>
      <c r="AI1970" s="5">
        <v>-236100000</v>
      </c>
      <c r="AJ1970" s="5">
        <v>8950000</v>
      </c>
      <c r="AK1970" s="5">
        <v>-5682200000</v>
      </c>
      <c r="AL1970" s="5">
        <v>51100000</v>
      </c>
      <c r="AM1970" s="5">
        <v>171.03</v>
      </c>
      <c r="AN1970" s="5">
        <v>8.9641999999999999E-4</v>
      </c>
    </row>
    <row r="1971" spans="1:40" x14ac:dyDescent="0.25">
      <c r="A1971" s="1" t="s">
        <v>11258</v>
      </c>
      <c r="B1971" s="1" t="s">
        <v>13</v>
      </c>
      <c r="C1971" s="1" t="s">
        <v>11258</v>
      </c>
      <c r="D1971" s="1" t="s">
        <v>11258</v>
      </c>
      <c r="E1971" s="1" t="s">
        <v>1000</v>
      </c>
      <c r="F1971" s="1" t="s">
        <v>4106</v>
      </c>
      <c r="G1971" s="1" t="s">
        <v>37</v>
      </c>
      <c r="H1971" s="1" t="s">
        <v>11259</v>
      </c>
      <c r="I1971" s="1" t="s">
        <v>11260</v>
      </c>
      <c r="J1971" s="17" t="s">
        <v>11261</v>
      </c>
      <c r="K1971" s="17" t="s">
        <v>11262</v>
      </c>
      <c r="L1971" s="1">
        <v>88.223600000000005</v>
      </c>
      <c r="M1971" s="1">
        <v>450.4</v>
      </c>
      <c r="N1971" s="12">
        <v>2814000</v>
      </c>
      <c r="O1971" s="12">
        <v>357</v>
      </c>
      <c r="P1971" s="1">
        <v>2.8011204481792717E-3</v>
      </c>
      <c r="Q1971" s="1">
        <v>0.26800000000000002</v>
      </c>
      <c r="R1971" s="1">
        <v>0.22398899999999999</v>
      </c>
      <c r="S1971" s="5">
        <v>174.07</v>
      </c>
      <c r="T1971" s="1">
        <v>138.74</v>
      </c>
      <c r="U1971" s="5">
        <v>299.8</v>
      </c>
      <c r="V1971" s="5">
        <v>3.4270000000000002E-10</v>
      </c>
      <c r="W1971" s="5">
        <v>0</v>
      </c>
      <c r="X1971" s="5">
        <v>1.921</v>
      </c>
      <c r="Y1971" s="5">
        <v>1.3582000000000001</v>
      </c>
      <c r="Z1971" s="5">
        <v>64.27</v>
      </c>
      <c r="AA1971" s="1">
        <v>886700000000</v>
      </c>
      <c r="AB1971" s="5">
        <v>12590</v>
      </c>
      <c r="AC1971" s="5">
        <v>261.51</v>
      </c>
      <c r="AD1971" s="5">
        <v>358900</v>
      </c>
      <c r="AE1971" s="5">
        <v>277700</v>
      </c>
      <c r="AF1971" s="5">
        <v>-100100000</v>
      </c>
      <c r="AG1971" s="5">
        <v>-100200000</v>
      </c>
      <c r="AH1971" s="5">
        <v>-263471000</v>
      </c>
      <c r="AI1971" s="5">
        <v>-239110000</v>
      </c>
      <c r="AJ1971" s="5">
        <v>6874000</v>
      </c>
      <c r="AK1971" s="5">
        <v>-3677000000</v>
      </c>
      <c r="AL1971" s="5">
        <v>38602000</v>
      </c>
      <c r="AM1971" s="5">
        <v>174.07</v>
      </c>
      <c r="AN1971" s="5">
        <v>26.433700000000002</v>
      </c>
    </row>
    <row r="1972" spans="1:40" x14ac:dyDescent="0.25">
      <c r="A1972" s="1" t="s">
        <v>11263</v>
      </c>
      <c r="B1972" s="1"/>
      <c r="C1972" s="1" t="s">
        <v>11264</v>
      </c>
      <c r="D1972" s="1" t="s">
        <v>11263</v>
      </c>
      <c r="E1972" s="1" t="s">
        <v>4175</v>
      </c>
      <c r="F1972" s="1"/>
      <c r="G1972" s="1" t="s">
        <v>37</v>
      </c>
      <c r="H1972" s="1" t="s">
        <v>11265</v>
      </c>
      <c r="I1972" s="1" t="s">
        <v>11266</v>
      </c>
      <c r="J1972" s="17" t="s">
        <v>11267</v>
      </c>
      <c r="K1972" s="17" t="s">
        <v>11268</v>
      </c>
      <c r="L1972" s="1">
        <v>196.03299999999999</v>
      </c>
      <c r="M1972" s="1">
        <v>540</v>
      </c>
      <c r="N1972" s="12">
        <v>2680000</v>
      </c>
      <c r="O1972" s="12">
        <v>439</v>
      </c>
      <c r="P1972" s="1">
        <v>2.2779043280182231E-3</v>
      </c>
      <c r="Q1972" s="1">
        <v>0.26200000000000001</v>
      </c>
      <c r="R1972" s="1">
        <v>0.70519699999999996</v>
      </c>
      <c r="S1972" s="5">
        <v>287.05</v>
      </c>
      <c r="T1972" s="1">
        <v>120.26599999999999</v>
      </c>
      <c r="U1972" s="5">
        <v>398.85</v>
      </c>
      <c r="V1972" s="5">
        <v>4.1470000000000003E-10</v>
      </c>
      <c r="W1972" s="5">
        <v>0</v>
      </c>
      <c r="X1972" s="5">
        <v>2.3170000000000002</v>
      </c>
      <c r="Y1972" s="5">
        <v>1.4358</v>
      </c>
      <c r="Z1972" s="5">
        <v>70.53</v>
      </c>
      <c r="AA1972" s="1">
        <v>1020000000000</v>
      </c>
      <c r="AB1972" s="5">
        <v>18380</v>
      </c>
      <c r="AC1972" s="5">
        <v>280.5</v>
      </c>
    </row>
    <row r="1973" spans="1:40" x14ac:dyDescent="0.25">
      <c r="A1973" s="1" t="s">
        <v>11269</v>
      </c>
      <c r="B1973" s="1" t="s">
        <v>13</v>
      </c>
      <c r="C1973" s="1" t="s">
        <v>11270</v>
      </c>
      <c r="D1973" s="1" t="s">
        <v>11269</v>
      </c>
      <c r="E1973" s="1" t="s">
        <v>3531</v>
      </c>
      <c r="F1973" s="1"/>
      <c r="G1973" s="1" t="s">
        <v>16</v>
      </c>
      <c r="H1973" s="1" t="s">
        <v>11271</v>
      </c>
      <c r="I1973" s="1" t="s">
        <v>11272</v>
      </c>
      <c r="J1973" s="17" t="s">
        <v>11273</v>
      </c>
      <c r="K1973" s="17" t="s">
        <v>11274</v>
      </c>
      <c r="L1973" s="1">
        <v>334.45299999999997</v>
      </c>
      <c r="M1973" s="1">
        <v>827</v>
      </c>
      <c r="N1973" s="12">
        <v>1670000</v>
      </c>
      <c r="O1973" s="12">
        <v>1022</v>
      </c>
      <c r="P1973" s="1">
        <v>9.7847358121330719E-4</v>
      </c>
      <c r="Q1973" s="1">
        <v>0.248</v>
      </c>
      <c r="R1973" s="1">
        <v>0.73215200000000003</v>
      </c>
      <c r="S1973" s="5">
        <v>485.15</v>
      </c>
      <c r="T1973" s="1">
        <v>345.62799999999999</v>
      </c>
      <c r="U1973" s="5">
        <v>633.15</v>
      </c>
      <c r="V1973" s="5">
        <v>6.9960000000000004E-10</v>
      </c>
      <c r="W1973" s="5">
        <v>0</v>
      </c>
      <c r="X1973" s="5">
        <v>2.3479999999999999</v>
      </c>
      <c r="Y1973" s="5">
        <v>1.6919999999999999</v>
      </c>
      <c r="Z1973" s="5">
        <v>196.92000000000002</v>
      </c>
      <c r="AA1973" s="1">
        <v>2246000000000</v>
      </c>
      <c r="AB1973" s="5">
        <v>14440</v>
      </c>
      <c r="AC1973" s="5">
        <v>794.7</v>
      </c>
    </row>
    <row r="1974" spans="1:40" x14ac:dyDescent="0.25">
      <c r="A1974" s="1" t="s">
        <v>11275</v>
      </c>
      <c r="B1974" s="1"/>
      <c r="C1974" s="1" t="s">
        <v>11276</v>
      </c>
      <c r="D1974" s="1" t="s">
        <v>11275</v>
      </c>
      <c r="E1974" s="1" t="s">
        <v>3531</v>
      </c>
      <c r="F1974" s="1"/>
      <c r="G1974" s="1" t="s">
        <v>16</v>
      </c>
      <c r="H1974" s="1" t="s">
        <v>11277</v>
      </c>
      <c r="I1974" s="1" t="s">
        <v>11278</v>
      </c>
      <c r="J1974" s="17" t="s">
        <v>11279</v>
      </c>
      <c r="K1974" s="17" t="s">
        <v>11280</v>
      </c>
      <c r="L1974" s="1">
        <v>332.43700000000001</v>
      </c>
      <c r="M1974" s="1">
        <v>996</v>
      </c>
      <c r="N1974" s="12">
        <v>1710000</v>
      </c>
      <c r="O1974" s="12">
        <v>1020</v>
      </c>
      <c r="P1974" s="1">
        <v>9.8039215686274508E-4</v>
      </c>
      <c r="Q1974" s="1">
        <v>0.21099999999999999</v>
      </c>
      <c r="R1974" s="1">
        <v>0.72846299999999997</v>
      </c>
      <c r="S1974" s="5">
        <v>496.15</v>
      </c>
      <c r="T1974" s="1">
        <v>282.30699999999996</v>
      </c>
      <c r="U1974" s="5">
        <v>760</v>
      </c>
      <c r="V1974" s="5">
        <v>7.1449999999999996E-10</v>
      </c>
      <c r="W1974" s="5">
        <v>0</v>
      </c>
      <c r="X1974" s="5">
        <v>2.5579999999999998</v>
      </c>
      <c r="Y1974" s="5">
        <v>1.6619999999999999</v>
      </c>
      <c r="Z1974" s="5">
        <v>190.17999999999998</v>
      </c>
      <c r="AA1974" s="1">
        <v>2206000000000</v>
      </c>
      <c r="AB1974" s="5">
        <v>18230</v>
      </c>
      <c r="AC1974" s="5">
        <v>800.6</v>
      </c>
      <c r="AD1974" s="5">
        <v>693000</v>
      </c>
      <c r="AE1974" s="5"/>
      <c r="AF1974" s="5">
        <v>665000000</v>
      </c>
      <c r="AG1974" s="5"/>
      <c r="AH1974" s="5">
        <v>311500000</v>
      </c>
      <c r="AI1974" s="5">
        <v>438000000</v>
      </c>
      <c r="AJ1974" s="5"/>
      <c r="AK1974" s="5">
        <v>-13000000000</v>
      </c>
      <c r="AL1974" s="5">
        <v>139000000</v>
      </c>
      <c r="AM1974" s="5">
        <v>496.15</v>
      </c>
      <c r="AN1974" s="5">
        <v>55.9358</v>
      </c>
    </row>
    <row r="1975" spans="1:40" x14ac:dyDescent="0.25">
      <c r="A1975" s="1" t="s">
        <v>11281</v>
      </c>
      <c r="B1975" s="1" t="s">
        <v>13</v>
      </c>
      <c r="C1975" s="1" t="s">
        <v>11282</v>
      </c>
      <c r="D1975" s="1" t="s">
        <v>11281</v>
      </c>
      <c r="E1975" s="1" t="s">
        <v>3531</v>
      </c>
      <c r="F1975" s="1"/>
      <c r="G1975" s="1" t="s">
        <v>16</v>
      </c>
      <c r="H1975" s="1" t="s">
        <v>11283</v>
      </c>
      <c r="I1975" s="1" t="s">
        <v>11284</v>
      </c>
      <c r="J1975" s="17" t="s">
        <v>11285</v>
      </c>
      <c r="K1975" s="17" t="s">
        <v>11286</v>
      </c>
      <c r="L1975" s="1">
        <v>320.42599999999999</v>
      </c>
      <c r="M1975" s="1">
        <v>983</v>
      </c>
      <c r="N1975" s="12">
        <v>1790000</v>
      </c>
      <c r="O1975" s="12">
        <v>966</v>
      </c>
      <c r="P1975" s="1">
        <v>1.0351966873706005E-3</v>
      </c>
      <c r="Q1975" s="1">
        <v>0.21199999999999999</v>
      </c>
      <c r="R1975" s="1">
        <v>0.67938799999999999</v>
      </c>
      <c r="S1975" s="5">
        <v>561.15</v>
      </c>
      <c r="T1975" s="1">
        <v>286.31800000000004</v>
      </c>
      <c r="U1975" s="5">
        <v>743</v>
      </c>
      <c r="V1975" s="5">
        <v>6.5330000000000001E-10</v>
      </c>
      <c r="W1975" s="5">
        <v>0</v>
      </c>
      <c r="X1975" s="5">
        <v>2.597</v>
      </c>
      <c r="Y1975" s="5">
        <v>1.7270000000000001</v>
      </c>
      <c r="Z1975" s="5">
        <v>186.69</v>
      </c>
      <c r="AA1975" s="1">
        <v>2132000000000</v>
      </c>
      <c r="AB1975" s="5">
        <v>17080</v>
      </c>
      <c r="AC1975" s="5">
        <v>755.3</v>
      </c>
    </row>
    <row r="1976" spans="1:40" x14ac:dyDescent="0.25">
      <c r="A1976" s="1" t="s">
        <v>11287</v>
      </c>
      <c r="B1976" s="1" t="s">
        <v>13</v>
      </c>
      <c r="C1976" s="1" t="s">
        <v>11288</v>
      </c>
      <c r="D1976" s="1" t="s">
        <v>11289</v>
      </c>
      <c r="E1976" s="1" t="s">
        <v>295</v>
      </c>
      <c r="F1976" s="1" t="s">
        <v>9428</v>
      </c>
      <c r="G1976" s="1" t="s">
        <v>37</v>
      </c>
      <c r="H1976" s="1" t="s">
        <v>11052</v>
      </c>
      <c r="I1976" s="1" t="s">
        <v>11290</v>
      </c>
      <c r="J1976" s="17" t="s">
        <v>11291</v>
      </c>
      <c r="K1976" s="17" t="s">
        <v>11292</v>
      </c>
      <c r="L1976" s="1">
        <v>250.33199999999999</v>
      </c>
      <c r="M1976" s="1">
        <v>736</v>
      </c>
      <c r="N1976" s="12">
        <v>1695000</v>
      </c>
      <c r="O1976" s="12">
        <v>875</v>
      </c>
      <c r="P1976" s="1">
        <v>1.1428571428571429E-3</v>
      </c>
      <c r="Q1976" s="1">
        <v>0.24199999999999999</v>
      </c>
      <c r="R1976" s="1">
        <v>1.0125</v>
      </c>
      <c r="S1976" s="5">
        <v>265.89999999999998</v>
      </c>
      <c r="T1976" s="1">
        <v>245.29999999999998</v>
      </c>
      <c r="U1976" s="5">
        <v>582.20000000000005</v>
      </c>
      <c r="V1976" s="5">
        <v>7.2240000000000001E-10</v>
      </c>
      <c r="W1976" s="5">
        <v>6.1699999999999997E-30</v>
      </c>
      <c r="X1976" s="5">
        <v>5.0579999999999998</v>
      </c>
      <c r="Y1976" s="5">
        <v>1.446</v>
      </c>
      <c r="Z1976" s="5">
        <v>149.9</v>
      </c>
      <c r="AA1976" s="1">
        <v>2088000000000</v>
      </c>
      <c r="AB1976" s="5">
        <v>18440</v>
      </c>
      <c r="AC1976" s="5">
        <v>592.1</v>
      </c>
      <c r="AD1976" s="5">
        <v>804500</v>
      </c>
      <c r="AE1976" s="5">
        <v>625600</v>
      </c>
      <c r="AF1976" s="5">
        <v>-592900000</v>
      </c>
      <c r="AG1976" s="5">
        <v>-631600000</v>
      </c>
      <c r="AH1976" s="5">
        <v>-1125000000</v>
      </c>
      <c r="AI1976" s="5">
        <v>-1033000000</v>
      </c>
      <c r="AJ1976" s="5">
        <v>67300000</v>
      </c>
      <c r="AK1976" s="5">
        <v>-6741000000</v>
      </c>
      <c r="AL1976" s="5">
        <v>156000000</v>
      </c>
      <c r="AM1976" s="5">
        <v>265.89999999999998</v>
      </c>
      <c r="AN1976" s="5">
        <v>3.4600000000000001E-4</v>
      </c>
    </row>
    <row r="1977" spans="1:40" x14ac:dyDescent="0.25">
      <c r="A1977" s="1" t="s">
        <v>11293</v>
      </c>
      <c r="B1977" s="1"/>
      <c r="C1977" s="1" t="s">
        <v>11294</v>
      </c>
      <c r="D1977" s="1" t="s">
        <v>11293</v>
      </c>
      <c r="E1977" s="1" t="s">
        <v>1021</v>
      </c>
      <c r="F1977" s="1"/>
      <c r="G1977" s="1" t="s">
        <v>16</v>
      </c>
      <c r="H1977" s="1" t="s">
        <v>11295</v>
      </c>
      <c r="I1977" s="1" t="s">
        <v>11296</v>
      </c>
      <c r="J1977" s="17" t="s">
        <v>11297</v>
      </c>
      <c r="K1977" s="17" t="s">
        <v>11298</v>
      </c>
      <c r="L1977" s="1">
        <v>265.90199999999999</v>
      </c>
      <c r="M1977" s="1"/>
      <c r="N1977" s="12"/>
      <c r="O1977" s="12">
        <v>0</v>
      </c>
      <c r="P1977" s="1" t="e">
        <v>#DIV/0!</v>
      </c>
      <c r="Q1977" s="1"/>
      <c r="R1977" s="1"/>
      <c r="T1977" s="1">
        <v>0</v>
      </c>
      <c r="Z1977">
        <v>0</v>
      </c>
      <c r="AA1977" s="1">
        <v>0</v>
      </c>
      <c r="AD1977" s="5"/>
      <c r="AE1977" s="5">
        <v>270290</v>
      </c>
      <c r="AF1977" s="5"/>
      <c r="AG1977" s="5">
        <v>-2969000000</v>
      </c>
      <c r="AH1977" s="5">
        <v>-3188000000</v>
      </c>
      <c r="AI1977" s="5"/>
      <c r="AJ1977" s="5"/>
      <c r="AK1977" s="5"/>
      <c r="AL1977" s="5"/>
      <c r="AM1977" s="5">
        <v>1252.1500000000001</v>
      </c>
      <c r="AN1977" s="5"/>
    </row>
    <row r="1978" spans="1:40" x14ac:dyDescent="0.25">
      <c r="A1978" s="1" t="s">
        <v>11299</v>
      </c>
      <c r="B1978" s="1" t="s">
        <v>13</v>
      </c>
      <c r="C1978" s="1" t="s">
        <v>11300</v>
      </c>
      <c r="D1978" s="1" t="s">
        <v>11301</v>
      </c>
      <c r="E1978" s="1" t="s">
        <v>4018</v>
      </c>
      <c r="F1978" s="1"/>
      <c r="G1978" s="1" t="s">
        <v>16</v>
      </c>
      <c r="H1978" s="1" t="s">
        <v>11302</v>
      </c>
      <c r="I1978" s="1" t="s">
        <v>11303</v>
      </c>
      <c r="J1978" s="17" t="s">
        <v>11304</v>
      </c>
      <c r="K1978" s="17" t="s">
        <v>11305</v>
      </c>
      <c r="L1978" s="1">
        <v>287.14299999999997</v>
      </c>
      <c r="M1978" s="1">
        <v>828</v>
      </c>
      <c r="N1978" s="12">
        <v>2610000</v>
      </c>
      <c r="O1978" s="12">
        <v>665</v>
      </c>
      <c r="P1978" s="1">
        <v>1.5037593984962407E-3</v>
      </c>
      <c r="Q1978" s="1">
        <v>0.252</v>
      </c>
      <c r="R1978" s="1">
        <v>1.27807</v>
      </c>
      <c r="S1978" s="5">
        <v>402.65</v>
      </c>
      <c r="T1978" s="1">
        <v>212.697</v>
      </c>
      <c r="U1978" s="5">
        <v>650</v>
      </c>
      <c r="V1978" s="5">
        <v>6.1169999999999997E-10</v>
      </c>
      <c r="W1978" s="5">
        <v>1.2E-29</v>
      </c>
      <c r="X1978" s="5">
        <v>17.995999999999999</v>
      </c>
      <c r="Y1978" s="5">
        <v>1.492</v>
      </c>
      <c r="Z1978" s="5">
        <v>123.48</v>
      </c>
      <c r="AA1978" s="1">
        <v>1575000000000</v>
      </c>
      <c r="AB1978" s="5">
        <v>22729</v>
      </c>
      <c r="AC1978" s="5">
        <v>500.1</v>
      </c>
      <c r="AD1978" s="5"/>
      <c r="AE1978" s="5"/>
      <c r="AF1978" s="5"/>
      <c r="AG1978" s="5"/>
      <c r="AH1978" s="5">
        <v>29000000</v>
      </c>
      <c r="AI1978" s="5">
        <v>162800000</v>
      </c>
      <c r="AJ1978" s="5">
        <v>22930000</v>
      </c>
      <c r="AK1978" s="5">
        <v>-3385500000</v>
      </c>
      <c r="AL1978" s="5">
        <v>134000000</v>
      </c>
      <c r="AM1978" s="5">
        <v>402.65</v>
      </c>
      <c r="AN1978" s="5">
        <v>0.94659599999999999</v>
      </c>
    </row>
    <row r="1979" spans="1:40" x14ac:dyDescent="0.25">
      <c r="A1979" s="1" t="s">
        <v>11306</v>
      </c>
      <c r="B1979" s="1" t="s">
        <v>13</v>
      </c>
      <c r="C1979" s="1" t="s">
        <v>11307</v>
      </c>
      <c r="D1979" s="1" t="s">
        <v>11307</v>
      </c>
      <c r="E1979" s="1" t="s">
        <v>814</v>
      </c>
      <c r="F1979" s="1"/>
      <c r="G1979" s="1" t="s">
        <v>37</v>
      </c>
      <c r="H1979" s="1" t="s">
        <v>11308</v>
      </c>
      <c r="I1979" s="1" t="s">
        <v>11309</v>
      </c>
      <c r="J1979" s="17" t="s">
        <v>11310</v>
      </c>
      <c r="K1979" s="17" t="s">
        <v>11311</v>
      </c>
      <c r="L1979" s="1">
        <v>60.118200000000002</v>
      </c>
      <c r="M1979" s="1">
        <v>547</v>
      </c>
      <c r="N1979" s="12">
        <v>6780000</v>
      </c>
      <c r="O1979" s="12">
        <v>167</v>
      </c>
      <c r="P1979" s="1">
        <v>5.9880239520958087E-3</v>
      </c>
      <c r="Q1979" s="1">
        <v>0.249</v>
      </c>
      <c r="R1979" s="1">
        <v>0.16097800000000001</v>
      </c>
      <c r="S1979" s="5">
        <v>164.15</v>
      </c>
      <c r="T1979" s="1">
        <v>59.772199999999998</v>
      </c>
      <c r="U1979" s="5">
        <v>328.08</v>
      </c>
      <c r="V1979" s="5">
        <v>2.063E-10</v>
      </c>
      <c r="W1979" s="5">
        <v>5.8999999999999998E-30</v>
      </c>
      <c r="X1979" s="5">
        <v>11.983000000000001</v>
      </c>
      <c r="Y1979" s="5">
        <v>1.4870000000000001</v>
      </c>
      <c r="Z1979" s="5">
        <v>31.25</v>
      </c>
      <c r="AA1979" s="1">
        <v>400000000000</v>
      </c>
      <c r="AB1979" s="5">
        <v>21580</v>
      </c>
      <c r="AC1979" s="5">
        <v>142.84</v>
      </c>
      <c r="AD1979" s="5">
        <v>255300</v>
      </c>
      <c r="AE1979" s="5">
        <v>162500</v>
      </c>
      <c r="AF1979" s="5">
        <v>96720000</v>
      </c>
      <c r="AG1979" s="5">
        <v>93990000</v>
      </c>
      <c r="AH1979" s="5">
        <v>51600000</v>
      </c>
      <c r="AI1979" s="5">
        <v>82000000</v>
      </c>
      <c r="AJ1979" s="5">
        <v>4800000</v>
      </c>
      <c r="AK1979" s="5">
        <v>-1619400000</v>
      </c>
      <c r="AL1979" s="5">
        <v>38100000</v>
      </c>
      <c r="AM1979" s="5">
        <v>164.15</v>
      </c>
      <c r="AN1979" s="5">
        <v>0.449436</v>
      </c>
    </row>
    <row r="1980" spans="1:40" x14ac:dyDescent="0.25">
      <c r="A1980" s="1" t="s">
        <v>11312</v>
      </c>
      <c r="B1980" s="1" t="s">
        <v>13</v>
      </c>
      <c r="C1980" s="1" t="s">
        <v>11313</v>
      </c>
      <c r="D1980" s="1" t="s">
        <v>11314</v>
      </c>
      <c r="E1980" s="1" t="s">
        <v>814</v>
      </c>
      <c r="F1980" s="1"/>
      <c r="G1980" s="1" t="s">
        <v>37</v>
      </c>
      <c r="H1980" s="1" t="s">
        <v>11315</v>
      </c>
      <c r="I1980" s="1" t="s">
        <v>3658</v>
      </c>
      <c r="J1980" s="17" t="s">
        <v>11316</v>
      </c>
      <c r="K1980" s="17" t="s">
        <v>11317</v>
      </c>
      <c r="L1980" s="1">
        <v>136.214</v>
      </c>
      <c r="M1980" s="1">
        <v>759.8</v>
      </c>
      <c r="N1980" s="12">
        <v>3707000</v>
      </c>
      <c r="O1980" s="12">
        <v>413</v>
      </c>
      <c r="P1980" s="1">
        <v>2.4213075060532689E-3</v>
      </c>
      <c r="Q1980" s="1">
        <v>0.24199999999999999</v>
      </c>
      <c r="R1980" s="1">
        <v>0.33271200000000001</v>
      </c>
      <c r="S1980" s="5">
        <v>269.92</v>
      </c>
      <c r="T1980" s="1">
        <v>121</v>
      </c>
      <c r="U1980" s="5">
        <v>506.5</v>
      </c>
      <c r="V1980" s="5">
        <v>3.9480000000000002E-10</v>
      </c>
      <c r="W1980" s="5">
        <v>6.0299999999999999E-30</v>
      </c>
      <c r="X1980" s="5">
        <v>5.6950000000000003</v>
      </c>
      <c r="Y1980" s="5">
        <v>1.6184000000000001</v>
      </c>
      <c r="Z1980" s="5">
        <v>77.19</v>
      </c>
      <c r="AA1980" s="1">
        <v>940900000000</v>
      </c>
      <c r="AB1980" s="5">
        <v>20950</v>
      </c>
      <c r="AC1980" s="5">
        <v>311.39999999999998</v>
      </c>
      <c r="AD1980" s="5">
        <v>331100</v>
      </c>
      <c r="AE1980" s="5">
        <v>218700</v>
      </c>
      <c r="AF1980" s="5">
        <v>193900000</v>
      </c>
      <c r="AG1980" s="5">
        <v>173200000</v>
      </c>
      <c r="AH1980" s="5">
        <v>59260000</v>
      </c>
      <c r="AI1980" s="5">
        <v>113500000</v>
      </c>
      <c r="AJ1980" s="5">
        <v>13800000</v>
      </c>
      <c r="AK1980" s="5">
        <v>-4472000000</v>
      </c>
      <c r="AL1980" s="5">
        <v>71060000</v>
      </c>
      <c r="AM1980" s="5">
        <v>269.92</v>
      </c>
      <c r="AN1980" s="5">
        <v>1.67</v>
      </c>
    </row>
    <row r="1981" spans="1:40" x14ac:dyDescent="0.25">
      <c r="A1981" s="1" t="s">
        <v>11318</v>
      </c>
      <c r="B1981" s="1" t="s">
        <v>13</v>
      </c>
      <c r="C1981" s="1" t="s">
        <v>11319</v>
      </c>
      <c r="D1981" s="1" t="s">
        <v>11320</v>
      </c>
      <c r="E1981" s="1" t="s">
        <v>2777</v>
      </c>
      <c r="F1981" s="1" t="s">
        <v>5504</v>
      </c>
      <c r="G1981" s="1" t="s">
        <v>37</v>
      </c>
      <c r="H1981" s="1" t="s">
        <v>11321</v>
      </c>
      <c r="I1981" s="1" t="s">
        <v>11322</v>
      </c>
      <c r="J1981" s="17" t="s">
        <v>11323</v>
      </c>
      <c r="K1981" s="17" t="s">
        <v>11324</v>
      </c>
      <c r="L1981" s="1">
        <v>122.18600000000001</v>
      </c>
      <c r="M1981" s="1">
        <v>731</v>
      </c>
      <c r="N1981" s="12">
        <v>4610000</v>
      </c>
      <c r="O1981" s="12">
        <v>343</v>
      </c>
      <c r="P1981" s="1">
        <v>2.9154518950437317E-3</v>
      </c>
      <c r="Q1981" s="1">
        <v>0.26</v>
      </c>
      <c r="R1981" s="1">
        <v>1.1763699999999999</v>
      </c>
      <c r="S1981" s="5">
        <v>262.95</v>
      </c>
      <c r="T1981" s="1">
        <v>103.449</v>
      </c>
      <c r="U1981" s="5">
        <v>555.15</v>
      </c>
      <c r="V1981" s="5">
        <v>3.9199999999999999E-10</v>
      </c>
      <c r="W1981" s="5">
        <v>1.1E-29</v>
      </c>
      <c r="X1981" s="5">
        <v>27.85</v>
      </c>
      <c r="Y1981" s="5">
        <v>1.5145999999999999</v>
      </c>
      <c r="Z1981" s="5">
        <v>68.8</v>
      </c>
      <c r="AA1981" s="1">
        <v>962000000000</v>
      </c>
      <c r="AB1981" s="5">
        <v>29730</v>
      </c>
      <c r="AC1981" s="5">
        <v>279.60000000000002</v>
      </c>
      <c r="AD1981" s="5">
        <v>451000</v>
      </c>
      <c r="AE1981" s="5">
        <v>238900</v>
      </c>
      <c r="AF1981" s="5">
        <v>-246000000</v>
      </c>
      <c r="AG1981" s="5">
        <v>-276900000</v>
      </c>
      <c r="AH1981" s="5">
        <v>-477917000</v>
      </c>
      <c r="AI1981" s="5">
        <v>-384000000</v>
      </c>
      <c r="AJ1981" s="5">
        <v>15300000</v>
      </c>
      <c r="AK1981" s="5">
        <v>-2610000000</v>
      </c>
      <c r="AL1981" s="5">
        <v>109000000</v>
      </c>
      <c r="AM1981" s="5">
        <v>262.95</v>
      </c>
      <c r="AN1981" s="5">
        <v>8.7356499999999993E-3</v>
      </c>
    </row>
    <row r="1982" spans="1:40" x14ac:dyDescent="0.25">
      <c r="A1982" s="1" t="s">
        <v>11325</v>
      </c>
      <c r="B1982" s="1" t="s">
        <v>13</v>
      </c>
      <c r="C1982" s="1" t="s">
        <v>11326</v>
      </c>
      <c r="D1982" s="1" t="s">
        <v>11327</v>
      </c>
      <c r="E1982" s="1" t="s">
        <v>2777</v>
      </c>
      <c r="F1982" s="1" t="s">
        <v>6937</v>
      </c>
      <c r="G1982" s="1" t="s">
        <v>37</v>
      </c>
      <c r="H1982" s="1" t="s">
        <v>11328</v>
      </c>
      <c r="I1982" s="1" t="s">
        <v>11329</v>
      </c>
      <c r="J1982" s="17" t="s">
        <v>11330</v>
      </c>
      <c r="K1982" s="18" t="s">
        <v>12906</v>
      </c>
      <c r="L1982" s="1">
        <v>92.117000000000004</v>
      </c>
      <c r="M1982" s="1">
        <v>733</v>
      </c>
      <c r="N1982" s="12">
        <v>6100000</v>
      </c>
      <c r="O1982" s="12">
        <v>239</v>
      </c>
      <c r="P1982" s="1">
        <v>4.1841004184100415E-3</v>
      </c>
      <c r="Q1982" s="1">
        <v>0.23899999999999999</v>
      </c>
      <c r="R1982" s="1">
        <v>0.559805</v>
      </c>
      <c r="S1982" s="5">
        <v>256.64999999999998</v>
      </c>
      <c r="T1982" s="1">
        <v>69.796800000000005</v>
      </c>
      <c r="U1982" s="5">
        <v>493</v>
      </c>
      <c r="V1982" s="5">
        <v>3.2030000000000002E-10</v>
      </c>
      <c r="W1982" s="5">
        <v>7.6099999999999995E-30</v>
      </c>
      <c r="X1982" s="5">
        <v>14.3</v>
      </c>
      <c r="Y1982" s="5">
        <v>1.508</v>
      </c>
      <c r="Z1982" s="5">
        <v>44.78</v>
      </c>
      <c r="AA1982" s="1">
        <v>621000000000</v>
      </c>
      <c r="AB1982" s="5">
        <v>28620</v>
      </c>
      <c r="AC1982" s="5">
        <v>181.4</v>
      </c>
      <c r="AD1982" s="5">
        <v>342700</v>
      </c>
      <c r="AE1982" s="5">
        <v>215400</v>
      </c>
      <c r="AF1982" s="5">
        <v>-344200000</v>
      </c>
      <c r="AG1982" s="5">
        <v>-366800000</v>
      </c>
      <c r="AH1982" s="5">
        <v>-454563000</v>
      </c>
      <c r="AI1982" s="5">
        <v>-394000000</v>
      </c>
      <c r="AJ1982" s="5">
        <v>13000000</v>
      </c>
      <c r="AK1982" s="5">
        <v>-1113000000</v>
      </c>
      <c r="AL1982" s="5">
        <v>78400000</v>
      </c>
      <c r="AM1982" s="5">
        <v>256.64999999999998</v>
      </c>
      <c r="AN1982" s="5">
        <v>0.215285</v>
      </c>
    </row>
    <row r="1983" spans="1:40" x14ac:dyDescent="0.25">
      <c r="A1983" s="1" t="s">
        <v>11331</v>
      </c>
      <c r="B1983" s="1" t="s">
        <v>13</v>
      </c>
      <c r="C1983" s="1" t="s">
        <v>11331</v>
      </c>
      <c r="D1983" s="1" t="s">
        <v>11331</v>
      </c>
      <c r="E1983" s="1" t="s">
        <v>375</v>
      </c>
      <c r="F1983" s="1"/>
      <c r="G1983" s="1" t="s">
        <v>37</v>
      </c>
      <c r="H1983" s="1" t="s">
        <v>11332</v>
      </c>
      <c r="I1983" s="1" t="s">
        <v>11333</v>
      </c>
      <c r="J1983" s="17" t="s">
        <v>11334</v>
      </c>
      <c r="K1983" s="18">
        <v>2125597</v>
      </c>
      <c r="L1983" s="1">
        <v>118.97</v>
      </c>
      <c r="M1983" s="1">
        <v>567</v>
      </c>
      <c r="N1983" s="12">
        <v>4430000</v>
      </c>
      <c r="O1983" s="12">
        <v>208</v>
      </c>
      <c r="P1983" s="1">
        <v>4.807692307692308E-3</v>
      </c>
      <c r="Q1983" s="1">
        <v>0.19500000000000001</v>
      </c>
      <c r="R1983" s="1">
        <v>9.4561500000000007E-2</v>
      </c>
      <c r="S1983" s="5">
        <v>168.65</v>
      </c>
      <c r="T1983" s="1">
        <v>73.004499999999993</v>
      </c>
      <c r="U1983" s="5">
        <v>348.75</v>
      </c>
      <c r="V1983" s="5">
        <v>3.4732999999999998E-10</v>
      </c>
      <c r="W1983" s="5">
        <v>4.8400000000000001E-30</v>
      </c>
      <c r="X1983" s="5">
        <v>8.68</v>
      </c>
      <c r="Y1983" s="5">
        <v>1.516</v>
      </c>
      <c r="Z1983" s="5">
        <v>37.74</v>
      </c>
      <c r="AA1983" s="1">
        <v>554000000000</v>
      </c>
      <c r="AB1983" s="5">
        <v>19790</v>
      </c>
      <c r="AC1983" s="5">
        <v>173.3</v>
      </c>
      <c r="AD1983" s="5">
        <v>309660</v>
      </c>
      <c r="AE1983" s="5">
        <v>221100</v>
      </c>
      <c r="AF1983" s="5">
        <v>-198200000</v>
      </c>
      <c r="AG1983" s="5">
        <v>-204900000</v>
      </c>
      <c r="AH1983" s="5">
        <v>-245600000</v>
      </c>
      <c r="AI1983" s="5">
        <v>-212500000</v>
      </c>
      <c r="AJ1983" s="5"/>
      <c r="AK1983" s="5">
        <v>-51240000</v>
      </c>
      <c r="AL1983" s="5"/>
      <c r="AM1983" s="5">
        <v>168.65</v>
      </c>
      <c r="AN1983" s="5">
        <v>0.39433099999999999</v>
      </c>
    </row>
    <row r="1984" spans="1:40" x14ac:dyDescent="0.25">
      <c r="A1984" s="1" t="s">
        <v>11335</v>
      </c>
      <c r="B1984" s="1" t="s">
        <v>13</v>
      </c>
      <c r="C1984" s="1" t="s">
        <v>11335</v>
      </c>
      <c r="D1984" s="1" t="s">
        <v>11335</v>
      </c>
      <c r="E1984" s="1" t="s">
        <v>814</v>
      </c>
      <c r="F1984" s="1"/>
      <c r="G1984" s="1" t="s">
        <v>37</v>
      </c>
      <c r="H1984" s="1" t="s">
        <v>11336</v>
      </c>
      <c r="I1984" s="1" t="s">
        <v>11337</v>
      </c>
      <c r="J1984" s="17" t="s">
        <v>11338</v>
      </c>
      <c r="K1984" s="17" t="s">
        <v>11339</v>
      </c>
      <c r="L1984" s="1">
        <v>84.139600000000002</v>
      </c>
      <c r="M1984" s="1">
        <v>579.35</v>
      </c>
      <c r="N1984" s="12">
        <v>5690000</v>
      </c>
      <c r="O1984" s="12">
        <v>219</v>
      </c>
      <c r="P1984" s="1">
        <v>4.5662100456621002E-3</v>
      </c>
      <c r="Q1984" s="1">
        <v>0.25900000000000001</v>
      </c>
      <c r="R1984" s="1">
        <v>0.19697200000000001</v>
      </c>
      <c r="S1984" s="5">
        <v>234.94</v>
      </c>
      <c r="T1984" s="1">
        <v>79.484799999999993</v>
      </c>
      <c r="U1984" s="5">
        <v>357.31</v>
      </c>
      <c r="V1984" s="5">
        <v>2.781E-10</v>
      </c>
      <c r="W1984" s="5">
        <v>1.8000000000000002E-30</v>
      </c>
      <c r="X1984" s="5">
        <v>2.7389999999999999</v>
      </c>
      <c r="Y1984" s="5">
        <v>1.52572</v>
      </c>
      <c r="Z1984" s="5">
        <v>43.54</v>
      </c>
      <c r="AA1984" s="1">
        <v>505000000000</v>
      </c>
      <c r="AB1984" s="5">
        <v>20150</v>
      </c>
      <c r="AC1984" s="5">
        <v>186.3</v>
      </c>
      <c r="AD1984" s="5">
        <v>278400</v>
      </c>
      <c r="AE1984" s="5">
        <v>181000</v>
      </c>
      <c r="AF1984" s="5">
        <v>126700000</v>
      </c>
      <c r="AG1984" s="5">
        <v>120500000</v>
      </c>
      <c r="AH1984" s="5">
        <v>80200000</v>
      </c>
      <c r="AI1984" s="5">
        <v>115440000</v>
      </c>
      <c r="AJ1984" s="5">
        <v>5085600</v>
      </c>
      <c r="AK1984" s="5">
        <v>-2435200000</v>
      </c>
      <c r="AL1984" s="5">
        <v>43230000</v>
      </c>
      <c r="AM1984" s="5">
        <v>234.94</v>
      </c>
      <c r="AN1984" s="5">
        <v>185.63800000000001</v>
      </c>
    </row>
    <row r="1985" spans="1:40" x14ac:dyDescent="0.25">
      <c r="A1985" s="1" t="s">
        <v>11340</v>
      </c>
      <c r="B1985" s="1" t="s">
        <v>13</v>
      </c>
      <c r="C1985" s="1" t="s">
        <v>11340</v>
      </c>
      <c r="D1985" s="1" t="s">
        <v>11340</v>
      </c>
      <c r="E1985" s="1" t="s">
        <v>941</v>
      </c>
      <c r="F1985" s="1"/>
      <c r="G1985" s="1" t="s">
        <v>16</v>
      </c>
      <c r="H1985" s="1" t="s">
        <v>11341</v>
      </c>
      <c r="I1985" s="1" t="s">
        <v>11342</v>
      </c>
      <c r="J1985" s="17" t="s">
        <v>11343</v>
      </c>
      <c r="K1985" s="17" t="s">
        <v>11344</v>
      </c>
      <c r="L1985" s="1">
        <v>76.120900000000006</v>
      </c>
      <c r="M1985" s="1">
        <v>854</v>
      </c>
      <c r="N1985" s="12">
        <v>8230000</v>
      </c>
      <c r="O1985" s="12">
        <v>248</v>
      </c>
      <c r="P1985" s="1">
        <v>4.0322580645161289E-3</v>
      </c>
      <c r="Q1985" s="1">
        <v>0.28699999999999998</v>
      </c>
      <c r="R1985" s="1">
        <v>0.35857699999999998</v>
      </c>
      <c r="S1985" s="5">
        <v>454.15</v>
      </c>
      <c r="T1985" s="1">
        <v>90.637999999999991</v>
      </c>
      <c r="U1985" s="5">
        <v>536</v>
      </c>
      <c r="V1985" s="5">
        <v>2.8329999999999999E-10</v>
      </c>
      <c r="W1985" s="5">
        <v>1.6899999999999999E-29</v>
      </c>
      <c r="X1985" s="5">
        <v>68.605999999999995</v>
      </c>
      <c r="Y1985" s="5">
        <v>1.609</v>
      </c>
      <c r="Z1985" s="5">
        <v>36.89</v>
      </c>
      <c r="AA1985" s="1">
        <v>539000000000</v>
      </c>
      <c r="AB1985" s="5">
        <v>24830</v>
      </c>
      <c r="AC1985" s="5">
        <v>162.1</v>
      </c>
    </row>
    <row r="1986" spans="1:40" x14ac:dyDescent="0.25">
      <c r="A1986" s="1" t="s">
        <v>11345</v>
      </c>
      <c r="B1986" s="1" t="s">
        <v>13</v>
      </c>
      <c r="C1986" s="1" t="s">
        <v>11346</v>
      </c>
      <c r="D1986" s="1" t="s">
        <v>11347</v>
      </c>
      <c r="E1986" s="1" t="s">
        <v>851</v>
      </c>
      <c r="F1986" s="1"/>
      <c r="G1986" s="1" t="s">
        <v>16</v>
      </c>
      <c r="H1986" s="1" t="s">
        <v>7676</v>
      </c>
      <c r="I1986" s="1" t="s">
        <v>7677</v>
      </c>
      <c r="J1986" s="17" t="s">
        <v>11348</v>
      </c>
      <c r="K1986" s="17" t="s">
        <v>11349</v>
      </c>
      <c r="L1986" s="1">
        <v>150.21799999999999</v>
      </c>
      <c r="M1986" s="1">
        <v>698.25</v>
      </c>
      <c r="N1986" s="12">
        <v>3408000</v>
      </c>
      <c r="O1986" s="12">
        <v>436</v>
      </c>
      <c r="P1986" s="1">
        <v>2.2935779816513763E-3</v>
      </c>
      <c r="Q1986" s="1">
        <v>0.25600000000000001</v>
      </c>
      <c r="R1986" s="1">
        <v>0.72262599999999999</v>
      </c>
      <c r="S1986" s="5">
        <v>322.35000000000002</v>
      </c>
      <c r="T1986" s="1">
        <v>157.9</v>
      </c>
      <c r="U1986" s="5">
        <v>505.65</v>
      </c>
      <c r="V1986" s="5">
        <v>4.6790000000000001E-10</v>
      </c>
      <c r="W1986" s="5">
        <v>4.8400000000000001E-30</v>
      </c>
      <c r="X1986" s="5">
        <v>4.2590000000000003</v>
      </c>
      <c r="Y1986" s="5">
        <v>1.5189299999999999</v>
      </c>
      <c r="Z1986" s="5">
        <v>98.5</v>
      </c>
      <c r="AA1986" s="1">
        <v>1216000000000</v>
      </c>
      <c r="AB1986" s="5">
        <v>19570</v>
      </c>
      <c r="AC1986" s="5">
        <v>372.4</v>
      </c>
      <c r="AD1986" s="5">
        <v>458000</v>
      </c>
      <c r="AE1986" s="5">
        <v>259900</v>
      </c>
      <c r="AF1986" s="5">
        <v>-8470000</v>
      </c>
      <c r="AG1986" s="5">
        <v>-34940000</v>
      </c>
      <c r="AH1986" s="5">
        <v>-277900000</v>
      </c>
      <c r="AI1986" s="5">
        <v>-192300000</v>
      </c>
      <c r="AJ1986" s="5">
        <v>22000000</v>
      </c>
      <c r="AK1986" s="5">
        <v>-5350000000</v>
      </c>
      <c r="AL1986" s="5">
        <v>88900000</v>
      </c>
      <c r="AM1986" s="5">
        <v>322.35000000000002</v>
      </c>
      <c r="AN1986" s="5">
        <v>33.4</v>
      </c>
    </row>
    <row r="1987" spans="1:40" x14ac:dyDescent="0.25">
      <c r="A1987" s="1" t="s">
        <v>11350</v>
      </c>
      <c r="B1987" s="1" t="s">
        <v>13</v>
      </c>
      <c r="C1987" s="1" t="s">
        <v>11351</v>
      </c>
      <c r="D1987" s="1" t="s">
        <v>11352</v>
      </c>
      <c r="E1987" s="1" t="s">
        <v>387</v>
      </c>
      <c r="F1987" s="1"/>
      <c r="G1987" s="1" t="s">
        <v>37</v>
      </c>
      <c r="H1987" s="1" t="s">
        <v>11353</v>
      </c>
      <c r="I1987" s="1" t="s">
        <v>11354</v>
      </c>
      <c r="J1987" s="17" t="s">
        <v>11355</v>
      </c>
      <c r="K1987" s="17" t="s">
        <v>11356</v>
      </c>
      <c r="L1987" s="1">
        <v>260.52199999999999</v>
      </c>
      <c r="M1987" s="1">
        <v>591.85</v>
      </c>
      <c r="N1987" s="12">
        <v>3743600</v>
      </c>
      <c r="O1987" s="12">
        <v>351</v>
      </c>
      <c r="P1987" s="1">
        <v>2.8490028490028491E-3</v>
      </c>
      <c r="Q1987" s="1">
        <v>0.26700000000000002</v>
      </c>
      <c r="R1987" s="1">
        <v>0.26131199999999999</v>
      </c>
      <c r="S1987" s="5">
        <v>239</v>
      </c>
      <c r="T1987" s="1">
        <v>117.7</v>
      </c>
      <c r="U1987" s="5">
        <v>386.98</v>
      </c>
      <c r="V1987" s="5">
        <v>3.3900000000000002E-10</v>
      </c>
      <c r="W1987" s="5">
        <v>0</v>
      </c>
      <c r="X1987" s="5">
        <v>3.0139999999999998</v>
      </c>
      <c r="Y1987" s="5">
        <v>1.5093000000000001</v>
      </c>
      <c r="Z1987" s="5">
        <v>62.410000000000004</v>
      </c>
      <c r="AA1987" s="1">
        <v>829200000000</v>
      </c>
      <c r="AB1987" s="5">
        <v>17640</v>
      </c>
      <c r="AC1987" s="5">
        <v>268.5</v>
      </c>
      <c r="AD1987" s="5">
        <v>367200</v>
      </c>
      <c r="AE1987" s="5">
        <v>265200</v>
      </c>
      <c r="AF1987" s="5">
        <v>-455500000</v>
      </c>
      <c r="AG1987" s="5">
        <v>-463800000</v>
      </c>
      <c r="AH1987" s="5">
        <v>-533042000</v>
      </c>
      <c r="AI1987" s="5">
        <v>-494300000</v>
      </c>
      <c r="AJ1987" s="5">
        <v>9030000</v>
      </c>
      <c r="AK1987" s="5"/>
      <c r="AL1987" s="5">
        <v>51840000</v>
      </c>
      <c r="AM1987" s="5">
        <v>239</v>
      </c>
      <c r="AN1987" s="5">
        <v>53.5</v>
      </c>
    </row>
    <row r="1988" spans="1:40" x14ac:dyDescent="0.25">
      <c r="A1988" s="1" t="s">
        <v>11357</v>
      </c>
      <c r="B1988" s="1"/>
      <c r="C1988" s="1" t="s">
        <v>11358</v>
      </c>
      <c r="D1988" s="1" t="s">
        <v>11357</v>
      </c>
      <c r="E1988" s="1" t="s">
        <v>387</v>
      </c>
      <c r="F1988" s="1"/>
      <c r="G1988" s="1" t="s">
        <v>16</v>
      </c>
      <c r="H1988" s="1" t="s">
        <v>11359</v>
      </c>
      <c r="I1988" s="1" t="s">
        <v>11360</v>
      </c>
      <c r="J1988" s="17" t="s">
        <v>11361</v>
      </c>
      <c r="K1988" s="17" t="s">
        <v>11362</v>
      </c>
      <c r="L1988" s="1">
        <v>79.865799999999993</v>
      </c>
      <c r="M1988" s="1"/>
      <c r="N1988" s="12"/>
      <c r="O1988" s="12">
        <v>0</v>
      </c>
      <c r="P1988" s="1" t="e">
        <v>#DIV/0!</v>
      </c>
      <c r="Q1988" s="1"/>
      <c r="R1988" s="1"/>
      <c r="T1988" s="1">
        <v>0</v>
      </c>
      <c r="Z1988">
        <v>0</v>
      </c>
      <c r="AA1988" s="1">
        <v>0</v>
      </c>
      <c r="AD1988" s="5">
        <v>260039</v>
      </c>
      <c r="AE1988" s="5">
        <v>50292</v>
      </c>
      <c r="AF1988" s="5">
        <v>-312660000</v>
      </c>
      <c r="AG1988" s="5">
        <v>-889480000</v>
      </c>
      <c r="AH1988" s="5">
        <v>-944747000</v>
      </c>
      <c r="AI1988" s="5">
        <v>-305430000</v>
      </c>
      <c r="AJ1988" s="5">
        <v>66944000</v>
      </c>
      <c r="AK1988" s="5">
        <v>0</v>
      </c>
      <c r="AL1988" s="5"/>
      <c r="AM1988" s="5">
        <v>2130</v>
      </c>
      <c r="AN1988" s="5"/>
    </row>
    <row r="1989" spans="1:40" x14ac:dyDescent="0.25">
      <c r="A1989" s="1" t="s">
        <v>11363</v>
      </c>
      <c r="B1989" s="1"/>
      <c r="C1989" s="1" t="s">
        <v>11364</v>
      </c>
      <c r="D1989" s="1" t="s">
        <v>11363</v>
      </c>
      <c r="E1989" s="1" t="s">
        <v>375</v>
      </c>
      <c r="F1989" s="1"/>
      <c r="G1989" s="1" t="s">
        <v>37</v>
      </c>
      <c r="H1989" s="1" t="s">
        <v>11365</v>
      </c>
      <c r="I1989" s="1" t="s">
        <v>11366</v>
      </c>
      <c r="J1989" s="17" t="s">
        <v>11367</v>
      </c>
      <c r="K1989" s="17" t="s">
        <v>11368</v>
      </c>
      <c r="L1989" s="1">
        <v>189.679</v>
      </c>
      <c r="M1989" s="1">
        <v>638</v>
      </c>
      <c r="N1989" s="12">
        <v>4660950</v>
      </c>
      <c r="O1989" s="12">
        <v>340</v>
      </c>
      <c r="P1989" s="1">
        <v>2.9411764705882353E-3</v>
      </c>
      <c r="Q1989" s="1">
        <v>0.29899999999999999</v>
      </c>
      <c r="R1989" s="1">
        <v>0.28373199999999998</v>
      </c>
      <c r="S1989" s="5">
        <v>249.05</v>
      </c>
      <c r="T1989" s="1">
        <v>110.501</v>
      </c>
      <c r="U1989" s="5">
        <v>409</v>
      </c>
      <c r="V1989" s="5"/>
      <c r="W1989" s="5">
        <v>0</v>
      </c>
      <c r="X1989" s="5">
        <v>2.843</v>
      </c>
      <c r="Y1989" s="5">
        <v>1.6120000000000001</v>
      </c>
      <c r="Z1989" s="5">
        <v>0</v>
      </c>
      <c r="AA1989" s="1">
        <v>0</v>
      </c>
      <c r="AB1989" s="5">
        <v>18270</v>
      </c>
      <c r="AC1989" s="5">
        <v>263.8</v>
      </c>
      <c r="AD1989" s="5">
        <v>354790</v>
      </c>
      <c r="AE1989" s="5">
        <v>221930</v>
      </c>
      <c r="AF1989" s="5">
        <v>-726700000</v>
      </c>
      <c r="AG1989" s="5">
        <v>-728300000</v>
      </c>
      <c r="AH1989" s="5">
        <v>-804200000</v>
      </c>
      <c r="AI1989" s="5">
        <v>-761660000</v>
      </c>
      <c r="AJ1989" s="5">
        <v>9966000</v>
      </c>
      <c r="AK1989" s="5"/>
      <c r="AL1989" s="5">
        <v>50600000</v>
      </c>
      <c r="AM1989" s="5">
        <v>249.05</v>
      </c>
      <c r="AN1989" s="5">
        <v>58.712000000000003</v>
      </c>
    </row>
    <row r="1990" spans="1:40" x14ac:dyDescent="0.25">
      <c r="A1990" s="1" t="s">
        <v>11369</v>
      </c>
      <c r="B1990" s="1" t="s">
        <v>13</v>
      </c>
      <c r="C1990" s="1" t="s">
        <v>11369</v>
      </c>
      <c r="D1990" s="1" t="s">
        <v>11369</v>
      </c>
      <c r="E1990" s="1" t="s">
        <v>375</v>
      </c>
      <c r="F1990" s="1"/>
      <c r="G1990" s="1" t="s">
        <v>16</v>
      </c>
      <c r="H1990" s="1" t="s">
        <v>11370</v>
      </c>
      <c r="I1990" s="1" t="s">
        <v>11371</v>
      </c>
      <c r="J1990" s="17" t="s">
        <v>11372</v>
      </c>
      <c r="K1990" s="18">
        <v>2120424</v>
      </c>
      <c r="L1990" s="1">
        <v>154.226</v>
      </c>
      <c r="M1990" s="1"/>
      <c r="N1990" s="12"/>
      <c r="O1990" s="12">
        <v>0</v>
      </c>
      <c r="P1990" s="1" t="e">
        <v>#DIV/0!</v>
      </c>
      <c r="Q1990" s="1"/>
      <c r="R1990" s="1"/>
      <c r="T1990" s="1">
        <v>0</v>
      </c>
      <c r="Z1990">
        <v>0</v>
      </c>
      <c r="AA1990" s="1">
        <v>0</v>
      </c>
      <c r="AD1990" s="5">
        <v>316786</v>
      </c>
      <c r="AE1990" s="5"/>
      <c r="AF1990" s="5">
        <v>-524920000</v>
      </c>
      <c r="AG1990" s="5"/>
      <c r="AH1990" s="5"/>
      <c r="AI1990" s="5">
        <v>-539320000</v>
      </c>
      <c r="AJ1990" s="5"/>
      <c r="AK1990" s="5"/>
      <c r="AL1990" s="5"/>
      <c r="AM1990" s="5">
        <v>713.15</v>
      </c>
      <c r="AN1990" s="5"/>
    </row>
    <row r="1991" spans="1:40" x14ac:dyDescent="0.25">
      <c r="A1991" s="1" t="s">
        <v>11373</v>
      </c>
      <c r="B1991" s="1" t="s">
        <v>13</v>
      </c>
      <c r="C1991" s="1" t="s">
        <v>11374</v>
      </c>
      <c r="D1991" s="1" t="s">
        <v>11375</v>
      </c>
      <c r="E1991" s="1" t="s">
        <v>128</v>
      </c>
      <c r="F1991" s="1"/>
      <c r="G1991" s="1" t="s">
        <v>37</v>
      </c>
      <c r="H1991" s="1" t="s">
        <v>11376</v>
      </c>
      <c r="I1991" s="1" t="s">
        <v>3658</v>
      </c>
      <c r="J1991" s="17" t="s">
        <v>11377</v>
      </c>
      <c r="K1991" s="18" t="s">
        <v>12907</v>
      </c>
      <c r="L1991" s="1">
        <v>430.70600000000002</v>
      </c>
      <c r="M1991" s="1">
        <v>964.3</v>
      </c>
      <c r="N1991" s="12">
        <v>1080000</v>
      </c>
      <c r="O1991" s="12">
        <v>1720</v>
      </c>
      <c r="P1991" s="1">
        <v>5.8139534883720929E-4</v>
      </c>
      <c r="Q1991" s="1">
        <v>0.23200000000000001</v>
      </c>
      <c r="R1991" s="1">
        <v>1.0314399999999999</v>
      </c>
      <c r="S1991" s="5">
        <v>276.14999999999998</v>
      </c>
      <c r="T1991" s="1">
        <v>461.1</v>
      </c>
      <c r="U1991" s="5">
        <v>787.8</v>
      </c>
      <c r="V1991" s="5">
        <v>1.1001899999999999E-9</v>
      </c>
      <c r="W1991" s="5">
        <v>7.5900000000000004E-30</v>
      </c>
      <c r="X1991" s="5">
        <v>6.9139999999999997</v>
      </c>
      <c r="Y1991" s="5">
        <v>1.5032000000000001</v>
      </c>
      <c r="Z1991" s="5">
        <v>293.39999999999998</v>
      </c>
      <c r="AA1991" s="1">
        <v>3474000000000</v>
      </c>
      <c r="AB1991" s="5">
        <v>17090</v>
      </c>
      <c r="AC1991" s="5">
        <v>1143</v>
      </c>
      <c r="AD1991" s="5">
        <v>940700</v>
      </c>
      <c r="AE1991" s="5">
        <v>726600</v>
      </c>
      <c r="AF1991" s="5">
        <v>68160000</v>
      </c>
      <c r="AG1991" s="5">
        <v>-5185000</v>
      </c>
      <c r="AH1991" s="5">
        <v>-873400000</v>
      </c>
      <c r="AI1991" s="5">
        <v>-736200000</v>
      </c>
      <c r="AJ1991" s="5">
        <v>65200000</v>
      </c>
      <c r="AK1991" s="5">
        <v>-16580000000</v>
      </c>
      <c r="AL1991" s="5">
        <v>199000000</v>
      </c>
      <c r="AM1991" s="5">
        <v>276.14999999999998</v>
      </c>
      <c r="AN1991" s="5">
        <v>1.644E-10</v>
      </c>
    </row>
    <row r="1992" spans="1:40" x14ac:dyDescent="0.25">
      <c r="A1992" s="1" t="s">
        <v>11378</v>
      </c>
      <c r="B1992" s="1" t="s">
        <v>13</v>
      </c>
      <c r="C1992" s="1" t="s">
        <v>11379</v>
      </c>
      <c r="D1992" s="1" t="s">
        <v>11380</v>
      </c>
      <c r="E1992" s="1" t="s">
        <v>851</v>
      </c>
      <c r="F1992" s="1"/>
      <c r="G1992" s="1" t="s">
        <v>37</v>
      </c>
      <c r="H1992" s="1" t="s">
        <v>7172</v>
      </c>
      <c r="I1992" s="1" t="s">
        <v>11381</v>
      </c>
      <c r="J1992" s="17" t="s">
        <v>11382</v>
      </c>
      <c r="K1992" s="17" t="s">
        <v>11383</v>
      </c>
      <c r="L1992" s="1">
        <v>122.164</v>
      </c>
      <c r="M1992" s="1">
        <v>681</v>
      </c>
      <c r="N1992" s="12">
        <v>3910000</v>
      </c>
      <c r="O1992" s="12">
        <v>387</v>
      </c>
      <c r="P1992" s="1">
        <v>2.5839793281653748E-3</v>
      </c>
      <c r="Q1992" s="1">
        <v>0.26700000000000002</v>
      </c>
      <c r="R1992" s="1">
        <v>0.75081100000000001</v>
      </c>
      <c r="T1992" s="1">
        <v>0</v>
      </c>
      <c r="Z1992">
        <v>0</v>
      </c>
      <c r="AA1992" s="1">
        <v>0</v>
      </c>
      <c r="AD1992" s="5">
        <v>408900</v>
      </c>
      <c r="AE1992" s="5">
        <v>252100</v>
      </c>
      <c r="AF1992" s="5">
        <v>-18548800</v>
      </c>
      <c r="AG1992" s="5">
        <v>-44007900</v>
      </c>
      <c r="AH1992" s="5">
        <v>-207929000</v>
      </c>
      <c r="AI1992" s="5">
        <v>-135720000</v>
      </c>
      <c r="AJ1992" s="5">
        <v>8280000</v>
      </c>
      <c r="AK1992" s="5">
        <v>-4160000000</v>
      </c>
      <c r="AL1992" s="5">
        <v>83800000</v>
      </c>
      <c r="AM1992" s="5">
        <v>252</v>
      </c>
      <c r="AN1992" s="5">
        <v>1.3982400000000001E-2</v>
      </c>
    </row>
    <row r="1993" spans="1:40" x14ac:dyDescent="0.25">
      <c r="A1993" s="1" t="s">
        <v>11384</v>
      </c>
      <c r="B1993" s="1" t="s">
        <v>13</v>
      </c>
      <c r="C1993" s="1" t="s">
        <v>11385</v>
      </c>
      <c r="D1993" s="1" t="s">
        <v>11386</v>
      </c>
      <c r="E1993" s="1" t="s">
        <v>851</v>
      </c>
      <c r="F1993" s="1"/>
      <c r="G1993" s="1" t="s">
        <v>16</v>
      </c>
      <c r="H1993" s="1" t="s">
        <v>7172</v>
      </c>
      <c r="I1993" s="1" t="s">
        <v>11381</v>
      </c>
      <c r="J1993" s="17" t="s">
        <v>11387</v>
      </c>
      <c r="K1993" s="17" t="s">
        <v>11388</v>
      </c>
      <c r="L1993" s="1">
        <v>122.164</v>
      </c>
      <c r="M1993" s="1">
        <v>691</v>
      </c>
      <c r="N1993" s="12">
        <v>3920000</v>
      </c>
      <c r="O1993" s="12">
        <v>387</v>
      </c>
      <c r="P1993" s="1">
        <v>2.5839793281653748E-3</v>
      </c>
      <c r="Q1993" s="1">
        <v>0.26400000000000001</v>
      </c>
      <c r="R1993" s="1">
        <v>0.74289499999999997</v>
      </c>
      <c r="T1993" s="1">
        <v>0</v>
      </c>
      <c r="Z1993">
        <v>0</v>
      </c>
      <c r="AA1993" s="1">
        <v>0</v>
      </c>
      <c r="AD1993" s="5">
        <v>402200</v>
      </c>
      <c r="AE1993" s="5">
        <v>229000</v>
      </c>
      <c r="AF1993" s="5">
        <v>-12610000</v>
      </c>
      <c r="AG1993" s="5">
        <v>-36080000</v>
      </c>
      <c r="AH1993" s="5">
        <v>-206700000</v>
      </c>
      <c r="AI1993" s="5">
        <v>-131600000</v>
      </c>
      <c r="AJ1993" s="5">
        <v>12900000</v>
      </c>
      <c r="AK1993" s="5">
        <v>-4150000000</v>
      </c>
      <c r="AL1993" s="5">
        <v>74624600</v>
      </c>
      <c r="AM1993" s="5">
        <v>309.14999999999998</v>
      </c>
      <c r="AN1993" s="5">
        <v>19.5427</v>
      </c>
    </row>
    <row r="1994" spans="1:40" x14ac:dyDescent="0.25">
      <c r="A1994" s="1" t="s">
        <v>11389</v>
      </c>
      <c r="B1994" s="1" t="s">
        <v>13</v>
      </c>
      <c r="C1994" s="1" t="s">
        <v>11390</v>
      </c>
      <c r="D1994" s="1" t="s">
        <v>11391</v>
      </c>
      <c r="E1994" s="1" t="s">
        <v>851</v>
      </c>
      <c r="F1994" s="1"/>
      <c r="G1994" s="1" t="s">
        <v>16</v>
      </c>
      <c r="H1994" s="1" t="s">
        <v>7172</v>
      </c>
      <c r="I1994" s="1" t="s">
        <v>11381</v>
      </c>
      <c r="J1994" s="17" t="s">
        <v>11392</v>
      </c>
      <c r="K1994" s="17" t="s">
        <v>11393</v>
      </c>
      <c r="L1994" s="1">
        <v>122.164</v>
      </c>
      <c r="M1994" s="1">
        <v>681</v>
      </c>
      <c r="N1994" s="12">
        <v>3920000</v>
      </c>
      <c r="O1994" s="12">
        <v>387</v>
      </c>
      <c r="P1994" s="1">
        <v>2.5839793281653748E-3</v>
      </c>
      <c r="Q1994" s="1">
        <v>0.26800000000000002</v>
      </c>
      <c r="R1994" s="1">
        <v>0.74804800000000005</v>
      </c>
      <c r="T1994" s="1">
        <v>0</v>
      </c>
      <c r="Z1994">
        <v>0</v>
      </c>
      <c r="AA1994" s="1">
        <v>0</v>
      </c>
      <c r="AD1994" s="5">
        <v>408900</v>
      </c>
      <c r="AE1994" s="5">
        <v>233400</v>
      </c>
      <c r="AF1994" s="5">
        <v>32091200</v>
      </c>
      <c r="AG1994" s="5">
        <v>8135490</v>
      </c>
      <c r="AH1994" s="5">
        <v>-161361000</v>
      </c>
      <c r="AI1994" s="5">
        <v>-85080000</v>
      </c>
      <c r="AJ1994" s="5">
        <v>12000000</v>
      </c>
      <c r="AK1994" s="5">
        <v>-4156000000</v>
      </c>
      <c r="AL1994" s="5">
        <v>74927500</v>
      </c>
      <c r="AM1994" s="5">
        <v>332.65</v>
      </c>
      <c r="AN1994" s="5">
        <v>107.54300000000001</v>
      </c>
    </row>
    <row r="1995" spans="1:40" x14ac:dyDescent="0.25">
      <c r="A1995" s="1" t="s">
        <v>11394</v>
      </c>
      <c r="B1995" s="1" t="s">
        <v>13</v>
      </c>
      <c r="C1995" s="1" t="s">
        <v>11395</v>
      </c>
      <c r="D1995" s="1" t="s">
        <v>11396</v>
      </c>
      <c r="E1995" s="1" t="s">
        <v>43</v>
      </c>
      <c r="F1995" s="1"/>
      <c r="G1995" s="1" t="s">
        <v>37</v>
      </c>
      <c r="H1995" s="1" t="s">
        <v>173</v>
      </c>
      <c r="I1995" s="1" t="s">
        <v>11397</v>
      </c>
      <c r="J1995" s="17" t="s">
        <v>11398</v>
      </c>
      <c r="K1995" s="17" t="s">
        <v>11399</v>
      </c>
      <c r="L1995" s="1">
        <v>120.149</v>
      </c>
      <c r="M1995" s="1">
        <v>691</v>
      </c>
      <c r="N1995" s="12">
        <v>3670000</v>
      </c>
      <c r="O1995" s="12">
        <v>376</v>
      </c>
      <c r="P1995" s="1">
        <v>2.6595744680851063E-3</v>
      </c>
      <c r="Q1995" s="1">
        <v>0.24</v>
      </c>
      <c r="R1995" s="1">
        <v>0.43324099999999999</v>
      </c>
      <c r="S1995" s="5">
        <v>251</v>
      </c>
      <c r="T1995" s="1">
        <v>118.339</v>
      </c>
      <c r="U1995" s="5">
        <v>472.15</v>
      </c>
      <c r="V1995" s="5">
        <v>4.1200000000000002E-10</v>
      </c>
      <c r="W1995" s="5">
        <v>9.77E-30</v>
      </c>
      <c r="X1995" s="5">
        <v>13.555999999999999</v>
      </c>
      <c r="Y1995" s="5">
        <v>1.5388999999999999</v>
      </c>
      <c r="Z1995" s="5">
        <v>72.13</v>
      </c>
      <c r="AA1995" s="1">
        <v>909000000000</v>
      </c>
      <c r="AB1995" s="5">
        <v>21240</v>
      </c>
      <c r="AC1995" s="5">
        <v>293.10000000000002</v>
      </c>
      <c r="AD1995" s="5">
        <v>394800</v>
      </c>
      <c r="AE1995" s="5">
        <v>271100</v>
      </c>
      <c r="AF1995" s="5">
        <v>12410000</v>
      </c>
      <c r="AG1995" s="5">
        <v>-4258000</v>
      </c>
      <c r="AH1995" s="5">
        <v>-123400000</v>
      </c>
      <c r="AI1995" s="5">
        <v>-69860000</v>
      </c>
      <c r="AJ1995" s="5">
        <v>10800000</v>
      </c>
      <c r="AK1995" s="5">
        <v>-3992000000</v>
      </c>
      <c r="AL1995" s="5">
        <v>71400000</v>
      </c>
      <c r="AM1995" s="5">
        <v>251</v>
      </c>
      <c r="AN1995" s="5">
        <v>0.59148199999999995</v>
      </c>
    </row>
    <row r="1996" spans="1:40" x14ac:dyDescent="0.25">
      <c r="A1996" s="1" t="s">
        <v>11400</v>
      </c>
      <c r="B1996" s="1"/>
      <c r="C1996" s="1" t="s">
        <v>11401</v>
      </c>
      <c r="D1996" s="1" t="s">
        <v>11402</v>
      </c>
      <c r="E1996" s="1" t="s">
        <v>43</v>
      </c>
      <c r="F1996" s="1"/>
      <c r="G1996" s="1" t="s">
        <v>37</v>
      </c>
      <c r="H1996" s="1" t="s">
        <v>173</v>
      </c>
      <c r="I1996" s="1" t="s">
        <v>11403</v>
      </c>
      <c r="J1996" s="17" t="s">
        <v>11404</v>
      </c>
      <c r="K1996" s="17" t="s">
        <v>11405</v>
      </c>
      <c r="L1996" s="1">
        <v>120.149</v>
      </c>
      <c r="M1996" s="1">
        <v>694</v>
      </c>
      <c r="N1996" s="12">
        <v>3670000</v>
      </c>
      <c r="O1996" s="12">
        <v>386</v>
      </c>
      <c r="P1996" s="1">
        <v>2.5906735751295338E-3</v>
      </c>
      <c r="Q1996" s="1">
        <v>0.246</v>
      </c>
      <c r="R1996" s="1">
        <v>0.43461300000000003</v>
      </c>
      <c r="S1996" s="5">
        <v>235</v>
      </c>
      <c r="T1996" s="1">
        <v>116.485</v>
      </c>
      <c r="U1996" s="5">
        <v>474.15</v>
      </c>
      <c r="V1996" s="5">
        <v>4.023E-10</v>
      </c>
      <c r="W1996" s="5">
        <v>9.4699999999999999E-30</v>
      </c>
      <c r="X1996" s="5">
        <v>12.273</v>
      </c>
      <c r="Y1996" s="5">
        <v>1.546</v>
      </c>
      <c r="Z1996" s="5">
        <v>72.13</v>
      </c>
      <c r="AA1996" s="1">
        <v>909000000000</v>
      </c>
      <c r="AB1996" s="5">
        <v>20630</v>
      </c>
      <c r="AC1996" s="5">
        <v>290.2</v>
      </c>
      <c r="AD1996" s="5">
        <v>388000</v>
      </c>
      <c r="AE1996" s="5">
        <v>273900</v>
      </c>
      <c r="AF1996" s="5">
        <v>23410000</v>
      </c>
      <c r="AG1996" s="5">
        <v>5127000</v>
      </c>
      <c r="AH1996" s="5">
        <v>-113176000</v>
      </c>
      <c r="AI1996" s="5">
        <v>-60880000</v>
      </c>
      <c r="AJ1996" s="5">
        <v>11600000</v>
      </c>
      <c r="AK1996" s="5">
        <v>-4002000000</v>
      </c>
      <c r="AL1996" s="5">
        <v>71100000</v>
      </c>
      <c r="AM1996" s="5">
        <v>235</v>
      </c>
      <c r="AN1996" s="5">
        <v>0.19636300000000001</v>
      </c>
    </row>
    <row r="1997" spans="1:40" x14ac:dyDescent="0.25">
      <c r="A1997" s="1" t="s">
        <v>11406</v>
      </c>
      <c r="B1997" s="1" t="s">
        <v>13</v>
      </c>
      <c r="C1997" s="1" t="s">
        <v>11407</v>
      </c>
      <c r="D1997" s="1" t="s">
        <v>11406</v>
      </c>
      <c r="E1997" s="1" t="s">
        <v>4582</v>
      </c>
      <c r="F1997" s="1"/>
      <c r="G1997" s="1" t="s">
        <v>37</v>
      </c>
      <c r="H1997" s="1" t="s">
        <v>173</v>
      </c>
      <c r="I1997" s="1" t="s">
        <v>11403</v>
      </c>
      <c r="J1997" s="17" t="s">
        <v>11408</v>
      </c>
      <c r="K1997" s="17" t="s">
        <v>11409</v>
      </c>
      <c r="L1997" s="1">
        <v>120.149</v>
      </c>
      <c r="M1997" s="1">
        <v>715.8</v>
      </c>
      <c r="N1997" s="12">
        <v>3922000</v>
      </c>
      <c r="O1997" s="12">
        <v>385</v>
      </c>
      <c r="P1997" s="1">
        <v>2.5974025974025974E-3</v>
      </c>
      <c r="Q1997" s="1">
        <v>0.254</v>
      </c>
      <c r="R1997" s="1">
        <v>0.38270300000000002</v>
      </c>
      <c r="S1997" s="5">
        <v>267</v>
      </c>
      <c r="T1997" s="1">
        <v>119</v>
      </c>
      <c r="U1997" s="5">
        <v>480.4</v>
      </c>
      <c r="V1997" s="5">
        <v>4.0570000000000001E-10</v>
      </c>
      <c r="W1997" s="5">
        <v>1.13E-29</v>
      </c>
      <c r="X1997" s="5">
        <v>20.100000000000001</v>
      </c>
      <c r="Y1997" s="5">
        <v>1.5367999999999999</v>
      </c>
      <c r="Z1997" s="5">
        <v>72.14</v>
      </c>
      <c r="AA1997" s="1">
        <v>909000000000</v>
      </c>
      <c r="AB1997" s="5">
        <v>20950</v>
      </c>
      <c r="AC1997" s="5">
        <v>294.2</v>
      </c>
      <c r="AD1997" s="5">
        <v>389100</v>
      </c>
      <c r="AE1997" s="5">
        <v>263900</v>
      </c>
      <c r="AF1997" s="5">
        <v>14880000</v>
      </c>
      <c r="AG1997" s="5">
        <v>-4559000</v>
      </c>
      <c r="AH1997" s="5">
        <v>-126000000</v>
      </c>
      <c r="AI1997" s="5">
        <v>-69230000</v>
      </c>
      <c r="AJ1997" s="5">
        <v>11500000</v>
      </c>
      <c r="AK1997" s="5">
        <v>-3989000000</v>
      </c>
      <c r="AL1997" s="5">
        <v>71200000</v>
      </c>
      <c r="AM1997" s="5">
        <v>267</v>
      </c>
      <c r="AN1997" s="5">
        <v>3.07</v>
      </c>
    </row>
    <row r="1998" spans="1:40" x14ac:dyDescent="0.25">
      <c r="A1998" s="1" t="s">
        <v>11410</v>
      </c>
      <c r="B1998" s="1" t="s">
        <v>13</v>
      </c>
      <c r="C1998" s="1" t="s">
        <v>11411</v>
      </c>
      <c r="D1998" s="1" t="s">
        <v>11410</v>
      </c>
      <c r="E1998" s="1" t="s">
        <v>718</v>
      </c>
      <c r="F1998" s="1"/>
      <c r="G1998" s="1" t="s">
        <v>37</v>
      </c>
      <c r="H1998" s="1" t="s">
        <v>11412</v>
      </c>
      <c r="I1998" s="1" t="s">
        <v>11413</v>
      </c>
      <c r="J1998" s="17" t="s">
        <v>11414</v>
      </c>
      <c r="K1998" s="17" t="s">
        <v>11415</v>
      </c>
      <c r="L1998" s="1">
        <v>92.138400000000004</v>
      </c>
      <c r="M1998" s="1">
        <v>591.75</v>
      </c>
      <c r="N1998" s="12">
        <v>4108000</v>
      </c>
      <c r="O1998" s="12">
        <v>316</v>
      </c>
      <c r="P1998" s="1">
        <v>3.1645569620253164E-3</v>
      </c>
      <c r="Q1998" s="1">
        <v>0.26400000000000001</v>
      </c>
      <c r="R1998" s="1">
        <v>0.26401200000000002</v>
      </c>
      <c r="S1998" s="5">
        <v>178.18</v>
      </c>
      <c r="T1998" s="1">
        <v>106.652</v>
      </c>
      <c r="U1998" s="5">
        <v>383.78</v>
      </c>
      <c r="V1998" s="5">
        <v>3.472E-10</v>
      </c>
      <c r="W1998" s="5">
        <v>1.1999999999999999E-30</v>
      </c>
      <c r="X1998" s="5">
        <v>2.379</v>
      </c>
      <c r="Y1998" s="5">
        <v>1.49396</v>
      </c>
      <c r="Z1998" s="5">
        <v>59.51</v>
      </c>
      <c r="AA1998" s="1">
        <v>742000000000</v>
      </c>
      <c r="AB1998" s="5">
        <v>18230</v>
      </c>
      <c r="AC1998" s="5">
        <v>245.1</v>
      </c>
      <c r="AD1998" s="5">
        <v>320990</v>
      </c>
      <c r="AE1998" s="5">
        <v>220960</v>
      </c>
      <c r="AF1998" s="5">
        <v>122200000</v>
      </c>
      <c r="AG1998" s="5">
        <v>113800000</v>
      </c>
      <c r="AH1998" s="5">
        <v>12010000</v>
      </c>
      <c r="AI1998" s="5">
        <v>50170000</v>
      </c>
      <c r="AJ1998" s="5">
        <v>6636000</v>
      </c>
      <c r="AK1998" s="5">
        <v>-3734000000</v>
      </c>
      <c r="AL1998" s="5">
        <v>51500000</v>
      </c>
      <c r="AM1998" s="5">
        <v>178.18</v>
      </c>
      <c r="AN1998" s="5">
        <v>4.7528500000000001E-2</v>
      </c>
    </row>
    <row r="1999" spans="1:40" x14ac:dyDescent="0.25">
      <c r="A1999" s="1" t="s">
        <v>11416</v>
      </c>
      <c r="B1999" s="1" t="s">
        <v>13</v>
      </c>
      <c r="C1999" s="1" t="s">
        <v>11417</v>
      </c>
      <c r="D1999" s="1" t="s">
        <v>11416</v>
      </c>
      <c r="E1999" s="1" t="s">
        <v>1189</v>
      </c>
      <c r="F1999" s="1"/>
      <c r="G1999" s="1" t="s">
        <v>37</v>
      </c>
      <c r="H1999" s="1" t="s">
        <v>11418</v>
      </c>
      <c r="I1999" s="1" t="s">
        <v>11419</v>
      </c>
      <c r="J1999" s="17" t="s">
        <v>11420</v>
      </c>
      <c r="K1999" s="17" t="s">
        <v>11421</v>
      </c>
      <c r="L1999" s="1">
        <v>174.15600000000001</v>
      </c>
      <c r="M1999" s="1">
        <v>725</v>
      </c>
      <c r="N1999" s="12">
        <v>3040000</v>
      </c>
      <c r="O1999" s="12">
        <v>525</v>
      </c>
      <c r="P1999" s="1">
        <v>1.9047619047619048E-3</v>
      </c>
      <c r="Q1999" s="1">
        <v>0.26500000000000001</v>
      </c>
      <c r="R1999" s="1">
        <v>0.65822400000000003</v>
      </c>
      <c r="S1999" s="5">
        <v>287.04000000000002</v>
      </c>
      <c r="T1999" s="1">
        <v>143.31399999999999</v>
      </c>
      <c r="U1999" s="5">
        <v>524.15</v>
      </c>
      <c r="V1999" s="5">
        <v>5.8939999999999995E-10</v>
      </c>
      <c r="W1999" s="5">
        <v>8.4099999999999996E-30</v>
      </c>
      <c r="X1999" s="5">
        <v>8.4329999999999998</v>
      </c>
      <c r="Y1999" s="5">
        <v>1.5650999999999999</v>
      </c>
      <c r="Z1999" s="5">
        <v>88.27</v>
      </c>
      <c r="AA1999" s="1">
        <v>904000000000</v>
      </c>
      <c r="AB1999" s="5">
        <v>21640</v>
      </c>
      <c r="AC1999" s="5">
        <v>356.4</v>
      </c>
      <c r="AD1999" s="5">
        <v>633100</v>
      </c>
      <c r="AE1999" s="5">
        <v>501700</v>
      </c>
      <c r="AF1999" s="5">
        <v>1153000</v>
      </c>
      <c r="AG1999" s="5">
        <v>-25460000</v>
      </c>
      <c r="AH1999" s="5">
        <v>-126462000</v>
      </c>
      <c r="AI1999" s="5">
        <v>-60670000</v>
      </c>
      <c r="AJ1999" s="5"/>
      <c r="AK1999" s="5">
        <v>-4036000000</v>
      </c>
      <c r="AL1999" s="5">
        <v>117000000</v>
      </c>
      <c r="AM1999" s="5">
        <v>287.04000000000002</v>
      </c>
      <c r="AN1999" s="5">
        <v>0.73963100000000004</v>
      </c>
    </row>
    <row r="2000" spans="1:40" x14ac:dyDescent="0.25">
      <c r="A2000" s="1" t="s">
        <v>11422</v>
      </c>
      <c r="B2000" s="1" t="s">
        <v>13</v>
      </c>
      <c r="C2000" s="1" t="s">
        <v>11423</v>
      </c>
      <c r="D2000" s="1" t="s">
        <v>11422</v>
      </c>
      <c r="E2000" s="1" t="s">
        <v>1189</v>
      </c>
      <c r="F2000" s="1"/>
      <c r="G2000" s="1" t="s">
        <v>37</v>
      </c>
      <c r="H2000" s="1" t="s">
        <v>11418</v>
      </c>
      <c r="I2000" s="1" t="s">
        <v>11424</v>
      </c>
      <c r="J2000" s="17" t="s">
        <v>11425</v>
      </c>
      <c r="K2000" s="18" t="s">
        <v>12908</v>
      </c>
      <c r="L2000" s="1">
        <v>174.15600000000001</v>
      </c>
      <c r="M2000" s="1">
        <v>749</v>
      </c>
      <c r="N2000" s="12">
        <v>2900000</v>
      </c>
      <c r="O2000" s="12">
        <v>525</v>
      </c>
      <c r="P2000" s="1">
        <v>1.9047619047619048E-3</v>
      </c>
      <c r="Q2000" s="1">
        <v>0.24399999999999999</v>
      </c>
      <c r="R2000" s="1">
        <v>0.433782</v>
      </c>
      <c r="T2000" s="1">
        <v>0</v>
      </c>
      <c r="Z2000">
        <v>0</v>
      </c>
      <c r="AA2000" s="1">
        <v>0</v>
      </c>
      <c r="AD2000" s="5"/>
      <c r="AE2000" s="5"/>
      <c r="AF2000" s="5"/>
      <c r="AG2000" s="5"/>
      <c r="AH2000" s="5"/>
      <c r="AI2000" s="5"/>
      <c r="AJ2000" s="5"/>
      <c r="AK2000" s="5"/>
      <c r="AL2000" s="5"/>
      <c r="AM2000" s="5">
        <v>291.45</v>
      </c>
      <c r="AN2000" s="5">
        <v>1.49695</v>
      </c>
    </row>
    <row r="2001" spans="1:40" x14ac:dyDescent="0.25">
      <c r="A2001" s="1" t="s">
        <v>11426</v>
      </c>
      <c r="B2001" s="1"/>
      <c r="C2001" s="1" t="s">
        <v>11427</v>
      </c>
      <c r="D2001" s="1" t="s">
        <v>11428</v>
      </c>
      <c r="E2001" s="1" t="s">
        <v>521</v>
      </c>
      <c r="F2001" s="1" t="s">
        <v>764</v>
      </c>
      <c r="G2001" s="1" t="s">
        <v>16</v>
      </c>
      <c r="H2001" s="1" t="s">
        <v>11429</v>
      </c>
      <c r="I2001" s="1" t="s">
        <v>11430</v>
      </c>
      <c r="J2001" s="17" t="s">
        <v>11431</v>
      </c>
      <c r="K2001" s="17" t="s">
        <v>11432</v>
      </c>
      <c r="L2001" s="1">
        <v>172.202</v>
      </c>
      <c r="M2001" s="1"/>
      <c r="N2001" s="12"/>
      <c r="O2001" s="12">
        <v>438</v>
      </c>
      <c r="P2001" s="1">
        <v>2.2831050228310501E-3</v>
      </c>
      <c r="Q2001" s="1"/>
      <c r="R2001" s="1"/>
      <c r="T2001" s="1">
        <v>0</v>
      </c>
      <c r="Z2001">
        <v>0</v>
      </c>
      <c r="AA2001" s="1">
        <v>0</v>
      </c>
      <c r="AD2001" s="5">
        <v>387000</v>
      </c>
      <c r="AE2001" s="5"/>
      <c r="AF2001" s="5">
        <v>-356400000</v>
      </c>
      <c r="AG2001" s="5"/>
      <c r="AH2001" s="5"/>
      <c r="AI2001" s="5">
        <v>-510000000</v>
      </c>
      <c r="AJ2001" s="5"/>
      <c r="AK2001" s="5">
        <v>-3509000000</v>
      </c>
      <c r="AL2001" s="5"/>
      <c r="AM2001" s="5">
        <v>340.65</v>
      </c>
      <c r="AN2001" s="5"/>
    </row>
    <row r="2002" spans="1:40" x14ac:dyDescent="0.25">
      <c r="A2002" s="1" t="s">
        <v>11433</v>
      </c>
      <c r="B2002" s="1" t="s">
        <v>13</v>
      </c>
      <c r="C2002" s="1" t="s">
        <v>11434</v>
      </c>
      <c r="D2002" s="1" t="s">
        <v>11435</v>
      </c>
      <c r="E2002" s="1" t="s">
        <v>521</v>
      </c>
      <c r="F2002" s="1" t="s">
        <v>1736</v>
      </c>
      <c r="G2002" s="1" t="s">
        <v>16</v>
      </c>
      <c r="H2002" s="1" t="s">
        <v>11429</v>
      </c>
      <c r="I2002" s="1" t="s">
        <v>11436</v>
      </c>
      <c r="J2002" s="17" t="s">
        <v>11437</v>
      </c>
      <c r="K2002" s="17" t="s">
        <v>11438</v>
      </c>
      <c r="L2002" s="1">
        <v>172.202</v>
      </c>
      <c r="M2002" s="1"/>
      <c r="N2002" s="12"/>
      <c r="O2002" s="12">
        <v>438</v>
      </c>
      <c r="P2002" s="1">
        <v>2.2831050228310501E-3</v>
      </c>
      <c r="Q2002" s="1"/>
      <c r="R2002" s="1"/>
      <c r="T2002" s="1">
        <v>0</v>
      </c>
      <c r="Z2002">
        <v>0</v>
      </c>
      <c r="AA2002" s="1">
        <v>0</v>
      </c>
      <c r="AD2002" s="5">
        <v>396940</v>
      </c>
      <c r="AE2002" s="5"/>
      <c r="AF2002" s="5">
        <v>-360400000</v>
      </c>
      <c r="AG2002" s="5"/>
      <c r="AH2002" s="5"/>
      <c r="AI2002" s="5">
        <v>-511000000</v>
      </c>
      <c r="AJ2002" s="5"/>
      <c r="AK2002" s="5">
        <v>-3508000000</v>
      </c>
      <c r="AL2002" s="5"/>
      <c r="AM2002" s="5">
        <v>311.14999999999998</v>
      </c>
      <c r="AN2002" s="5"/>
    </row>
    <row r="2003" spans="1:40" x14ac:dyDescent="0.25">
      <c r="A2003" s="1" t="s">
        <v>11439</v>
      </c>
      <c r="B2003" s="1" t="s">
        <v>13</v>
      </c>
      <c r="C2003" s="1" t="s">
        <v>11440</v>
      </c>
      <c r="D2003" s="1" t="s">
        <v>11441</v>
      </c>
      <c r="E2003" s="1" t="s">
        <v>11442</v>
      </c>
      <c r="F2003" s="1"/>
      <c r="G2003" s="1" t="s">
        <v>16</v>
      </c>
      <c r="H2003" s="1" t="s">
        <v>888</v>
      </c>
      <c r="I2003" s="1" t="s">
        <v>11443</v>
      </c>
      <c r="J2003" s="17" t="s">
        <v>11444</v>
      </c>
      <c r="K2003" s="18" t="s">
        <v>12909</v>
      </c>
      <c r="L2003" s="1">
        <v>136.148</v>
      </c>
      <c r="M2003" s="1">
        <v>754</v>
      </c>
      <c r="N2003" s="12">
        <v>3901000</v>
      </c>
      <c r="O2003" s="12">
        <v>397</v>
      </c>
      <c r="P2003" s="1">
        <v>2.5188916876574307E-3</v>
      </c>
      <c r="Q2003" s="1">
        <v>0.247</v>
      </c>
      <c r="R2003" s="1">
        <v>0.68093599999999999</v>
      </c>
      <c r="S2003" s="5">
        <v>384.15</v>
      </c>
      <c r="T2003" s="1">
        <v>129.1</v>
      </c>
      <c r="U2003" s="5">
        <v>536.15</v>
      </c>
      <c r="V2003" s="5">
        <v>4.4180000000000001E-10</v>
      </c>
      <c r="W2003" s="5">
        <v>6.8400000000000003E-30</v>
      </c>
      <c r="X2003" s="5">
        <v>6.23</v>
      </c>
      <c r="Y2003" s="5">
        <v>1.5036700000000001</v>
      </c>
      <c r="Z2003" s="5">
        <v>80.100000000000009</v>
      </c>
      <c r="AA2003" s="1">
        <v>1005000000000</v>
      </c>
      <c r="AB2003" s="5">
        <v>23890</v>
      </c>
      <c r="AC2003" s="5">
        <v>314.3</v>
      </c>
      <c r="AD2003" s="5">
        <v>412000</v>
      </c>
      <c r="AE2003" s="5">
        <v>195700</v>
      </c>
      <c r="AF2003" s="5">
        <v>-220000000</v>
      </c>
      <c r="AG2003" s="5">
        <v>-253700000</v>
      </c>
      <c r="AH2003" s="5">
        <v>-426000000</v>
      </c>
      <c r="AI2003" s="5">
        <v>-328000000</v>
      </c>
      <c r="AJ2003" s="5">
        <v>15700000</v>
      </c>
      <c r="AK2003" s="5">
        <v>-3870000000</v>
      </c>
      <c r="AL2003" s="5">
        <v>94000000</v>
      </c>
      <c r="AM2003" s="5">
        <v>384.15</v>
      </c>
      <c r="AN2003" s="5">
        <v>203</v>
      </c>
    </row>
    <row r="2004" spans="1:40" x14ac:dyDescent="0.25">
      <c r="A2004" s="1" t="s">
        <v>11445</v>
      </c>
      <c r="B2004" s="1" t="s">
        <v>13</v>
      </c>
      <c r="C2004" s="1" t="s">
        <v>11446</v>
      </c>
      <c r="D2004" s="1" t="s">
        <v>11445</v>
      </c>
      <c r="E2004" s="1" t="s">
        <v>795</v>
      </c>
      <c r="F2004" s="1"/>
      <c r="G2004" s="1" t="s">
        <v>16</v>
      </c>
      <c r="H2004" s="1" t="s">
        <v>888</v>
      </c>
      <c r="I2004" s="1" t="s">
        <v>11443</v>
      </c>
      <c r="J2004" s="17" t="s">
        <v>11447</v>
      </c>
      <c r="K2004" s="17" t="s">
        <v>11448</v>
      </c>
      <c r="L2004" s="1">
        <v>136.148</v>
      </c>
      <c r="M2004" s="1">
        <v>751</v>
      </c>
      <c r="N2004" s="12">
        <v>3860000</v>
      </c>
      <c r="O2004" s="12">
        <v>397</v>
      </c>
      <c r="P2004" s="1">
        <v>2.5188916876574307E-3</v>
      </c>
      <c r="Q2004" s="1">
        <v>0.245</v>
      </c>
      <c r="R2004" s="1">
        <v>0.65723699999999996</v>
      </c>
      <c r="S2004" s="5">
        <v>376.85</v>
      </c>
      <c r="T2004" s="1">
        <v>126.88800000000001</v>
      </c>
      <c r="U2004" s="5">
        <v>532</v>
      </c>
      <c r="V2004" s="5">
        <v>4.3869999999999999E-10</v>
      </c>
      <c r="W2004" s="5">
        <v>5.67059E-30</v>
      </c>
      <c r="X2004" s="5">
        <v>3.7919999999999998</v>
      </c>
      <c r="Y2004" s="5">
        <v>1.512</v>
      </c>
      <c r="Z2004" s="5">
        <v>76.73</v>
      </c>
      <c r="AA2004" s="1">
        <v>978000000000</v>
      </c>
      <c r="AB2004" s="5">
        <v>22950</v>
      </c>
      <c r="AC2004" s="5">
        <v>311.39999999999998</v>
      </c>
      <c r="AD2004" s="5">
        <v>406141</v>
      </c>
      <c r="AE2004" s="5">
        <v>188200</v>
      </c>
      <c r="AF2004" s="5">
        <v>-213346000</v>
      </c>
      <c r="AG2004" s="5">
        <v>-242100000</v>
      </c>
      <c r="AH2004" s="5">
        <v>-416500000</v>
      </c>
      <c r="AI2004" s="5">
        <v>-322796000</v>
      </c>
      <c r="AJ2004" s="5">
        <v>20166900</v>
      </c>
      <c r="AK2004" s="5">
        <v>-3699020000</v>
      </c>
      <c r="AL2004" s="5">
        <v>99500000</v>
      </c>
      <c r="AM2004" s="5">
        <v>376.85</v>
      </c>
      <c r="AN2004" s="5">
        <v>237.83199999999999</v>
      </c>
    </row>
    <row r="2005" spans="1:40" x14ac:dyDescent="0.25">
      <c r="A2005" s="1" t="s">
        <v>11449</v>
      </c>
      <c r="B2005" s="1" t="s">
        <v>13</v>
      </c>
      <c r="C2005" s="1" t="s">
        <v>11450</v>
      </c>
      <c r="D2005" s="1" t="s">
        <v>11451</v>
      </c>
      <c r="E2005" s="1" t="s">
        <v>795</v>
      </c>
      <c r="F2005" s="1"/>
      <c r="G2005" s="1" t="s">
        <v>16</v>
      </c>
      <c r="H2005" s="1" t="s">
        <v>888</v>
      </c>
      <c r="I2005" s="1" t="s">
        <v>11443</v>
      </c>
      <c r="J2005" s="17" t="s">
        <v>11452</v>
      </c>
      <c r="K2005" s="17" t="s">
        <v>11453</v>
      </c>
      <c r="L2005" s="1">
        <v>136.148</v>
      </c>
      <c r="M2005" s="1">
        <v>775</v>
      </c>
      <c r="N2005" s="12">
        <v>3800000</v>
      </c>
      <c r="O2005" s="12">
        <v>394</v>
      </c>
      <c r="P2005" s="1">
        <v>2.5380710659898475E-3</v>
      </c>
      <c r="Q2005" s="1">
        <v>0.23200000000000001</v>
      </c>
      <c r="R2005" s="1">
        <v>0.629104</v>
      </c>
      <c r="S2005" s="5">
        <v>452.34</v>
      </c>
      <c r="T2005" s="1">
        <v>127.2</v>
      </c>
      <c r="U2005" s="5">
        <v>547.65</v>
      </c>
      <c r="V2005" s="5">
        <v>4.3220000000000002E-10</v>
      </c>
      <c r="W2005" s="5">
        <v>3.9000000000000003E-30</v>
      </c>
      <c r="X2005" s="5">
        <v>3.16</v>
      </c>
      <c r="Y2005" s="5">
        <v>1.5269999999999999</v>
      </c>
      <c r="Z2005" s="5">
        <v>75.13</v>
      </c>
      <c r="AA2005" s="1">
        <v>960000000000</v>
      </c>
      <c r="AB2005" s="5">
        <v>22980</v>
      </c>
      <c r="AC2005" s="5">
        <v>306.7</v>
      </c>
      <c r="AD2005" s="5">
        <v>377500</v>
      </c>
      <c r="AE2005" s="5">
        <v>179100</v>
      </c>
      <c r="AF2005" s="5">
        <v>-212000000</v>
      </c>
      <c r="AG2005" s="5">
        <v>-251900000</v>
      </c>
      <c r="AH2005" s="5">
        <v>-429200000</v>
      </c>
      <c r="AI2005" s="5">
        <v>-330000000</v>
      </c>
      <c r="AJ2005" s="5">
        <v>22480000</v>
      </c>
      <c r="AK2005" s="5">
        <v>-3690000000</v>
      </c>
      <c r="AL2005" s="5">
        <v>93500000</v>
      </c>
      <c r="AM2005" s="5">
        <v>452.34</v>
      </c>
      <c r="AN2005" s="5">
        <v>5150</v>
      </c>
    </row>
    <row r="2006" spans="1:40" x14ac:dyDescent="0.25">
      <c r="A2006" s="1" t="s">
        <v>11454</v>
      </c>
      <c r="B2006" s="1" t="s">
        <v>13</v>
      </c>
      <c r="C2006" s="1" t="s">
        <v>11455</v>
      </c>
      <c r="D2006" s="1" t="s">
        <v>11454</v>
      </c>
      <c r="E2006" s="1" t="s">
        <v>223</v>
      </c>
      <c r="F2006" s="1"/>
      <c r="G2006" s="1" t="s">
        <v>37</v>
      </c>
      <c r="H2006" s="1" t="s">
        <v>857</v>
      </c>
      <c r="I2006" s="1" t="s">
        <v>11456</v>
      </c>
      <c r="J2006" s="17" t="s">
        <v>11457</v>
      </c>
      <c r="K2006" s="17" t="s">
        <v>11458</v>
      </c>
      <c r="L2006" s="1">
        <v>107.15300000000001</v>
      </c>
      <c r="M2006" s="1">
        <v>707</v>
      </c>
      <c r="N2006" s="12">
        <v>4280000</v>
      </c>
      <c r="O2006" s="12">
        <v>333</v>
      </c>
      <c r="P2006" s="1">
        <v>3.003003003003003E-3</v>
      </c>
      <c r="Q2006" s="1">
        <v>0.24199999999999999</v>
      </c>
      <c r="R2006" s="1">
        <v>0.43478</v>
      </c>
      <c r="S2006" s="5">
        <v>241.9</v>
      </c>
      <c r="T2006" s="1">
        <v>108.74799999999999</v>
      </c>
      <c r="U2006" s="5">
        <v>476.52</v>
      </c>
      <c r="V2006" s="5">
        <v>3.8759999999999999E-10</v>
      </c>
      <c r="W2006" s="5">
        <v>4.9700000000000003E-30</v>
      </c>
      <c r="X2006" s="5">
        <v>5.8159999999999998</v>
      </c>
      <c r="Y2006" s="5">
        <v>1.5657000000000001</v>
      </c>
      <c r="Z2006" s="5">
        <v>67.53</v>
      </c>
      <c r="AA2006" s="1">
        <v>846000000000</v>
      </c>
      <c r="AB2006" s="5">
        <v>23490</v>
      </c>
      <c r="AC2006" s="5">
        <v>271</v>
      </c>
      <c r="AD2006" s="5">
        <v>352400</v>
      </c>
      <c r="AE2006" s="5">
        <v>217300</v>
      </c>
      <c r="AF2006" s="5">
        <v>165000000</v>
      </c>
      <c r="AG2006" s="5">
        <v>143000000</v>
      </c>
      <c r="AH2006" s="5">
        <v>-8100000</v>
      </c>
      <c r="AI2006" s="5">
        <v>54600000</v>
      </c>
      <c r="AJ2006" s="5">
        <v>3890000</v>
      </c>
      <c r="AK2006" s="5">
        <v>-3840000000</v>
      </c>
      <c r="AL2006" s="5">
        <v>69100000</v>
      </c>
      <c r="AM2006" s="5">
        <v>241.9</v>
      </c>
      <c r="AN2006" s="5">
        <v>5.65849E-2</v>
      </c>
    </row>
    <row r="2007" spans="1:40" x14ac:dyDescent="0.25">
      <c r="A2007" s="1" t="s">
        <v>11459</v>
      </c>
      <c r="B2007" s="1" t="s">
        <v>13</v>
      </c>
      <c r="C2007" s="1" t="s">
        <v>11460</v>
      </c>
      <c r="D2007" s="1" t="s">
        <v>11459</v>
      </c>
      <c r="E2007" s="1" t="s">
        <v>223</v>
      </c>
      <c r="F2007" s="1"/>
      <c r="G2007" s="1" t="s">
        <v>37</v>
      </c>
      <c r="H2007" s="1" t="s">
        <v>857</v>
      </c>
      <c r="I2007" s="1" t="s">
        <v>11461</v>
      </c>
      <c r="J2007" s="17" t="s">
        <v>11462</v>
      </c>
      <c r="K2007" s="17" t="s">
        <v>11463</v>
      </c>
      <c r="L2007" s="1">
        <v>107.15300000000001</v>
      </c>
      <c r="M2007" s="1">
        <v>716.5</v>
      </c>
      <c r="N2007" s="12">
        <v>4700000</v>
      </c>
      <c r="O2007" s="12">
        <v>347.6</v>
      </c>
      <c r="P2007" s="1">
        <v>2.8768699654775601E-3</v>
      </c>
      <c r="Q2007" s="1">
        <v>0.27400000000000002</v>
      </c>
      <c r="R2007" s="1">
        <v>0.38422200000000001</v>
      </c>
      <c r="S2007" s="5">
        <v>256.8</v>
      </c>
      <c r="T2007" s="1">
        <v>107.75</v>
      </c>
      <c r="U2007" s="5">
        <v>473.49</v>
      </c>
      <c r="V2007" s="5">
        <v>3.7740000000000001E-10</v>
      </c>
      <c r="W2007" s="5">
        <v>5.3400000000000002E-30</v>
      </c>
      <c r="X2007" s="5">
        <v>6.1379999999999999</v>
      </c>
      <c r="Y2007" s="5">
        <v>1.5698700000000001</v>
      </c>
      <c r="Z2007" s="5">
        <v>67.53</v>
      </c>
      <c r="AA2007" s="1">
        <v>846000000000</v>
      </c>
      <c r="AB2007" s="5">
        <v>22610</v>
      </c>
      <c r="AC2007" s="5">
        <v>272</v>
      </c>
      <c r="AD2007" s="5">
        <v>355800</v>
      </c>
      <c r="AE2007" s="5">
        <v>231200</v>
      </c>
      <c r="AF2007" s="5">
        <v>163000000</v>
      </c>
      <c r="AG2007" s="5">
        <v>142100000</v>
      </c>
      <c r="AH2007" s="5">
        <v>-4720000</v>
      </c>
      <c r="AI2007" s="5">
        <v>53200000</v>
      </c>
      <c r="AJ2007" s="5">
        <v>11662000</v>
      </c>
      <c r="AK2007" s="5">
        <v>-3838230000</v>
      </c>
      <c r="AL2007" s="5">
        <v>68800000</v>
      </c>
      <c r="AM2007" s="5">
        <v>256.8</v>
      </c>
      <c r="AN2007" s="5">
        <v>0.59541500000000003</v>
      </c>
    </row>
    <row r="2008" spans="1:40" x14ac:dyDescent="0.25">
      <c r="A2008" s="1" t="s">
        <v>11464</v>
      </c>
      <c r="B2008" s="1" t="s">
        <v>13</v>
      </c>
      <c r="C2008" s="1" t="s">
        <v>11465</v>
      </c>
      <c r="D2008" s="1" t="s">
        <v>11464</v>
      </c>
      <c r="E2008" s="1" t="s">
        <v>223</v>
      </c>
      <c r="F2008" s="1"/>
      <c r="G2008" s="1" t="s">
        <v>16</v>
      </c>
      <c r="H2008" s="1" t="s">
        <v>857</v>
      </c>
      <c r="I2008" s="1" t="s">
        <v>11466</v>
      </c>
      <c r="J2008" s="17" t="s">
        <v>11467</v>
      </c>
      <c r="K2008" s="17" t="s">
        <v>11468</v>
      </c>
      <c r="L2008" s="1">
        <v>107.15300000000001</v>
      </c>
      <c r="M2008" s="1">
        <v>693.15</v>
      </c>
      <c r="N2008" s="12">
        <v>4000000</v>
      </c>
      <c r="O2008" s="12">
        <v>346</v>
      </c>
      <c r="P2008" s="1">
        <v>2.8901734104046241E-3</v>
      </c>
      <c r="Q2008" s="1">
        <v>0.24</v>
      </c>
      <c r="R2008" s="1">
        <v>0.47223500000000002</v>
      </c>
      <c r="S2008" s="5">
        <v>316.89999999999998</v>
      </c>
      <c r="T2008" s="1">
        <v>110.82899999999999</v>
      </c>
      <c r="U2008" s="5">
        <v>473.57</v>
      </c>
      <c r="V2008" s="5">
        <v>3.7829999999999998E-10</v>
      </c>
      <c r="W2008" s="5">
        <v>4.3700000000000002E-30</v>
      </c>
      <c r="X2008" s="5">
        <v>5.0579999999999998</v>
      </c>
      <c r="Y2008" s="5">
        <v>1.554</v>
      </c>
      <c r="Z2008" s="5">
        <v>67.53</v>
      </c>
      <c r="AA2008" s="1">
        <v>846000000000</v>
      </c>
      <c r="AB2008" s="5">
        <v>22130</v>
      </c>
      <c r="AC2008" s="5">
        <v>271.3</v>
      </c>
      <c r="AD2008" s="5">
        <v>347000</v>
      </c>
      <c r="AE2008" s="5">
        <v>157100</v>
      </c>
      <c r="AF2008" s="5">
        <v>168000000</v>
      </c>
      <c r="AG2008" s="5">
        <v>145400000</v>
      </c>
      <c r="AH2008" s="5">
        <v>-23500000</v>
      </c>
      <c r="AI2008" s="5">
        <v>55300000</v>
      </c>
      <c r="AJ2008" s="5">
        <v>18900000</v>
      </c>
      <c r="AK2008" s="5">
        <v>-3830000000</v>
      </c>
      <c r="AL2008" s="5">
        <v>68800000</v>
      </c>
      <c r="AM2008" s="5">
        <v>316.89999999999998</v>
      </c>
      <c r="AN2008" s="5">
        <v>138.83000000000001</v>
      </c>
    </row>
    <row r="2009" spans="1:40" x14ac:dyDescent="0.25">
      <c r="A2009" s="1" t="s">
        <v>11469</v>
      </c>
      <c r="B2009" s="1" t="s">
        <v>13</v>
      </c>
      <c r="C2009" s="1" t="s">
        <v>11470</v>
      </c>
      <c r="D2009" s="1" t="s">
        <v>11471</v>
      </c>
      <c r="E2009" s="1" t="s">
        <v>2236</v>
      </c>
      <c r="F2009" s="1"/>
      <c r="G2009" s="1" t="s">
        <v>37</v>
      </c>
      <c r="H2009" s="1" t="s">
        <v>2237</v>
      </c>
      <c r="I2009" s="1" t="s">
        <v>11472</v>
      </c>
      <c r="J2009" s="17" t="s">
        <v>11473</v>
      </c>
      <c r="K2009" s="17" t="s">
        <v>11474</v>
      </c>
      <c r="L2009" s="1">
        <v>160.255</v>
      </c>
      <c r="M2009" s="1">
        <v>702.6</v>
      </c>
      <c r="N2009" s="12">
        <v>2516000</v>
      </c>
      <c r="O2009" s="12">
        <v>573</v>
      </c>
      <c r="P2009" s="1">
        <v>1.7452006980802793E-3</v>
      </c>
      <c r="Q2009" s="1">
        <v>0.247</v>
      </c>
      <c r="R2009" s="1">
        <v>0.47939399999999999</v>
      </c>
      <c r="S2009" s="5">
        <v>249.9</v>
      </c>
      <c r="T2009" s="1">
        <v>180.7</v>
      </c>
      <c r="U2009" s="5">
        <v>500</v>
      </c>
      <c r="V2009" s="5">
        <v>5.5150000000000001E-10</v>
      </c>
      <c r="W2009" s="5">
        <v>1.87E-30</v>
      </c>
      <c r="X2009" s="5">
        <v>2.4510000000000001</v>
      </c>
      <c r="Y2009" s="5">
        <v>1.512</v>
      </c>
      <c r="Z2009" s="5">
        <v>108.10000000000001</v>
      </c>
      <c r="AA2009" s="1">
        <v>1370000000000</v>
      </c>
      <c r="AB2009" s="5">
        <v>17780</v>
      </c>
      <c r="AC2009" s="5">
        <v>429</v>
      </c>
      <c r="AD2009" s="5">
        <v>502800</v>
      </c>
      <c r="AE2009" s="5">
        <v>370100</v>
      </c>
      <c r="AF2009" s="5">
        <v>225200000</v>
      </c>
      <c r="AG2009" s="5">
        <v>203000000</v>
      </c>
      <c r="AH2009" s="5">
        <v>-18860000</v>
      </c>
      <c r="AI2009" s="5">
        <v>42860000</v>
      </c>
      <c r="AJ2009" s="5">
        <v>17600000</v>
      </c>
      <c r="AK2009" s="5">
        <v>-6638000000</v>
      </c>
      <c r="AL2009" s="5">
        <v>80700000</v>
      </c>
      <c r="AM2009" s="5">
        <v>249.9</v>
      </c>
      <c r="AN2009" s="5">
        <v>0.11799999999999999</v>
      </c>
    </row>
    <row r="2010" spans="1:40" x14ac:dyDescent="0.25">
      <c r="A2010" s="1" t="s">
        <v>11475</v>
      </c>
      <c r="B2010" s="1"/>
      <c r="C2010" s="1" t="s">
        <v>11476</v>
      </c>
      <c r="D2010" s="1" t="s">
        <v>11477</v>
      </c>
      <c r="E2010" s="1" t="s">
        <v>128</v>
      </c>
      <c r="F2010" s="1" t="s">
        <v>129</v>
      </c>
      <c r="G2010" s="1" t="s">
        <v>16</v>
      </c>
      <c r="H2010" s="1" t="s">
        <v>11478</v>
      </c>
      <c r="I2010" s="1" t="s">
        <v>11479</v>
      </c>
      <c r="J2010" s="17" t="s">
        <v>11480</v>
      </c>
      <c r="K2010" s="17" t="s">
        <v>11481</v>
      </c>
      <c r="L2010" s="1">
        <v>174.23699999999999</v>
      </c>
      <c r="M2010" s="1">
        <v>618</v>
      </c>
      <c r="N2010" s="12">
        <v>2750000</v>
      </c>
      <c r="O2010" s="12">
        <v>563</v>
      </c>
      <c r="P2010" s="1">
        <v>1.7761989342806395E-3</v>
      </c>
      <c r="Q2010" s="1">
        <v>0.30099999999999999</v>
      </c>
      <c r="R2010" s="1">
        <v>1.34948</v>
      </c>
      <c r="S2010" s="5">
        <v>330.4</v>
      </c>
      <c r="T2010" s="1">
        <v>214.28</v>
      </c>
      <c r="U2010" s="5">
        <v>486</v>
      </c>
      <c r="V2010" s="5">
        <v>5.0929999999999999E-10</v>
      </c>
      <c r="W2010" s="5">
        <v>1.2900000000000001E-29</v>
      </c>
      <c r="X2010" s="5">
        <v>27.757000000000001</v>
      </c>
      <c r="Y2010" s="5">
        <v>1.466</v>
      </c>
      <c r="Z2010" s="5">
        <v>109.60000000000001</v>
      </c>
      <c r="AA2010" s="1">
        <v>1570000000000</v>
      </c>
      <c r="AB2010" s="5">
        <v>19400</v>
      </c>
      <c r="AC2010" s="5">
        <v>408.7</v>
      </c>
      <c r="AD2010" s="5">
        <v>418520</v>
      </c>
      <c r="AE2010" s="5">
        <v>134500</v>
      </c>
      <c r="AF2010" s="5">
        <v>-242540000</v>
      </c>
      <c r="AG2010" s="5">
        <v>-272700000</v>
      </c>
      <c r="AH2010" s="5">
        <v>-690056000</v>
      </c>
      <c r="AI2010" s="5">
        <v>-575230000</v>
      </c>
      <c r="AJ2010" s="5">
        <v>28500000</v>
      </c>
      <c r="AK2010" s="5">
        <v>-5036000000</v>
      </c>
      <c r="AL2010" s="5">
        <v>113000000</v>
      </c>
      <c r="AM2010" s="5">
        <v>330.4</v>
      </c>
      <c r="AN2010" s="5">
        <v>15.2628</v>
      </c>
    </row>
    <row r="2011" spans="1:40" x14ac:dyDescent="0.25">
      <c r="A2011" s="1" t="s">
        <v>11482</v>
      </c>
      <c r="B2011" s="1"/>
      <c r="C2011" s="1" t="s">
        <v>11483</v>
      </c>
      <c r="D2011" s="1" t="s">
        <v>11483</v>
      </c>
      <c r="E2011" s="1" t="s">
        <v>4646</v>
      </c>
      <c r="F2011" s="1"/>
      <c r="G2011" s="1" t="s">
        <v>16</v>
      </c>
      <c r="H2011" s="1" t="s">
        <v>10582</v>
      </c>
      <c r="I2011" s="1" t="s">
        <v>11484</v>
      </c>
      <c r="J2011" s="17" t="s">
        <v>11485</v>
      </c>
      <c r="K2011" s="17" t="s">
        <v>11486</v>
      </c>
      <c r="L2011" s="1">
        <v>422.81299999999999</v>
      </c>
      <c r="M2011" s="1">
        <v>844</v>
      </c>
      <c r="N2011" s="12">
        <v>800000</v>
      </c>
      <c r="O2011" s="12">
        <v>2080</v>
      </c>
      <c r="P2011" s="1">
        <v>4.807692307692308E-4</v>
      </c>
      <c r="Q2011" s="1">
        <v>0.23699999999999999</v>
      </c>
      <c r="R2011" s="1">
        <v>1.30718</v>
      </c>
      <c r="S2011" s="5">
        <v>338.65</v>
      </c>
      <c r="T2011" s="1">
        <v>540.5</v>
      </c>
      <c r="U2011" s="5">
        <v>722.85</v>
      </c>
      <c r="V2011" s="5">
        <v>1.0810000000000001E-9</v>
      </c>
      <c r="W2011" s="5">
        <v>0</v>
      </c>
      <c r="X2011" s="5">
        <v>1.9112</v>
      </c>
      <c r="Y2011" s="5">
        <v>1.4515</v>
      </c>
      <c r="Z2011" s="5">
        <v>313.8</v>
      </c>
      <c r="AA2011" s="1">
        <v>4204000000000</v>
      </c>
      <c r="AB2011" s="5">
        <v>15560</v>
      </c>
      <c r="AC2011" s="5">
        <v>1233.5999999999999</v>
      </c>
      <c r="AD2011" s="5">
        <v>1334000</v>
      </c>
      <c r="AE2011" s="5">
        <v>760410</v>
      </c>
      <c r="AF2011" s="5">
        <v>196200000</v>
      </c>
      <c r="AG2011" s="5">
        <v>120420000</v>
      </c>
      <c r="AH2011" s="5">
        <v>-911030000</v>
      </c>
      <c r="AI2011" s="5">
        <v>-664200000</v>
      </c>
      <c r="AJ2011" s="5">
        <v>68827000</v>
      </c>
      <c r="AK2011" s="5">
        <v>-18430000000</v>
      </c>
      <c r="AL2011" s="5">
        <v>211800000</v>
      </c>
      <c r="AM2011" s="5">
        <v>338.65</v>
      </c>
      <c r="AN2011" s="5">
        <v>2.0984499999999999E-5</v>
      </c>
    </row>
    <row r="2012" spans="1:40" x14ac:dyDescent="0.25">
      <c r="A2012" s="1" t="s">
        <v>11487</v>
      </c>
      <c r="B2012" s="1"/>
      <c r="C2012" s="1" t="s">
        <v>11487</v>
      </c>
      <c r="D2012" s="1" t="s">
        <v>11488</v>
      </c>
      <c r="E2012" s="1" t="s">
        <v>1236</v>
      </c>
      <c r="F2012" s="1"/>
      <c r="G2012" s="1" t="s">
        <v>16</v>
      </c>
      <c r="H2012" s="1" t="s">
        <v>11489</v>
      </c>
      <c r="I2012" s="1" t="s">
        <v>11490</v>
      </c>
      <c r="J2012" s="17" t="s">
        <v>11491</v>
      </c>
      <c r="K2012" s="17" t="s">
        <v>11492</v>
      </c>
      <c r="L2012" s="1">
        <v>420.79700000000003</v>
      </c>
      <c r="M2012" s="1">
        <v>857</v>
      </c>
      <c r="N2012" s="12">
        <v>847000</v>
      </c>
      <c r="O2012" s="12">
        <v>2050</v>
      </c>
      <c r="P2012" s="1">
        <v>4.8780487804878049E-4</v>
      </c>
      <c r="Q2012" s="1">
        <v>0.24399999999999999</v>
      </c>
      <c r="R2012" s="1">
        <v>1.1816899999999999</v>
      </c>
      <c r="S2012" s="5">
        <v>335.55</v>
      </c>
      <c r="T2012" s="1">
        <v>537.79999999999995</v>
      </c>
      <c r="U2012" s="5">
        <v>721.15</v>
      </c>
      <c r="V2012" s="5">
        <v>1.0870000000000001E-9</v>
      </c>
      <c r="W2012" s="5">
        <v>1.7500000000000001E-30</v>
      </c>
      <c r="X2012" s="5">
        <v>2.1179999999999999</v>
      </c>
      <c r="Y2012" s="5">
        <v>1.4554</v>
      </c>
      <c r="Z2012" s="5">
        <v>310.3</v>
      </c>
      <c r="AA2012" s="1">
        <v>4151000000000</v>
      </c>
      <c r="AB2012" s="5">
        <v>15040</v>
      </c>
      <c r="AC2012" s="5">
        <v>1223</v>
      </c>
      <c r="AD2012" s="5">
        <v>1335000</v>
      </c>
      <c r="AE2012" s="5">
        <v>746300</v>
      </c>
      <c r="AF2012" s="5">
        <v>285400000</v>
      </c>
      <c r="AG2012" s="5">
        <v>267500000</v>
      </c>
      <c r="AH2012" s="5">
        <v>-730200000</v>
      </c>
      <c r="AI2012" s="5">
        <v>-536900000</v>
      </c>
      <c r="AJ2012" s="5">
        <v>68900000</v>
      </c>
      <c r="AK2012" s="5">
        <v>-18060000000</v>
      </c>
      <c r="AL2012" s="5">
        <v>193000000</v>
      </c>
      <c r="AM2012" s="5">
        <v>335.55</v>
      </c>
      <c r="AN2012" s="5">
        <v>1.4799999999999999E-4</v>
      </c>
    </row>
    <row r="2013" spans="1:40" x14ac:dyDescent="0.25">
      <c r="A2013" s="1" t="s">
        <v>11493</v>
      </c>
      <c r="B2013" s="1" t="s">
        <v>13</v>
      </c>
      <c r="C2013" s="1" t="s">
        <v>11494</v>
      </c>
      <c r="D2013" s="1" t="s">
        <v>11493</v>
      </c>
      <c r="E2013" s="1" t="s">
        <v>327</v>
      </c>
      <c r="F2013" s="1"/>
      <c r="G2013" s="1" t="s">
        <v>37</v>
      </c>
      <c r="H2013" s="1" t="s">
        <v>11495</v>
      </c>
      <c r="I2013" s="1" t="s">
        <v>11496</v>
      </c>
      <c r="J2013" s="17" t="s">
        <v>11497</v>
      </c>
      <c r="K2013" s="17" t="s">
        <v>11498</v>
      </c>
      <c r="L2013" s="1">
        <v>137.22200000000001</v>
      </c>
      <c r="M2013" s="1">
        <v>592</v>
      </c>
      <c r="N2013" s="12">
        <v>2460000</v>
      </c>
      <c r="O2013" s="12">
        <v>521</v>
      </c>
      <c r="P2013" s="1">
        <v>1.9193857965451055E-3</v>
      </c>
      <c r="Q2013" s="1">
        <v>0.26</v>
      </c>
      <c r="R2013" s="1">
        <v>0.49865599999999999</v>
      </c>
      <c r="S2013" s="5">
        <v>200</v>
      </c>
      <c r="T2013" s="1">
        <v>173.297</v>
      </c>
      <c r="U2013" s="5">
        <v>423.65</v>
      </c>
      <c r="V2013" s="5">
        <v>4.7670000000000002E-10</v>
      </c>
      <c r="W2013" s="5">
        <v>1.47E-30</v>
      </c>
      <c r="X2013" s="5">
        <v>2.0550000000000002</v>
      </c>
      <c r="Y2013" s="5">
        <v>1.4501999999999999</v>
      </c>
      <c r="Z2013" s="5">
        <v>96.25</v>
      </c>
      <c r="AA2013" s="1">
        <v>1310000000000</v>
      </c>
      <c r="AB2013" s="5">
        <v>16240</v>
      </c>
      <c r="AC2013" s="5">
        <v>383.9</v>
      </c>
      <c r="AD2013" s="5">
        <v>501700</v>
      </c>
      <c r="AE2013" s="5">
        <v>402800</v>
      </c>
      <c r="AF2013" s="5">
        <v>405800000</v>
      </c>
      <c r="AG2013" s="5">
        <v>393800000</v>
      </c>
      <c r="AH2013" s="5">
        <v>178000000</v>
      </c>
      <c r="AI2013" s="5">
        <v>219500000</v>
      </c>
      <c r="AJ2013" s="5">
        <v>14100000</v>
      </c>
      <c r="AK2013" s="5">
        <v>-5533000000</v>
      </c>
      <c r="AL2013" s="5">
        <v>66200000</v>
      </c>
      <c r="AM2013" s="5">
        <v>200</v>
      </c>
      <c r="AN2013" s="5">
        <v>1.6696900000000001E-2</v>
      </c>
    </row>
    <row r="2014" spans="1:40" x14ac:dyDescent="0.25">
      <c r="A2014" s="1" t="s">
        <v>11499</v>
      </c>
      <c r="B2014" s="1" t="s">
        <v>13</v>
      </c>
      <c r="C2014" s="1" t="s">
        <v>11500</v>
      </c>
      <c r="D2014" s="1" t="s">
        <v>11501</v>
      </c>
      <c r="E2014" s="1" t="s">
        <v>272</v>
      </c>
      <c r="F2014" s="1"/>
      <c r="G2014" s="1" t="s">
        <v>16</v>
      </c>
      <c r="H2014" s="1" t="s">
        <v>11502</v>
      </c>
      <c r="I2014" s="1"/>
      <c r="J2014" s="17" t="s">
        <v>11503</v>
      </c>
      <c r="K2014" s="17" t="s">
        <v>11504</v>
      </c>
      <c r="L2014" s="1">
        <v>240.38300000000001</v>
      </c>
      <c r="M2014" s="1">
        <v>834.5</v>
      </c>
      <c r="N2014" s="12">
        <v>1839000</v>
      </c>
      <c r="O2014" s="12">
        <v>841</v>
      </c>
      <c r="P2014" s="1">
        <v>1.1890606420927466E-3</v>
      </c>
      <c r="Q2014" s="1">
        <v>0.223</v>
      </c>
      <c r="R2014" s="1">
        <v>0.18689700000000001</v>
      </c>
      <c r="S2014" s="5">
        <v>494.65</v>
      </c>
      <c r="T2014" s="1">
        <v>263.29999999999995</v>
      </c>
      <c r="U2014" s="5">
        <v>573.9</v>
      </c>
      <c r="V2014" s="5">
        <v>4.78E-10</v>
      </c>
      <c r="W2014" s="5">
        <v>0</v>
      </c>
      <c r="X2014" s="5">
        <v>2.3719999999999999</v>
      </c>
      <c r="Y2014" s="5">
        <v>1.7729999999999999</v>
      </c>
      <c r="Z2014" s="5">
        <v>140.6</v>
      </c>
      <c r="AA2014" s="1">
        <v>1263000000000</v>
      </c>
      <c r="AB2014" s="5">
        <v>12650</v>
      </c>
      <c r="AC2014" s="5">
        <v>536.29999999999995</v>
      </c>
      <c r="AD2014" s="5">
        <v>389600</v>
      </c>
      <c r="AE2014" s="5">
        <v>187700</v>
      </c>
      <c r="AF2014" s="5">
        <v>201493000</v>
      </c>
      <c r="AG2014" s="5">
        <v>201500000</v>
      </c>
      <c r="AH2014" s="5">
        <v>-240900000</v>
      </c>
      <c r="AI2014" s="5">
        <v>-180700000</v>
      </c>
      <c r="AJ2014" s="5">
        <v>14000000</v>
      </c>
      <c r="AK2014" s="5">
        <v>-9744000000</v>
      </c>
      <c r="AL2014" s="5">
        <v>60200000</v>
      </c>
      <c r="AM2014" s="5">
        <v>494.65</v>
      </c>
      <c r="AN2014" s="5">
        <v>21500</v>
      </c>
    </row>
    <row r="2015" spans="1:40" x14ac:dyDescent="0.25">
      <c r="A2015" s="1" t="s">
        <v>11505</v>
      </c>
      <c r="B2015" s="1" t="s">
        <v>13</v>
      </c>
      <c r="C2015" s="1" t="s">
        <v>11506</v>
      </c>
      <c r="D2015" s="1" t="s">
        <v>11507</v>
      </c>
      <c r="E2015" s="1" t="s">
        <v>11508</v>
      </c>
      <c r="F2015" s="1"/>
      <c r="G2015" s="1" t="s">
        <v>37</v>
      </c>
      <c r="H2015" s="1" t="s">
        <v>11509</v>
      </c>
      <c r="I2015" s="1" t="s">
        <v>11510</v>
      </c>
      <c r="J2015" s="17" t="s">
        <v>11511</v>
      </c>
      <c r="K2015" s="17" t="s">
        <v>11512</v>
      </c>
      <c r="L2015" s="1">
        <v>227.429</v>
      </c>
      <c r="M2015" s="1">
        <v>660</v>
      </c>
      <c r="N2015" s="12">
        <v>1500000</v>
      </c>
      <c r="O2015" s="12">
        <v>893</v>
      </c>
      <c r="P2015" s="1">
        <v>1.1198208286674132E-3</v>
      </c>
      <c r="Q2015" s="1">
        <v>0.24399999999999999</v>
      </c>
      <c r="R2015" s="1">
        <v>0.85264799999999996</v>
      </c>
      <c r="S2015" s="5">
        <v>259</v>
      </c>
      <c r="T2015" s="1">
        <v>289.06</v>
      </c>
      <c r="U2015" s="5">
        <v>516.15</v>
      </c>
      <c r="V2015" s="5">
        <v>8.0149999999999997E-10</v>
      </c>
      <c r="W2015" s="5">
        <v>3.44E-30</v>
      </c>
      <c r="X2015" s="5">
        <v>2.3610000000000002</v>
      </c>
      <c r="Y2015" s="5">
        <v>1.4355</v>
      </c>
      <c r="Z2015" s="5">
        <v>171.85</v>
      </c>
      <c r="AA2015" s="1">
        <v>2360000000000</v>
      </c>
      <c r="AB2015" s="5">
        <v>15620</v>
      </c>
      <c r="AC2015" s="5">
        <v>651.9</v>
      </c>
      <c r="AD2015" s="5">
        <v>769000</v>
      </c>
      <c r="AE2015" s="5">
        <v>617400</v>
      </c>
      <c r="AF2015" s="5">
        <v>174000000</v>
      </c>
      <c r="AG2015" s="5">
        <v>145700000</v>
      </c>
      <c r="AH2015" s="5">
        <v>-366824000</v>
      </c>
      <c r="AI2015" s="5">
        <v>-294000000</v>
      </c>
      <c r="AJ2015" s="5">
        <v>39400000</v>
      </c>
      <c r="AK2015" s="5">
        <v>-9530000000</v>
      </c>
      <c r="AL2015" s="5">
        <v>120000000</v>
      </c>
      <c r="AM2015" s="5">
        <v>259</v>
      </c>
      <c r="AN2015" s="5">
        <v>1.52E-2</v>
      </c>
    </row>
    <row r="2016" spans="1:40" x14ac:dyDescent="0.25">
      <c r="A2016" s="1" t="s">
        <v>11513</v>
      </c>
      <c r="B2016" s="1" t="s">
        <v>13</v>
      </c>
      <c r="C2016" s="1" t="s">
        <v>11514</v>
      </c>
      <c r="D2016" s="1" t="s">
        <v>11515</v>
      </c>
      <c r="E2016" s="1" t="s">
        <v>1057</v>
      </c>
      <c r="F2016" s="1" t="s">
        <v>2688</v>
      </c>
      <c r="G2016" s="1" t="s">
        <v>37</v>
      </c>
      <c r="H2016" s="1" t="s">
        <v>11516</v>
      </c>
      <c r="I2016" s="1" t="s">
        <v>11517</v>
      </c>
      <c r="J2016" s="17" t="s">
        <v>11518</v>
      </c>
      <c r="K2016" s="17" t="s">
        <v>11519</v>
      </c>
      <c r="L2016" s="1">
        <v>252.73099999999999</v>
      </c>
      <c r="M2016" s="1">
        <v>696</v>
      </c>
      <c r="N2016" s="12">
        <v>6090000</v>
      </c>
      <c r="O2016" s="12">
        <v>286</v>
      </c>
      <c r="P2016" s="1">
        <v>3.4965034965034965E-3</v>
      </c>
      <c r="Q2016" s="1">
        <v>0.30099999999999999</v>
      </c>
      <c r="R2016" s="1">
        <v>0.15611700000000001</v>
      </c>
      <c r="S2016" s="5">
        <v>281.2</v>
      </c>
      <c r="T2016" s="1">
        <v>87.872099999999989</v>
      </c>
      <c r="U2016" s="5">
        <v>422.35</v>
      </c>
      <c r="V2016" s="5">
        <v>3.73E-10</v>
      </c>
      <c r="W2016" s="5">
        <v>3.3022799999999999E-30</v>
      </c>
      <c r="X2016" s="5">
        <v>4.2489999999999997</v>
      </c>
      <c r="Y2016" s="5">
        <v>1.5955999999999999</v>
      </c>
      <c r="Z2016" s="5">
        <v>49.98</v>
      </c>
      <c r="AA2016" s="1">
        <v>681000000000</v>
      </c>
      <c r="AB2016" s="5">
        <v>21770</v>
      </c>
      <c r="AC2016" s="5">
        <v>228.3</v>
      </c>
      <c r="AD2016" s="5">
        <v>330590</v>
      </c>
      <c r="AE2016" s="5">
        <v>224100</v>
      </c>
      <c r="AF2016" s="5">
        <v>7400000</v>
      </c>
      <c r="AG2016" s="5">
        <v>-4833000</v>
      </c>
      <c r="AH2016" s="5">
        <v>-27254600</v>
      </c>
      <c r="AI2016" s="5">
        <v>16700000</v>
      </c>
      <c r="AJ2016" s="5">
        <v>11600000</v>
      </c>
      <c r="AK2016" s="5">
        <v>-439738000</v>
      </c>
      <c r="AL2016" s="5">
        <v>71600000</v>
      </c>
      <c r="AM2016" s="5">
        <v>281.2</v>
      </c>
      <c r="AN2016" s="5">
        <v>251.03899999999999</v>
      </c>
    </row>
    <row r="2017" spans="1:40" x14ac:dyDescent="0.25">
      <c r="A2017" s="1" t="s">
        <v>11520</v>
      </c>
      <c r="B2017" s="1" t="s">
        <v>13</v>
      </c>
      <c r="C2017" s="1" t="s">
        <v>11521</v>
      </c>
      <c r="D2017" s="1" t="s">
        <v>11522</v>
      </c>
      <c r="E2017" s="1" t="s">
        <v>2609</v>
      </c>
      <c r="F2017" s="1" t="s">
        <v>11523</v>
      </c>
      <c r="G2017" s="1" t="s">
        <v>37</v>
      </c>
      <c r="H2017" s="1" t="s">
        <v>11524</v>
      </c>
      <c r="I2017" s="1" t="s">
        <v>11525</v>
      </c>
      <c r="J2017" s="17" t="s">
        <v>11526</v>
      </c>
      <c r="K2017" s="17" t="s">
        <v>11527</v>
      </c>
      <c r="L2017" s="1">
        <v>185.34899999999999</v>
      </c>
      <c r="M2017" s="1">
        <v>644</v>
      </c>
      <c r="N2017" s="12">
        <v>1800000</v>
      </c>
      <c r="O2017" s="12">
        <v>735</v>
      </c>
      <c r="P2017" s="1">
        <v>1.3605442176870747E-3</v>
      </c>
      <c r="Q2017" s="1">
        <v>0.247</v>
      </c>
      <c r="R2017" s="1">
        <v>0.69430000000000003</v>
      </c>
      <c r="S2017" s="5">
        <v>203</v>
      </c>
      <c r="T2017" s="1">
        <v>239.21200000000002</v>
      </c>
      <c r="U2017" s="5">
        <v>487.15</v>
      </c>
      <c r="V2017" s="5">
        <v>6.6899999999999996E-10</v>
      </c>
      <c r="W2017" s="5">
        <v>2.6018000000000001E-30</v>
      </c>
      <c r="X2017" s="5">
        <v>2.34</v>
      </c>
      <c r="Y2017" s="5">
        <v>1.4286000000000001</v>
      </c>
      <c r="Z2017" s="5">
        <v>137.41</v>
      </c>
      <c r="AA2017" s="1">
        <v>1874000000000</v>
      </c>
      <c r="AB2017" s="5">
        <v>15990</v>
      </c>
      <c r="AC2017" s="5">
        <v>529.6</v>
      </c>
      <c r="AD2017" s="5">
        <v>657000</v>
      </c>
      <c r="AE2017" s="5">
        <v>517900</v>
      </c>
      <c r="AF2017" s="5">
        <v>161000000</v>
      </c>
      <c r="AG2017" s="5">
        <v>138600000</v>
      </c>
      <c r="AH2017" s="5">
        <v>-281600000</v>
      </c>
      <c r="AI2017" s="5">
        <v>-217800000</v>
      </c>
      <c r="AJ2017" s="5">
        <v>25100000</v>
      </c>
      <c r="AK2017" s="5">
        <v>-7690010000</v>
      </c>
      <c r="AL2017" s="5">
        <v>96700000</v>
      </c>
      <c r="AM2017" s="5">
        <v>203</v>
      </c>
      <c r="AN2017" s="5">
        <v>3.2180200000000001E-5</v>
      </c>
    </row>
    <row r="2018" spans="1:40" x14ac:dyDescent="0.25">
      <c r="A2018" s="1" t="s">
        <v>11528</v>
      </c>
      <c r="B2018" s="1" t="s">
        <v>13</v>
      </c>
      <c r="C2018" s="1" t="s">
        <v>11529</v>
      </c>
      <c r="D2018" s="1" t="s">
        <v>11530</v>
      </c>
      <c r="E2018" s="1" t="s">
        <v>2762</v>
      </c>
      <c r="F2018" s="1"/>
      <c r="G2018" s="1" t="s">
        <v>37</v>
      </c>
      <c r="H2018" s="1" t="s">
        <v>11531</v>
      </c>
      <c r="I2018" s="1" t="s">
        <v>11532</v>
      </c>
      <c r="J2018" s="17" t="s">
        <v>11533</v>
      </c>
      <c r="K2018" s="17" t="s">
        <v>11534</v>
      </c>
      <c r="L2018" s="1">
        <v>230.15199999999999</v>
      </c>
      <c r="M2018" s="1">
        <v>743.15</v>
      </c>
      <c r="N2018" s="12">
        <v>1989010</v>
      </c>
      <c r="O2018" s="12">
        <v>863.3</v>
      </c>
      <c r="P2018" s="1">
        <v>1.1583458820803893E-3</v>
      </c>
      <c r="Q2018" s="1">
        <v>0.27800000000000002</v>
      </c>
      <c r="R2018" s="1">
        <v>0.18871399999999999</v>
      </c>
      <c r="S2018" s="5">
        <v>203.15</v>
      </c>
      <c r="T2018" s="1">
        <v>269.52700000000004</v>
      </c>
      <c r="U2018" s="5">
        <v>506.65</v>
      </c>
      <c r="V2018" s="5"/>
      <c r="W2018" s="5">
        <v>2.5999999999999999E-30</v>
      </c>
      <c r="X2018" s="5">
        <v>2.23</v>
      </c>
      <c r="Y2018" s="5">
        <v>1.4071</v>
      </c>
      <c r="Z2018" s="5">
        <v>0</v>
      </c>
      <c r="AA2018" s="1">
        <v>0</v>
      </c>
      <c r="AB2018" s="5">
        <v>12770</v>
      </c>
      <c r="AC2018" s="5">
        <v>576.70000000000005</v>
      </c>
      <c r="AD2018" s="5"/>
      <c r="AE2018" s="5"/>
      <c r="AF2018" s="5"/>
      <c r="AG2018" s="5"/>
      <c r="AH2018" s="5">
        <v>-1191180000</v>
      </c>
      <c r="AI2018" s="5">
        <v>-1147000000</v>
      </c>
      <c r="AJ2018" s="5"/>
      <c r="AK2018" s="5"/>
      <c r="AL2018" s="5"/>
      <c r="AM2018" s="5">
        <v>203.15</v>
      </c>
      <c r="AN2018" s="5">
        <v>8.1970900000000006E-3</v>
      </c>
    </row>
    <row r="2019" spans="1:40" x14ac:dyDescent="0.25">
      <c r="A2019" s="1" t="s">
        <v>11535</v>
      </c>
      <c r="B2019" s="1" t="s">
        <v>13</v>
      </c>
      <c r="C2019" s="1" t="s">
        <v>11536</v>
      </c>
      <c r="D2019" s="1" t="s">
        <v>11537</v>
      </c>
      <c r="E2019" s="1" t="s">
        <v>3332</v>
      </c>
      <c r="F2019" s="1"/>
      <c r="G2019" s="1" t="s">
        <v>37</v>
      </c>
      <c r="H2019" s="1" t="s">
        <v>11538</v>
      </c>
      <c r="I2019" s="1" t="s">
        <v>11539</v>
      </c>
      <c r="J2019" s="17" t="s">
        <v>11540</v>
      </c>
      <c r="K2019" s="17" t="s">
        <v>11541</v>
      </c>
      <c r="L2019" s="1">
        <v>266.31400000000002</v>
      </c>
      <c r="M2019" s="1">
        <v>716.7</v>
      </c>
      <c r="N2019" s="12">
        <v>1523000</v>
      </c>
      <c r="O2019" s="12">
        <v>927</v>
      </c>
      <c r="P2019" s="1">
        <v>1.0787486515641855E-3</v>
      </c>
      <c r="Q2019" s="1">
        <v>0.23699999999999999</v>
      </c>
      <c r="R2019" s="1">
        <v>0.866456</v>
      </c>
      <c r="S2019" s="5">
        <v>194.31</v>
      </c>
      <c r="T2019" s="1">
        <v>273.7</v>
      </c>
      <c r="U2019" s="5">
        <v>562.15</v>
      </c>
      <c r="V2019" s="5">
        <v>7.3609999999999997E-10</v>
      </c>
      <c r="W2019" s="5">
        <v>1.0240000000000001E-29</v>
      </c>
      <c r="X2019" s="5">
        <v>8.2899999999999991</v>
      </c>
      <c r="Y2019" s="5">
        <v>1.42252</v>
      </c>
      <c r="Z2019" s="5">
        <v>158.9</v>
      </c>
      <c r="AA2019" s="1">
        <v>1851000000000</v>
      </c>
      <c r="AB2019" s="5">
        <v>16750</v>
      </c>
      <c r="AC2019" s="5">
        <v>629.4</v>
      </c>
      <c r="AD2019" s="5">
        <v>699300</v>
      </c>
      <c r="AE2019" s="5">
        <v>545300</v>
      </c>
      <c r="AF2019" s="5">
        <v>-997400000</v>
      </c>
      <c r="AG2019" s="5">
        <v>-1030000000</v>
      </c>
      <c r="AH2019" s="5">
        <v>-1549000000</v>
      </c>
      <c r="AI2019" s="5">
        <v>-1470000000</v>
      </c>
      <c r="AJ2019" s="5">
        <v>15740000</v>
      </c>
      <c r="AK2019" s="5">
        <v>-7190000000</v>
      </c>
      <c r="AL2019" s="5">
        <v>104000000</v>
      </c>
      <c r="AM2019" s="5">
        <v>194.31</v>
      </c>
      <c r="AN2019" s="5">
        <v>1.8300000000000001E-9</v>
      </c>
    </row>
    <row r="2020" spans="1:40" x14ac:dyDescent="0.25">
      <c r="A2020" s="1" t="s">
        <v>11542</v>
      </c>
      <c r="B2020" s="1" t="s">
        <v>13</v>
      </c>
      <c r="C2020" s="1" t="s">
        <v>11543</v>
      </c>
      <c r="D2020" s="1" t="s">
        <v>11544</v>
      </c>
      <c r="E2020" s="1" t="s">
        <v>4306</v>
      </c>
      <c r="F2020" s="1" t="s">
        <v>5806</v>
      </c>
      <c r="G2020" s="1" t="s">
        <v>16</v>
      </c>
      <c r="H2020" s="1" t="s">
        <v>11545</v>
      </c>
      <c r="I2020" s="1" t="s">
        <v>11546</v>
      </c>
      <c r="J2020" s="17" t="s">
        <v>11547</v>
      </c>
      <c r="K2020" s="17" t="s">
        <v>11548</v>
      </c>
      <c r="L2020" s="1">
        <v>554.84199999999998</v>
      </c>
      <c r="M2020" s="1">
        <v>876.6</v>
      </c>
      <c r="N2020" s="12">
        <v>454600</v>
      </c>
      <c r="O2020" s="12">
        <v>2820</v>
      </c>
      <c r="P2020" s="1">
        <v>3.5460992907801421E-4</v>
      </c>
      <c r="Q2020" s="1">
        <v>0.17599999999999999</v>
      </c>
      <c r="R2020" s="1">
        <v>1.3973899999999999</v>
      </c>
      <c r="S2020" s="5">
        <v>305.05</v>
      </c>
      <c r="T2020" s="1">
        <v>600.29999999999995</v>
      </c>
      <c r="U2020" s="5">
        <v>782.1</v>
      </c>
      <c r="V2020" s="5">
        <v>1.504E-9</v>
      </c>
      <c r="W2020" s="5">
        <v>8.2500000000000007E-30</v>
      </c>
      <c r="X2020" s="5">
        <v>3.48</v>
      </c>
      <c r="Y2020" s="5">
        <v>1.44</v>
      </c>
      <c r="Z2020" s="5">
        <v>359.4</v>
      </c>
      <c r="AA2020" s="1">
        <v>4863000000000</v>
      </c>
      <c r="AB2020" s="5">
        <v>15340</v>
      </c>
      <c r="AC2020" s="5">
        <v>1402</v>
      </c>
      <c r="AD2020" s="5">
        <v>1733000</v>
      </c>
      <c r="AE2020" s="5">
        <v>954300</v>
      </c>
      <c r="AF2020" s="5">
        <v>-757900000</v>
      </c>
      <c r="AG2020" s="5">
        <v>-763700000</v>
      </c>
      <c r="AH2020" s="5">
        <v>-1927000000</v>
      </c>
      <c r="AI2020" s="5">
        <v>-1689000000</v>
      </c>
      <c r="AJ2020" s="5">
        <v>93300000</v>
      </c>
      <c r="AK2020" s="5">
        <v>-18560000000</v>
      </c>
      <c r="AL2020" s="5">
        <v>237000000</v>
      </c>
      <c r="AM2020" s="5">
        <v>305.05</v>
      </c>
      <c r="AN2020" s="5">
        <v>2.0800000000000001E-8</v>
      </c>
    </row>
    <row r="2021" spans="1:40" x14ac:dyDescent="0.25">
      <c r="A2021" s="1" t="s">
        <v>11549</v>
      </c>
      <c r="B2021" s="1" t="s">
        <v>13</v>
      </c>
      <c r="C2021" s="1" t="s">
        <v>11550</v>
      </c>
      <c r="D2021" s="1" t="s">
        <v>11551</v>
      </c>
      <c r="E2021" s="1" t="s">
        <v>4306</v>
      </c>
      <c r="F2021" s="1" t="s">
        <v>5806</v>
      </c>
      <c r="G2021" s="1" t="s">
        <v>37</v>
      </c>
      <c r="H2021" s="1" t="s">
        <v>11552</v>
      </c>
      <c r="I2021" s="1" t="s">
        <v>11553</v>
      </c>
      <c r="J2021" s="17" t="s">
        <v>11554</v>
      </c>
      <c r="K2021" s="17" t="s">
        <v>11555</v>
      </c>
      <c r="L2021" s="1">
        <v>470.68200000000002</v>
      </c>
      <c r="M2021" s="1">
        <v>850.7</v>
      </c>
      <c r="N2021" s="12">
        <v>593200</v>
      </c>
      <c r="O2021" s="12">
        <v>2210</v>
      </c>
      <c r="P2021" s="1">
        <v>4.5248868778280545E-4</v>
      </c>
      <c r="Q2021" s="1">
        <v>0.185</v>
      </c>
      <c r="R2021" s="1">
        <v>1.21743</v>
      </c>
      <c r="S2021" s="5">
        <v>283.05</v>
      </c>
      <c r="T2021" s="1">
        <v>495.40000000000003</v>
      </c>
      <c r="U2021" s="5">
        <v>737.5</v>
      </c>
      <c r="V2021" s="5">
        <v>1.2549999999999999E-9</v>
      </c>
      <c r="W2021" s="5">
        <v>7.7699999999999998E-30</v>
      </c>
      <c r="X2021" s="5">
        <v>4.1260000000000003</v>
      </c>
      <c r="Y2021" s="5">
        <v>1.4471400000000001</v>
      </c>
      <c r="Z2021" s="5">
        <v>298</v>
      </c>
      <c r="AA2021" s="1">
        <v>4053000000000</v>
      </c>
      <c r="AB2021" s="5">
        <v>15840</v>
      </c>
      <c r="AC2021" s="5">
        <v>1162</v>
      </c>
      <c r="AD2021" s="5">
        <v>1492000</v>
      </c>
      <c r="AE2021" s="5">
        <v>1313000</v>
      </c>
      <c r="AF2021" s="5">
        <v>-806200000</v>
      </c>
      <c r="AG2021" s="5">
        <v>-856700000</v>
      </c>
      <c r="AH2021" s="5">
        <v>-1669000000</v>
      </c>
      <c r="AI2021" s="5">
        <v>-1565000000</v>
      </c>
      <c r="AJ2021" s="5">
        <v>67154000</v>
      </c>
      <c r="AK2021" s="5">
        <v>-15000000000</v>
      </c>
      <c r="AL2021" s="5">
        <v>196000000</v>
      </c>
      <c r="AM2021" s="5">
        <v>283.05</v>
      </c>
      <c r="AN2021" s="5">
        <v>3.3099999999999999E-8</v>
      </c>
    </row>
    <row r="2022" spans="1:40" x14ac:dyDescent="0.25">
      <c r="A2022" s="1" t="s">
        <v>11556</v>
      </c>
      <c r="B2022" s="1" t="s">
        <v>13</v>
      </c>
      <c r="C2022" s="1" t="s">
        <v>11557</v>
      </c>
      <c r="D2022" s="1" t="s">
        <v>11558</v>
      </c>
      <c r="E2022" s="1" t="s">
        <v>201</v>
      </c>
      <c r="F2022" s="1" t="s">
        <v>1699</v>
      </c>
      <c r="G2022" s="1" t="s">
        <v>37</v>
      </c>
      <c r="H2022" s="1" t="s">
        <v>2804</v>
      </c>
      <c r="I2022" s="1" t="s">
        <v>11559</v>
      </c>
      <c r="J2022" s="17" t="s">
        <v>11560</v>
      </c>
      <c r="K2022" s="17" t="s">
        <v>11561</v>
      </c>
      <c r="L2022" s="1">
        <v>147.38800000000001</v>
      </c>
      <c r="M2022" s="1">
        <v>565</v>
      </c>
      <c r="N2022" s="12">
        <v>4410000</v>
      </c>
      <c r="O2022" s="12">
        <v>288</v>
      </c>
      <c r="P2022" s="1">
        <v>3.472222222222222E-3</v>
      </c>
      <c r="Q2022" s="1">
        <v>0.27</v>
      </c>
      <c r="R2022" s="1">
        <v>0.33233400000000002</v>
      </c>
      <c r="S2022" s="5">
        <v>216</v>
      </c>
      <c r="T2022" s="1">
        <v>98.311099999999996</v>
      </c>
      <c r="U2022" s="5">
        <v>370.85</v>
      </c>
      <c r="V2022" s="5">
        <v>3.649E-10</v>
      </c>
      <c r="W2022" s="5">
        <v>6.5400000000000003E-30</v>
      </c>
      <c r="X2022" s="5">
        <v>6.8</v>
      </c>
      <c r="Y2022" s="5">
        <v>1.4559</v>
      </c>
      <c r="Z2022" s="5">
        <v>55.190000000000005</v>
      </c>
      <c r="AA2022" s="1">
        <v>783000000000</v>
      </c>
      <c r="AB2022" s="5">
        <v>19170</v>
      </c>
      <c r="AC2022" s="5">
        <v>229.9</v>
      </c>
      <c r="AD2022" s="5">
        <v>348000</v>
      </c>
      <c r="AE2022" s="5">
        <v>243300</v>
      </c>
      <c r="AF2022" s="5">
        <v>-148000000</v>
      </c>
      <c r="AG2022" s="5">
        <v>-153900000</v>
      </c>
      <c r="AH2022" s="5">
        <v>-234500000</v>
      </c>
      <c r="AI2022" s="5">
        <v>-197000000</v>
      </c>
      <c r="AJ2022" s="5"/>
      <c r="AK2022" s="5">
        <v>-672000000</v>
      </c>
      <c r="AL2022" s="5">
        <v>48900000</v>
      </c>
      <c r="AM2022" s="5">
        <v>216</v>
      </c>
      <c r="AN2022" s="5">
        <v>10.132999999999999</v>
      </c>
    </row>
    <row r="2023" spans="1:40" x14ac:dyDescent="0.25">
      <c r="A2023" s="1" t="s">
        <v>11562</v>
      </c>
      <c r="B2023" s="1" t="s">
        <v>13</v>
      </c>
      <c r="C2023" s="1" t="s">
        <v>11563</v>
      </c>
      <c r="D2023" s="1" t="s">
        <v>11562</v>
      </c>
      <c r="E2023" s="1" t="s">
        <v>201</v>
      </c>
      <c r="F2023" s="1" t="s">
        <v>1743</v>
      </c>
      <c r="G2023" s="1" t="s">
        <v>16</v>
      </c>
      <c r="H2023" s="1" t="s">
        <v>11564</v>
      </c>
      <c r="I2023" s="1" t="s">
        <v>11565</v>
      </c>
      <c r="J2023" s="17" t="s">
        <v>11566</v>
      </c>
      <c r="K2023" s="18" t="s">
        <v>12910</v>
      </c>
      <c r="L2023" s="1">
        <v>163.387</v>
      </c>
      <c r="M2023" s="1">
        <v>688</v>
      </c>
      <c r="N2023" s="12">
        <v>4810000</v>
      </c>
      <c r="O2023" s="12">
        <v>309</v>
      </c>
      <c r="P2023" s="1">
        <v>3.2362459546925568E-3</v>
      </c>
      <c r="Q2023" s="1">
        <v>0.26</v>
      </c>
      <c r="R2023" s="1">
        <v>0.54903100000000005</v>
      </c>
      <c r="S2023" s="5">
        <v>330</v>
      </c>
      <c r="T2023" s="1">
        <v>101.607</v>
      </c>
      <c r="U2023" s="5">
        <v>470.78</v>
      </c>
      <c r="V2023" s="5">
        <v>3.7910000000000001E-10</v>
      </c>
      <c r="W2023" s="5">
        <v>3.7000000000000003E-30</v>
      </c>
      <c r="X2023" s="5">
        <v>4.34</v>
      </c>
      <c r="Y2023" s="5">
        <v>1.4602999999999999</v>
      </c>
      <c r="Z2023" s="5">
        <v>59.790000000000006</v>
      </c>
      <c r="AA2023" s="1">
        <v>852000000000</v>
      </c>
      <c r="AB2023" s="5">
        <v>23720</v>
      </c>
      <c r="AC2023" s="5">
        <v>241.3</v>
      </c>
      <c r="AD2023" s="5">
        <v>366000</v>
      </c>
      <c r="AE2023" s="5">
        <v>208500</v>
      </c>
      <c r="AF2023" s="5">
        <v>-360000000</v>
      </c>
      <c r="AG2023" s="5">
        <v>-381700000</v>
      </c>
      <c r="AH2023" s="5">
        <v>-503300000</v>
      </c>
      <c r="AI2023" s="5">
        <v>-435000000</v>
      </c>
      <c r="AJ2023" s="5">
        <v>5881960</v>
      </c>
      <c r="AK2023" s="5">
        <v>-473000000</v>
      </c>
      <c r="AL2023" s="5">
        <v>66500000</v>
      </c>
      <c r="AM2023" s="5">
        <v>330</v>
      </c>
      <c r="AN2023" s="5">
        <v>206.489</v>
      </c>
    </row>
    <row r="2024" spans="1:40" x14ac:dyDescent="0.25">
      <c r="A2024" s="1" t="s">
        <v>11567</v>
      </c>
      <c r="B2024" s="1" t="s">
        <v>13</v>
      </c>
      <c r="C2024" s="1" t="s">
        <v>11568</v>
      </c>
      <c r="D2024" s="1" t="s">
        <v>11567</v>
      </c>
      <c r="E2024" s="1" t="s">
        <v>201</v>
      </c>
      <c r="F2024" s="1" t="s">
        <v>202</v>
      </c>
      <c r="G2024" s="1" t="s">
        <v>37</v>
      </c>
      <c r="H2024" s="1" t="s">
        <v>11569</v>
      </c>
      <c r="I2024" s="1" t="s">
        <v>11570</v>
      </c>
      <c r="J2024" s="17" t="s">
        <v>11571</v>
      </c>
      <c r="K2024" s="18" t="s">
        <v>12911</v>
      </c>
      <c r="L2024" s="1">
        <v>181.833</v>
      </c>
      <c r="M2024" s="1">
        <v>604</v>
      </c>
      <c r="N2024" s="12">
        <v>4320000</v>
      </c>
      <c r="O2024" s="12">
        <v>340.8</v>
      </c>
      <c r="P2024" s="1">
        <v>2.9342723004694834E-3</v>
      </c>
      <c r="Q2024" s="1">
        <v>0.29299999999999998</v>
      </c>
      <c r="R2024" s="1">
        <v>0.28238600000000003</v>
      </c>
      <c r="S2024" s="5">
        <v>216.2</v>
      </c>
      <c r="T2024" s="1">
        <v>112.96100000000001</v>
      </c>
      <c r="U2024" s="5">
        <v>391.15</v>
      </c>
      <c r="V2024" s="5">
        <v>4.0370000000000001E-10</v>
      </c>
      <c r="W2024" s="5">
        <v>4.0000000000000003E-30</v>
      </c>
      <c r="X2024" s="5">
        <v>5.7089999999999996</v>
      </c>
      <c r="Y2024" s="5">
        <v>1.4695</v>
      </c>
      <c r="Z2024" s="5">
        <v>63.37</v>
      </c>
      <c r="AA2024" s="1">
        <v>886000000000</v>
      </c>
      <c r="AB2024" s="5">
        <v>18030</v>
      </c>
      <c r="AC2024" s="5">
        <v>277.3</v>
      </c>
      <c r="AD2024" s="5">
        <v>360000</v>
      </c>
      <c r="AE2024" s="5">
        <v>258700</v>
      </c>
      <c r="AF2024" s="5">
        <v>-180000000</v>
      </c>
      <c r="AG2024" s="5">
        <v>-191000000</v>
      </c>
      <c r="AH2024" s="5">
        <v>-280800000</v>
      </c>
      <c r="AI2024" s="5">
        <v>-239800000</v>
      </c>
      <c r="AJ2024" s="5">
        <v>9040000</v>
      </c>
      <c r="AK2024" s="5">
        <v>-506200000</v>
      </c>
      <c r="AL2024" s="5">
        <v>55600000</v>
      </c>
      <c r="AM2024" s="5">
        <v>216.2</v>
      </c>
      <c r="AN2024" s="5">
        <v>5.1817700000000002</v>
      </c>
    </row>
    <row r="2025" spans="1:40" x14ac:dyDescent="0.25">
      <c r="A2025" s="1" t="s">
        <v>11572</v>
      </c>
      <c r="B2025" s="1"/>
      <c r="C2025" s="1" t="s">
        <v>11573</v>
      </c>
      <c r="D2025" s="1" t="s">
        <v>11572</v>
      </c>
      <c r="E2025" s="1" t="s">
        <v>820</v>
      </c>
      <c r="F2025" s="1"/>
      <c r="G2025" s="1" t="s">
        <v>16</v>
      </c>
      <c r="H2025" s="1" t="s">
        <v>11574</v>
      </c>
      <c r="I2025" s="1" t="s">
        <v>11575</v>
      </c>
      <c r="J2025" s="17" t="s">
        <v>11576</v>
      </c>
      <c r="K2025" s="17" t="s">
        <v>11577</v>
      </c>
      <c r="L2025" s="1">
        <v>181.447</v>
      </c>
      <c r="M2025" s="1">
        <v>734</v>
      </c>
      <c r="N2025" s="12">
        <v>4510000</v>
      </c>
      <c r="O2025" s="12">
        <v>395</v>
      </c>
      <c r="P2025" s="1">
        <v>2.5316455696202532E-3</v>
      </c>
      <c r="Q2025" s="1">
        <v>0.29199999999999998</v>
      </c>
      <c r="R2025" s="1">
        <v>0.42627900000000002</v>
      </c>
      <c r="S2025" s="5">
        <v>325.64999999999998</v>
      </c>
      <c r="T2025" s="1">
        <v>126.20799999999998</v>
      </c>
      <c r="U2025" s="5">
        <v>491.75</v>
      </c>
      <c r="V2025" s="5">
        <v>4.5830000000000001E-10</v>
      </c>
      <c r="W2025" s="5">
        <v>8.1400000000000004E-30</v>
      </c>
      <c r="X2025" s="5">
        <v>7.6340000000000003</v>
      </c>
      <c r="Y2025" s="5">
        <v>1.5775999999999999</v>
      </c>
      <c r="Z2025" s="5">
        <v>77.52000000000001</v>
      </c>
      <c r="AA2025" s="1">
        <v>936000000000</v>
      </c>
      <c r="AB2025" s="5">
        <v>19830</v>
      </c>
      <c r="AC2025" s="5">
        <v>324.2</v>
      </c>
      <c r="AD2025" s="5">
        <v>369560</v>
      </c>
      <c r="AE2025" s="5">
        <v>190993</v>
      </c>
      <c r="AF2025" s="5">
        <v>62090000</v>
      </c>
      <c r="AG2025" s="5">
        <v>41980000</v>
      </c>
      <c r="AH2025" s="5">
        <v>-69557000</v>
      </c>
      <c r="AI2025" s="5">
        <v>3800000</v>
      </c>
      <c r="AJ2025" s="5">
        <v>18500000</v>
      </c>
      <c r="AK2025" s="5">
        <v>-2653000000</v>
      </c>
      <c r="AL2025" s="5">
        <v>67400000</v>
      </c>
      <c r="AM2025" s="5">
        <v>325.64999999999998</v>
      </c>
      <c r="AN2025" s="5">
        <v>182.95699999999999</v>
      </c>
    </row>
    <row r="2026" spans="1:40" x14ac:dyDescent="0.25">
      <c r="A2026" s="1" t="s">
        <v>11578</v>
      </c>
      <c r="B2026" s="1" t="s">
        <v>13</v>
      </c>
      <c r="C2026" s="1" t="s">
        <v>11579</v>
      </c>
      <c r="D2026" s="1" t="s">
        <v>11578</v>
      </c>
      <c r="E2026" s="1" t="s">
        <v>820</v>
      </c>
      <c r="F2026" s="1"/>
      <c r="G2026" s="1" t="s">
        <v>37</v>
      </c>
      <c r="H2026" s="1" t="s">
        <v>11574</v>
      </c>
      <c r="I2026" s="1" t="s">
        <v>11575</v>
      </c>
      <c r="J2026" s="17" t="s">
        <v>11580</v>
      </c>
      <c r="K2026" s="17" t="s">
        <v>11581</v>
      </c>
      <c r="L2026" s="1">
        <v>181.447</v>
      </c>
      <c r="M2026" s="1">
        <v>725</v>
      </c>
      <c r="N2026" s="12">
        <v>3720000</v>
      </c>
      <c r="O2026" s="12">
        <v>395</v>
      </c>
      <c r="P2026" s="1">
        <v>2.5316455696202532E-3</v>
      </c>
      <c r="Q2026" s="1">
        <v>0.24399999999999999</v>
      </c>
      <c r="R2026" s="1">
        <v>0.35810599999999998</v>
      </c>
      <c r="S2026" s="5">
        <v>290.14999999999998</v>
      </c>
      <c r="T2026" s="1">
        <v>125.25</v>
      </c>
      <c r="U2026" s="5">
        <v>486.15</v>
      </c>
      <c r="V2026" s="5">
        <v>4.8320000000000005E-10</v>
      </c>
      <c r="W2026" s="5">
        <v>4.2029100000000001E-30</v>
      </c>
      <c r="X2026" s="5">
        <v>3.9929999999999999</v>
      </c>
      <c r="Y2026" s="5">
        <v>1.5693299999999999</v>
      </c>
      <c r="Z2026" s="5">
        <v>100.98</v>
      </c>
      <c r="AA2026" s="1">
        <v>1233000000000</v>
      </c>
      <c r="AB2026" s="5">
        <v>20730</v>
      </c>
      <c r="AC2026" s="5">
        <v>324.13</v>
      </c>
    </row>
    <row r="2027" spans="1:40" x14ac:dyDescent="0.25">
      <c r="A2027" s="1" t="s">
        <v>11582</v>
      </c>
      <c r="B2027" s="1"/>
      <c r="C2027" s="1" t="s">
        <v>11583</v>
      </c>
      <c r="D2027" s="1" t="s">
        <v>11582</v>
      </c>
      <c r="E2027" s="1" t="s">
        <v>820</v>
      </c>
      <c r="F2027" s="1"/>
      <c r="G2027" s="1" t="s">
        <v>16</v>
      </c>
      <c r="H2027" s="1" t="s">
        <v>11574</v>
      </c>
      <c r="I2027" s="1" t="s">
        <v>11575</v>
      </c>
      <c r="J2027" s="17" t="s">
        <v>11584</v>
      </c>
      <c r="K2027" s="17" t="s">
        <v>11585</v>
      </c>
      <c r="L2027" s="1">
        <v>181.447</v>
      </c>
      <c r="M2027" s="1">
        <v>718</v>
      </c>
      <c r="N2027" s="12">
        <v>3720000</v>
      </c>
      <c r="O2027" s="12">
        <v>425</v>
      </c>
      <c r="P2027" s="1">
        <v>2.352941176470588E-3</v>
      </c>
      <c r="Q2027" s="1">
        <v>0.26500000000000001</v>
      </c>
      <c r="R2027" s="1">
        <v>0.35956500000000002</v>
      </c>
      <c r="S2027" s="5">
        <v>336.65</v>
      </c>
      <c r="T2027" s="1">
        <v>130.90699999999998</v>
      </c>
      <c r="U2027" s="5">
        <v>481.55</v>
      </c>
      <c r="V2027" s="5">
        <v>5.2160000000000004E-10</v>
      </c>
      <c r="W2027" s="5">
        <v>1.0300000000000001E-30</v>
      </c>
      <c r="X2027" s="5">
        <v>2.9020000000000001</v>
      </c>
      <c r="Y2027" s="5">
        <v>1.337</v>
      </c>
      <c r="Z2027" s="5">
        <v>74.440000000000012</v>
      </c>
      <c r="AA2027" s="1">
        <v>909000000000</v>
      </c>
      <c r="AB2027" s="5">
        <v>18600</v>
      </c>
      <c r="AC2027" s="5">
        <v>324.2</v>
      </c>
      <c r="AD2027" s="5">
        <v>362720</v>
      </c>
      <c r="AE2027" s="5">
        <v>193300</v>
      </c>
      <c r="AF2027" s="5">
        <v>53330000</v>
      </c>
      <c r="AG2027" s="5">
        <v>35280000</v>
      </c>
      <c r="AH2027" s="5">
        <v>-75478800</v>
      </c>
      <c r="AI2027" s="5">
        <v>-6900000</v>
      </c>
      <c r="AJ2027" s="5">
        <v>18800000</v>
      </c>
      <c r="AK2027" s="5">
        <v>-2667000000</v>
      </c>
      <c r="AL2027" s="5">
        <v>70100000</v>
      </c>
      <c r="AM2027" s="5">
        <v>336.65</v>
      </c>
      <c r="AN2027" s="5">
        <v>651.78300000000002</v>
      </c>
    </row>
    <row r="2028" spans="1:40" x14ac:dyDescent="0.25">
      <c r="A2028" s="1" t="s">
        <v>11586</v>
      </c>
      <c r="B2028" s="1" t="s">
        <v>13</v>
      </c>
      <c r="C2028" s="1" t="s">
        <v>11587</v>
      </c>
      <c r="D2028" s="1" t="s">
        <v>11586</v>
      </c>
      <c r="E2028" s="1" t="s">
        <v>1630</v>
      </c>
      <c r="F2028" s="1"/>
      <c r="G2028" s="1" t="s">
        <v>37</v>
      </c>
      <c r="H2028" s="1" t="s">
        <v>11588</v>
      </c>
      <c r="I2028" s="1" t="s">
        <v>11589</v>
      </c>
      <c r="J2028" s="17" t="s">
        <v>11590</v>
      </c>
      <c r="K2028" s="17" t="s">
        <v>11591</v>
      </c>
      <c r="L2028" s="1">
        <v>133.404</v>
      </c>
      <c r="M2028" s="1">
        <v>545</v>
      </c>
      <c r="N2028" s="12">
        <v>4300000</v>
      </c>
      <c r="O2028" s="12">
        <v>281</v>
      </c>
      <c r="P2028" s="1">
        <v>3.5587188612099642E-3</v>
      </c>
      <c r="Q2028" s="1">
        <v>0.26700000000000002</v>
      </c>
      <c r="R2028" s="1">
        <v>0.218252</v>
      </c>
      <c r="S2028" s="5">
        <v>243.1</v>
      </c>
      <c r="T2028" s="1">
        <v>100.315</v>
      </c>
      <c r="U2028" s="5">
        <v>347.233</v>
      </c>
      <c r="V2028" s="5">
        <v>3.3730000000000001E-10</v>
      </c>
      <c r="W2028" s="5">
        <v>5.9400000000000002E-30</v>
      </c>
      <c r="X2028" s="5">
        <v>7.0830000000000002</v>
      </c>
      <c r="Y2028" s="5">
        <v>1.4313</v>
      </c>
      <c r="Z2028" s="5">
        <v>53.72</v>
      </c>
      <c r="AA2028" s="1">
        <v>758000000000</v>
      </c>
      <c r="AB2028" s="5">
        <v>17260</v>
      </c>
      <c r="AC2028" s="5">
        <v>225.1</v>
      </c>
      <c r="AD2028" s="5">
        <v>320100</v>
      </c>
      <c r="AE2028" s="5">
        <v>226690</v>
      </c>
      <c r="AF2028" s="5">
        <v>-76210000</v>
      </c>
      <c r="AG2028" s="5">
        <v>-83450000</v>
      </c>
      <c r="AH2028" s="5">
        <v>-177400000</v>
      </c>
      <c r="AI2028" s="5">
        <v>-142300000</v>
      </c>
      <c r="AJ2028" s="5">
        <v>2350000</v>
      </c>
      <c r="AK2028" s="5">
        <v>-975100000</v>
      </c>
      <c r="AL2028" s="5">
        <v>40600000</v>
      </c>
      <c r="AM2028" s="5">
        <v>243.1</v>
      </c>
      <c r="AN2028" s="5">
        <v>747.779</v>
      </c>
    </row>
    <row r="2029" spans="1:40" x14ac:dyDescent="0.25">
      <c r="A2029" s="1" t="s">
        <v>11592</v>
      </c>
      <c r="B2029" s="1" t="s">
        <v>13</v>
      </c>
      <c r="C2029" s="1" t="s">
        <v>11593</v>
      </c>
      <c r="D2029" s="1" t="s">
        <v>11592</v>
      </c>
      <c r="E2029" s="1" t="s">
        <v>1630</v>
      </c>
      <c r="F2029" s="1"/>
      <c r="G2029" s="1" t="s">
        <v>37</v>
      </c>
      <c r="H2029" s="1" t="s">
        <v>11588</v>
      </c>
      <c r="I2029" s="1" t="s">
        <v>11594</v>
      </c>
      <c r="J2029" s="17" t="s">
        <v>11595</v>
      </c>
      <c r="K2029" s="18" t="s">
        <v>12912</v>
      </c>
      <c r="L2029" s="1">
        <v>133.404</v>
      </c>
      <c r="M2029" s="1">
        <v>602</v>
      </c>
      <c r="N2029" s="12">
        <v>4480000</v>
      </c>
      <c r="O2029" s="12">
        <v>281</v>
      </c>
      <c r="P2029" s="1">
        <v>3.5587188612099642E-3</v>
      </c>
      <c r="Q2029" s="1">
        <v>0.252</v>
      </c>
      <c r="R2029" s="1">
        <v>0.259135</v>
      </c>
      <c r="S2029" s="5">
        <v>236.5</v>
      </c>
      <c r="T2029" s="1">
        <v>92.989800000000002</v>
      </c>
      <c r="U2029" s="5">
        <v>387</v>
      </c>
      <c r="V2029" s="5">
        <v>3.7170000000000002E-10</v>
      </c>
      <c r="W2029" s="5">
        <v>4.1700000000000002E-30</v>
      </c>
      <c r="X2029" s="5">
        <v>7.1936999999999998</v>
      </c>
      <c r="Y2029" s="5">
        <v>1.4689000000000001</v>
      </c>
      <c r="Z2029" s="5">
        <v>53.11</v>
      </c>
      <c r="AA2029" s="1">
        <v>736000000000</v>
      </c>
      <c r="AB2029" s="5">
        <v>19890</v>
      </c>
      <c r="AC2029" s="5">
        <v>225</v>
      </c>
      <c r="AD2029" s="5">
        <v>337100</v>
      </c>
      <c r="AE2029" s="5">
        <v>234400</v>
      </c>
      <c r="AF2029" s="5">
        <v>-80970000</v>
      </c>
      <c r="AG2029" s="5">
        <v>-90350000</v>
      </c>
      <c r="AH2029" s="5">
        <v>-182000000</v>
      </c>
      <c r="AI2029" s="5">
        <v>-142000000</v>
      </c>
      <c r="AJ2029" s="5">
        <v>11300000</v>
      </c>
      <c r="AK2029" s="5">
        <v>-968500000</v>
      </c>
      <c r="AL2029" s="5">
        <v>47900000</v>
      </c>
      <c r="AM2029" s="5">
        <v>236.5</v>
      </c>
      <c r="AN2029" s="5">
        <v>44.747500000000002</v>
      </c>
    </row>
    <row r="2030" spans="1:40" x14ac:dyDescent="0.25">
      <c r="A2030" s="1" t="s">
        <v>11596</v>
      </c>
      <c r="B2030" s="1" t="s">
        <v>13</v>
      </c>
      <c r="C2030" s="1" t="s">
        <v>11597</v>
      </c>
      <c r="D2030" s="1" t="s">
        <v>11596</v>
      </c>
      <c r="E2030" s="1" t="s">
        <v>1630</v>
      </c>
      <c r="F2030" s="1"/>
      <c r="G2030" s="1" t="s">
        <v>37</v>
      </c>
      <c r="H2030" s="1" t="s">
        <v>11598</v>
      </c>
      <c r="I2030" s="1" t="s">
        <v>11599</v>
      </c>
      <c r="J2030" s="17" t="s">
        <v>11600</v>
      </c>
      <c r="K2030" s="18" t="s">
        <v>12913</v>
      </c>
      <c r="L2030" s="1">
        <v>131.38800000000001</v>
      </c>
      <c r="M2030" s="1">
        <v>571</v>
      </c>
      <c r="N2030" s="12">
        <v>4910000</v>
      </c>
      <c r="O2030" s="12">
        <v>256</v>
      </c>
      <c r="P2030" s="1">
        <v>3.90625E-3</v>
      </c>
      <c r="Q2030" s="1">
        <v>0.26500000000000001</v>
      </c>
      <c r="R2030" s="1">
        <v>0.21662000000000001</v>
      </c>
      <c r="S2030" s="5">
        <v>188.4</v>
      </c>
      <c r="T2030" s="1">
        <v>90.137100000000004</v>
      </c>
      <c r="U2030" s="5">
        <v>360.1</v>
      </c>
      <c r="V2030" s="5">
        <v>3.7420000000000001E-10</v>
      </c>
      <c r="W2030" s="5">
        <v>2.5700000000000001E-30</v>
      </c>
      <c r="X2030" s="5">
        <v>3.39</v>
      </c>
      <c r="Y2030" s="5">
        <v>1.4750000000000001</v>
      </c>
      <c r="Z2030" s="5">
        <v>49.58</v>
      </c>
      <c r="AA2030" s="1">
        <v>713000000000</v>
      </c>
      <c r="AB2030" s="5">
        <v>18770</v>
      </c>
      <c r="AC2030" s="5">
        <v>208.9</v>
      </c>
      <c r="AD2030" s="5">
        <v>325090</v>
      </c>
      <c r="AE2030" s="5">
        <v>229400</v>
      </c>
      <c r="AF2030" s="5">
        <v>16060000</v>
      </c>
      <c r="AG2030" s="5">
        <v>10620000</v>
      </c>
      <c r="AH2030" s="5">
        <v>-43600000</v>
      </c>
      <c r="AI2030" s="5">
        <v>-9620000</v>
      </c>
      <c r="AJ2030" s="5"/>
      <c r="AK2030" s="5">
        <v>-864110000</v>
      </c>
      <c r="AL2030" s="5">
        <v>44600000</v>
      </c>
      <c r="AM2030" s="5">
        <v>188.4</v>
      </c>
      <c r="AN2030" s="5">
        <v>1.97868</v>
      </c>
    </row>
    <row r="2031" spans="1:40" x14ac:dyDescent="0.25">
      <c r="A2031" s="1" t="s">
        <v>11601</v>
      </c>
      <c r="B2031" s="1" t="s">
        <v>13</v>
      </c>
      <c r="C2031" s="1" t="s">
        <v>11602</v>
      </c>
      <c r="D2031" s="1" t="s">
        <v>11603</v>
      </c>
      <c r="E2031" s="1" t="s">
        <v>1077</v>
      </c>
      <c r="F2031" s="1" t="s">
        <v>1750</v>
      </c>
      <c r="G2031" s="1" t="s">
        <v>37</v>
      </c>
      <c r="H2031" s="1" t="s">
        <v>11604</v>
      </c>
      <c r="I2031" s="1" t="s">
        <v>11605</v>
      </c>
      <c r="J2031" s="17" t="s">
        <v>11606</v>
      </c>
      <c r="K2031" s="17" t="s">
        <v>11607</v>
      </c>
      <c r="L2031" s="1">
        <v>151.39500000000001</v>
      </c>
      <c r="M2031" s="1">
        <v>565</v>
      </c>
      <c r="N2031" s="12">
        <v>3990000</v>
      </c>
      <c r="O2031" s="12">
        <v>294</v>
      </c>
      <c r="P2031" s="1">
        <v>3.4013605442176869E-3</v>
      </c>
      <c r="Q2031" s="1">
        <v>0.25</v>
      </c>
      <c r="R2031" s="1">
        <v>0.25008399999999997</v>
      </c>
      <c r="S2031" s="5">
        <v>170</v>
      </c>
      <c r="T2031" s="1">
        <v>96.146300000000011</v>
      </c>
      <c r="U2031" s="5">
        <v>366</v>
      </c>
      <c r="V2031" s="5">
        <v>3.4760000000000002E-10</v>
      </c>
      <c r="W2031" s="5">
        <v>5.2700000000000003E-30</v>
      </c>
      <c r="X2031" s="5">
        <v>7.0759999999999996</v>
      </c>
      <c r="Y2031" s="5">
        <v>1.121</v>
      </c>
      <c r="Z2031" s="5">
        <v>56.279999999999994</v>
      </c>
      <c r="AA2031" s="1">
        <v>796000000000</v>
      </c>
      <c r="AB2031" s="5">
        <v>18460</v>
      </c>
      <c r="AC2031" s="5">
        <v>219.8</v>
      </c>
      <c r="AD2031" s="5">
        <v>350000</v>
      </c>
      <c r="AE2031" s="5">
        <v>253700</v>
      </c>
      <c r="AF2031" s="5">
        <v>-234000000</v>
      </c>
      <c r="AG2031" s="5">
        <v>-240500000</v>
      </c>
      <c r="AH2031" s="5">
        <v>-337103000</v>
      </c>
      <c r="AI2031" s="5">
        <v>-302000000</v>
      </c>
      <c r="AJ2031" s="5">
        <v>14600000</v>
      </c>
      <c r="AK2031" s="5">
        <v>-692000000</v>
      </c>
      <c r="AL2031" s="5">
        <v>42900000</v>
      </c>
      <c r="AM2031" s="5">
        <v>170</v>
      </c>
      <c r="AN2031" s="5">
        <v>6.8499599999999994E-2</v>
      </c>
    </row>
    <row r="2032" spans="1:40" x14ac:dyDescent="0.25">
      <c r="A2032" s="1" t="s">
        <v>11608</v>
      </c>
      <c r="B2032" s="1" t="s">
        <v>13</v>
      </c>
      <c r="C2032" s="1" t="s">
        <v>11609</v>
      </c>
      <c r="D2032" s="1" t="s">
        <v>11608</v>
      </c>
      <c r="E2032" s="1" t="s">
        <v>1152</v>
      </c>
      <c r="F2032" s="1" t="s">
        <v>1769</v>
      </c>
      <c r="G2032" s="1" t="s">
        <v>45</v>
      </c>
      <c r="H2032" s="1" t="s">
        <v>11610</v>
      </c>
      <c r="I2032" s="1" t="s">
        <v>11611</v>
      </c>
      <c r="J2032" s="17" t="s">
        <v>11612</v>
      </c>
      <c r="K2032" s="17" t="s">
        <v>11613</v>
      </c>
      <c r="L2032" s="1">
        <v>137.36799999999999</v>
      </c>
      <c r="M2032" s="1">
        <v>471.2</v>
      </c>
      <c r="N2032" s="12">
        <v>4408000</v>
      </c>
      <c r="O2032" s="12">
        <v>248</v>
      </c>
      <c r="P2032" s="1">
        <v>4.0322580645161289E-3</v>
      </c>
      <c r="Q2032" s="1">
        <v>0.27900000000000003</v>
      </c>
      <c r="R2032" s="1">
        <v>0.18936500000000001</v>
      </c>
      <c r="S2032" s="5">
        <v>162.04</v>
      </c>
      <c r="T2032" s="1">
        <v>92.960000000000008</v>
      </c>
      <c r="U2032" s="5">
        <v>296.97000000000003</v>
      </c>
      <c r="V2032" s="5">
        <v>3.2890000000000002E-10</v>
      </c>
      <c r="W2032" s="5">
        <v>1.4999999999999999E-30</v>
      </c>
      <c r="X2032" s="5">
        <v>2.9729999999999999</v>
      </c>
      <c r="Y2032" s="5">
        <v>1.3794</v>
      </c>
      <c r="Z2032" s="5">
        <v>46.05</v>
      </c>
      <c r="AA2032" s="1">
        <v>661000000000</v>
      </c>
      <c r="AB2032" s="5">
        <v>15540</v>
      </c>
      <c r="AC2032" s="5">
        <v>192</v>
      </c>
      <c r="AD2032" s="5">
        <v>309620</v>
      </c>
      <c r="AE2032" s="5">
        <v>309620</v>
      </c>
      <c r="AF2032" s="5">
        <v>-249400000</v>
      </c>
      <c r="AG2032" s="5">
        <v>-249400000</v>
      </c>
      <c r="AH2032" s="5">
        <v>-288700000</v>
      </c>
      <c r="AI2032" s="5">
        <v>-288700000</v>
      </c>
      <c r="AJ2032" s="5">
        <v>6897000</v>
      </c>
      <c r="AK2032" s="5">
        <v>-104800000</v>
      </c>
      <c r="AL2032" s="5">
        <v>37800000</v>
      </c>
      <c r="AM2032" s="5">
        <v>162.04</v>
      </c>
      <c r="AN2032" s="5">
        <v>5.8563700000000001</v>
      </c>
    </row>
    <row r="2033" spans="1:40" x14ac:dyDescent="0.25">
      <c r="A2033" s="1" t="s">
        <v>11614</v>
      </c>
      <c r="B2033" s="1" t="s">
        <v>13</v>
      </c>
      <c r="C2033" s="1" t="s">
        <v>11615</v>
      </c>
      <c r="D2033" s="1" t="s">
        <v>11614</v>
      </c>
      <c r="E2033" s="1" t="s">
        <v>1344</v>
      </c>
      <c r="F2033" s="1"/>
      <c r="G2033" s="1" t="s">
        <v>37</v>
      </c>
      <c r="H2033" s="1" t="s">
        <v>11616</v>
      </c>
      <c r="I2033" s="1" t="s">
        <v>11617</v>
      </c>
      <c r="J2033" s="17" t="s">
        <v>11618</v>
      </c>
      <c r="K2033" s="17" t="s">
        <v>11619</v>
      </c>
      <c r="L2033" s="1">
        <v>147.43100000000001</v>
      </c>
      <c r="M2033" s="1">
        <v>652</v>
      </c>
      <c r="N2033" s="12">
        <v>3870000</v>
      </c>
      <c r="O2033" s="12">
        <v>334</v>
      </c>
      <c r="P2033" s="1">
        <v>2.9940119760479044E-3</v>
      </c>
      <c r="Q2033" s="1">
        <v>0.23799999999999999</v>
      </c>
      <c r="R2033" s="1">
        <v>0.30558299999999999</v>
      </c>
      <c r="S2033" s="5">
        <v>258.45</v>
      </c>
      <c r="T2033" s="1">
        <v>106.651</v>
      </c>
      <c r="U2033" s="5">
        <v>430</v>
      </c>
      <c r="V2033" s="5">
        <v>4.0969999999999999E-10</v>
      </c>
      <c r="W2033" s="5">
        <v>1.3000000000000001E-29</v>
      </c>
      <c r="X2033" s="5">
        <v>7.5</v>
      </c>
      <c r="Y2033" s="5">
        <v>1.4812000000000001</v>
      </c>
      <c r="Z2033" s="5">
        <v>62.72</v>
      </c>
      <c r="AA2033" s="1">
        <v>869000000000</v>
      </c>
      <c r="AB2033" s="5">
        <v>20120</v>
      </c>
      <c r="AC2033" s="5">
        <v>263.2</v>
      </c>
      <c r="AD2033" s="5">
        <v>382900</v>
      </c>
      <c r="AE2033" s="5">
        <v>273900</v>
      </c>
      <c r="AF2033" s="5">
        <v>-94880000</v>
      </c>
      <c r="AG2033" s="5">
        <v>-110100000</v>
      </c>
      <c r="AH2033" s="5">
        <v>-230600000</v>
      </c>
      <c r="AI2033" s="5">
        <v>-182900000</v>
      </c>
      <c r="AJ2033" s="5">
        <v>15000000</v>
      </c>
      <c r="AK2033" s="5">
        <v>-1553600000</v>
      </c>
      <c r="AL2033" s="5">
        <v>55700000</v>
      </c>
      <c r="AM2033" s="5">
        <v>258.45</v>
      </c>
      <c r="AN2033" s="5">
        <v>27.694500000000001</v>
      </c>
    </row>
    <row r="2034" spans="1:40" x14ac:dyDescent="0.25">
      <c r="A2034" s="1" t="s">
        <v>11620</v>
      </c>
      <c r="B2034" s="1" t="s">
        <v>13</v>
      </c>
      <c r="C2034" s="1" t="s">
        <v>11621</v>
      </c>
      <c r="D2034" s="1" t="s">
        <v>11620</v>
      </c>
      <c r="E2034" s="1" t="s">
        <v>1000</v>
      </c>
      <c r="F2034" s="1" t="s">
        <v>1916</v>
      </c>
      <c r="G2034" s="1" t="s">
        <v>37</v>
      </c>
      <c r="H2034" s="1" t="s">
        <v>11622</v>
      </c>
      <c r="I2034" s="1" t="s">
        <v>11623</v>
      </c>
      <c r="J2034" s="17" t="s">
        <v>11624</v>
      </c>
      <c r="K2034" s="17" t="s">
        <v>11625</v>
      </c>
      <c r="L2034" s="1">
        <v>135.452</v>
      </c>
      <c r="M2034" s="1">
        <v>479</v>
      </c>
      <c r="N2034" s="12">
        <v>4170000</v>
      </c>
      <c r="O2034" s="12">
        <v>268</v>
      </c>
      <c r="P2034" s="1">
        <v>3.7313432835820895E-3</v>
      </c>
      <c r="Q2034" s="1">
        <v>0.28100000000000003</v>
      </c>
      <c r="R2034" s="1">
        <v>0.20307600000000001</v>
      </c>
      <c r="S2034" s="5">
        <v>144.94999999999999</v>
      </c>
      <c r="T2034" s="1">
        <v>101.48899999999999</v>
      </c>
      <c r="U2034" s="5">
        <v>305</v>
      </c>
      <c r="V2034" s="5">
        <v>3.4390000000000002E-10</v>
      </c>
      <c r="W2034" s="5">
        <v>2.8700000000000001E-30</v>
      </c>
      <c r="X2034" s="5">
        <v>3.383</v>
      </c>
      <c r="Y2034" s="5">
        <v>1.3983000000000001</v>
      </c>
      <c r="Z2034" s="5">
        <v>51.94</v>
      </c>
      <c r="AA2034" s="1">
        <v>682000000000</v>
      </c>
      <c r="AB2034" s="5">
        <v>15490</v>
      </c>
      <c r="AC2034" s="5">
        <v>207.9</v>
      </c>
      <c r="AD2034" s="5">
        <v>313717</v>
      </c>
      <c r="AE2034" s="5">
        <v>225800</v>
      </c>
      <c r="AF2034" s="5">
        <v>-464968000</v>
      </c>
      <c r="AG2034" s="5">
        <v>-465600000</v>
      </c>
      <c r="AH2034" s="5">
        <v>-523048000</v>
      </c>
      <c r="AI2034" s="5">
        <v>-496222000</v>
      </c>
      <c r="AJ2034" s="5"/>
      <c r="AK2034" s="5">
        <v>-507300000</v>
      </c>
      <c r="AL2034" s="5"/>
      <c r="AM2034" s="5">
        <v>144.94999999999999</v>
      </c>
      <c r="AN2034" s="5">
        <v>0.28695799999999999</v>
      </c>
    </row>
    <row r="2035" spans="1:40" x14ac:dyDescent="0.25">
      <c r="A2035" s="1" t="s">
        <v>11626</v>
      </c>
      <c r="B2035" s="1" t="s">
        <v>13</v>
      </c>
      <c r="C2035" s="1" t="s">
        <v>11627</v>
      </c>
      <c r="D2035" s="1" t="s">
        <v>11626</v>
      </c>
      <c r="E2035" s="1" t="s">
        <v>1077</v>
      </c>
      <c r="F2035" s="1" t="s">
        <v>1750</v>
      </c>
      <c r="G2035" s="1" t="s">
        <v>37</v>
      </c>
      <c r="H2035" s="1" t="s">
        <v>11628</v>
      </c>
      <c r="I2035" s="1" t="s">
        <v>11629</v>
      </c>
      <c r="J2035" s="17" t="s">
        <v>11630</v>
      </c>
      <c r="K2035" s="17" t="s">
        <v>11631</v>
      </c>
      <c r="L2035" s="1">
        <v>187.376</v>
      </c>
      <c r="M2035" s="1">
        <v>483</v>
      </c>
      <c r="N2035" s="12">
        <v>3320000</v>
      </c>
      <c r="O2035" s="12">
        <v>321</v>
      </c>
      <c r="P2035" s="1">
        <v>3.1152647975077881E-3</v>
      </c>
      <c r="Q2035" s="1">
        <v>0.26500000000000001</v>
      </c>
      <c r="R2035" s="1">
        <v>0.26674500000000001</v>
      </c>
      <c r="S2035" s="5">
        <v>287.52</v>
      </c>
      <c r="T2035" s="1">
        <v>119.706</v>
      </c>
      <c r="U2035" s="5">
        <v>319.2</v>
      </c>
      <c r="V2035" s="5">
        <v>3.8979999999999999E-10</v>
      </c>
      <c r="W2035" s="5">
        <v>2.4700000000000001E-30</v>
      </c>
      <c r="X2035" s="5">
        <v>2.6850000000000001</v>
      </c>
      <c r="Y2035" s="5">
        <v>1.3579000000000001</v>
      </c>
      <c r="Z2035" s="5">
        <v>61.379999999999995</v>
      </c>
      <c r="AA2035" s="1">
        <v>891000000000</v>
      </c>
      <c r="AB2035" s="5">
        <v>14620</v>
      </c>
      <c r="AC2035" s="5">
        <v>247</v>
      </c>
      <c r="AD2035" s="5">
        <v>370691</v>
      </c>
      <c r="AE2035" s="5">
        <v>281500</v>
      </c>
      <c r="AF2035" s="5">
        <v>-672536000</v>
      </c>
      <c r="AG2035" s="5">
        <v>-712143000</v>
      </c>
      <c r="AH2035" s="5">
        <v>-822000000</v>
      </c>
      <c r="AI2035" s="5">
        <v>-755800000</v>
      </c>
      <c r="AJ2035" s="5">
        <v>4110000</v>
      </c>
      <c r="AK2035" s="5">
        <v>34974000</v>
      </c>
      <c r="AL2035" s="5">
        <v>39300000</v>
      </c>
      <c r="AM2035" s="5">
        <v>287.52</v>
      </c>
      <c r="AN2035" s="5">
        <v>31100.6</v>
      </c>
    </row>
    <row r="2036" spans="1:40" x14ac:dyDescent="0.25">
      <c r="A2036" s="1" t="s">
        <v>11632</v>
      </c>
      <c r="B2036" s="1" t="s">
        <v>13</v>
      </c>
      <c r="C2036" s="1" t="s">
        <v>11633</v>
      </c>
      <c r="D2036" s="1" t="s">
        <v>11632</v>
      </c>
      <c r="E2036" s="1" t="s">
        <v>1152</v>
      </c>
      <c r="F2036" s="1" t="s">
        <v>1769</v>
      </c>
      <c r="G2036" s="1" t="s">
        <v>37</v>
      </c>
      <c r="H2036" s="1" t="s">
        <v>11628</v>
      </c>
      <c r="I2036" s="1" t="s">
        <v>11634</v>
      </c>
      <c r="J2036" s="17" t="s">
        <v>11635</v>
      </c>
      <c r="K2036" s="17" t="s">
        <v>11636</v>
      </c>
      <c r="L2036" s="1">
        <v>187.376</v>
      </c>
      <c r="M2036" s="1">
        <v>487.25</v>
      </c>
      <c r="N2036" s="12">
        <v>3410000</v>
      </c>
      <c r="O2036" s="12">
        <v>325</v>
      </c>
      <c r="P2036" s="1">
        <v>3.0769230769230769E-3</v>
      </c>
      <c r="Q2036" s="1">
        <v>0.27400000000000002</v>
      </c>
      <c r="R2036" s="1">
        <v>0.25151000000000001</v>
      </c>
      <c r="S2036" s="5">
        <v>236.92</v>
      </c>
      <c r="T2036" s="1">
        <v>119.779</v>
      </c>
      <c r="U2036" s="5">
        <v>320.75</v>
      </c>
      <c r="V2036" s="5">
        <v>3.7910000000000001E-10</v>
      </c>
      <c r="W2036" s="5">
        <v>1.62E-30</v>
      </c>
      <c r="X2036" s="5">
        <v>2.41</v>
      </c>
      <c r="Y2036" s="5">
        <v>1.3566</v>
      </c>
      <c r="Z2036" s="5">
        <v>61.379999999999995</v>
      </c>
      <c r="AA2036" s="1">
        <v>891000000000</v>
      </c>
      <c r="AB2036" s="5">
        <v>14750</v>
      </c>
      <c r="AC2036" s="5">
        <v>244.5</v>
      </c>
      <c r="AD2036" s="5">
        <v>386800</v>
      </c>
      <c r="AE2036" s="5">
        <v>289530</v>
      </c>
      <c r="AF2036" s="5">
        <v>-680800000</v>
      </c>
      <c r="AG2036" s="5">
        <v>-698300000</v>
      </c>
      <c r="AH2036" s="5">
        <v>-805800000</v>
      </c>
      <c r="AI2036" s="5">
        <v>-759290000</v>
      </c>
      <c r="AJ2036" s="5">
        <v>2467000</v>
      </c>
      <c r="AK2036" s="5">
        <v>18774000</v>
      </c>
      <c r="AL2036" s="5">
        <v>33200000</v>
      </c>
      <c r="AM2036" s="5">
        <v>236.92</v>
      </c>
      <c r="AN2036" s="5">
        <v>1852.19</v>
      </c>
    </row>
    <row r="2037" spans="1:40" x14ac:dyDescent="0.25">
      <c r="A2037" s="1" t="s">
        <v>11637</v>
      </c>
      <c r="B2037" s="1"/>
      <c r="C2037" s="1" t="s">
        <v>11638</v>
      </c>
      <c r="D2037" s="1" t="s">
        <v>11638</v>
      </c>
      <c r="E2037" s="1" t="s">
        <v>1181</v>
      </c>
      <c r="F2037" s="1"/>
      <c r="G2037" s="1" t="s">
        <v>16</v>
      </c>
      <c r="H2037" s="1" t="s">
        <v>11639</v>
      </c>
      <c r="I2037" s="1" t="s">
        <v>1183</v>
      </c>
      <c r="J2037" s="17" t="s">
        <v>11640</v>
      </c>
      <c r="K2037" s="17" t="s">
        <v>11641</v>
      </c>
      <c r="L2037" s="1">
        <v>324.62700000000001</v>
      </c>
      <c r="M2037" s="1">
        <v>796</v>
      </c>
      <c r="N2037" s="12">
        <v>1020000</v>
      </c>
      <c r="O2037" s="12">
        <v>1560</v>
      </c>
      <c r="P2037" s="1">
        <v>6.4102564102564103E-4</v>
      </c>
      <c r="Q2037" s="1">
        <v>0.24</v>
      </c>
      <c r="R2037" s="1">
        <v>1.02617</v>
      </c>
      <c r="S2037" s="5">
        <v>320.64999999999998</v>
      </c>
      <c r="T2037" s="1">
        <v>416.87200000000001</v>
      </c>
      <c r="U2037" s="5">
        <v>653.35</v>
      </c>
      <c r="V2037" s="5">
        <v>9.0650000000000002E-10</v>
      </c>
      <c r="W2037" s="5">
        <v>0</v>
      </c>
      <c r="X2037" s="5">
        <v>2.0720000000000001</v>
      </c>
      <c r="Y2037" s="5">
        <v>1.4447000000000001</v>
      </c>
      <c r="Z2037" s="5">
        <v>242.2</v>
      </c>
      <c r="AA2037" s="1">
        <v>3259000000000</v>
      </c>
      <c r="AB2037" s="5">
        <v>15850</v>
      </c>
      <c r="AC2037" s="5">
        <v>952.8</v>
      </c>
      <c r="AD2037" s="5">
        <v>1058000</v>
      </c>
      <c r="AE2037" s="5">
        <v>596960</v>
      </c>
      <c r="AF2037" s="5">
        <v>139000000</v>
      </c>
      <c r="AG2037" s="5">
        <v>85002000</v>
      </c>
      <c r="AH2037" s="5">
        <v>-710690000</v>
      </c>
      <c r="AI2037" s="5">
        <v>-519200000</v>
      </c>
      <c r="AJ2037" s="5">
        <v>53974000</v>
      </c>
      <c r="AK2037" s="5">
        <v>-14170000000</v>
      </c>
      <c r="AL2037" s="5">
        <v>146800000</v>
      </c>
      <c r="AM2037" s="5">
        <v>320.64999999999998</v>
      </c>
      <c r="AN2037" s="5">
        <v>1.8685500000000001E-3</v>
      </c>
    </row>
    <row r="2038" spans="1:40" x14ac:dyDescent="0.25">
      <c r="A2038" s="1" t="s">
        <v>11642</v>
      </c>
      <c r="B2038" s="1" t="s">
        <v>13</v>
      </c>
      <c r="C2038" s="1" t="s">
        <v>11643</v>
      </c>
      <c r="D2038" s="1" t="s">
        <v>11644</v>
      </c>
      <c r="E2038" s="1" t="s">
        <v>2762</v>
      </c>
      <c r="F2038" s="1"/>
      <c r="G2038" s="1" t="s">
        <v>37</v>
      </c>
      <c r="H2038" s="1" t="s">
        <v>11645</v>
      </c>
      <c r="I2038" s="1" t="s">
        <v>11646</v>
      </c>
      <c r="J2038" s="17" t="s">
        <v>11647</v>
      </c>
      <c r="K2038" s="17" t="s">
        <v>11648</v>
      </c>
      <c r="L2038" s="1">
        <v>368.363</v>
      </c>
      <c r="M2038" s="1">
        <v>1060</v>
      </c>
      <c r="N2038" s="12">
        <v>44900000</v>
      </c>
      <c r="O2038" s="12">
        <v>0</v>
      </c>
      <c r="P2038" s="1" t="e">
        <v>#DIV/0!</v>
      </c>
      <c r="Q2038" s="1"/>
      <c r="R2038" s="1">
        <v>1.1168899999999999</v>
      </c>
      <c r="S2038" s="5">
        <v>245.65</v>
      </c>
      <c r="T2038" s="1">
        <v>316.09199999999998</v>
      </c>
      <c r="U2038" s="5">
        <v>683.15</v>
      </c>
      <c r="V2038" s="5">
        <v>6.7600000000000004E-10</v>
      </c>
      <c r="W2038" s="5">
        <v>9.57E-30</v>
      </c>
      <c r="X2038" s="5">
        <v>6.7</v>
      </c>
      <c r="Y2038" s="5">
        <v>1.5587</v>
      </c>
      <c r="Z2038" s="5">
        <v>196.77</v>
      </c>
      <c r="AA2038" s="1">
        <v>2666000000000</v>
      </c>
      <c r="AB2038" s="5">
        <v>18710</v>
      </c>
      <c r="AC2038" s="5">
        <v>788.5</v>
      </c>
    </row>
    <row r="2039" spans="1:40" x14ac:dyDescent="0.25">
      <c r="A2039" s="1" t="s">
        <v>11649</v>
      </c>
      <c r="B2039" s="1" t="s">
        <v>13</v>
      </c>
      <c r="C2039" s="1" t="s">
        <v>11650</v>
      </c>
      <c r="D2039" s="1" t="s">
        <v>11651</v>
      </c>
      <c r="E2039" s="1" t="s">
        <v>201</v>
      </c>
      <c r="F2039" s="1" t="s">
        <v>9542</v>
      </c>
      <c r="G2039" s="1" t="s">
        <v>16</v>
      </c>
      <c r="H2039" s="1" t="s">
        <v>11652</v>
      </c>
      <c r="I2039" s="1" t="s">
        <v>11653</v>
      </c>
      <c r="J2039" s="17" t="s">
        <v>11654</v>
      </c>
      <c r="K2039" s="17" t="s">
        <v>11655</v>
      </c>
      <c r="L2039" s="1">
        <v>364.06099999999998</v>
      </c>
      <c r="M2039" s="1">
        <v>583</v>
      </c>
      <c r="N2039" s="12">
        <v>2075000</v>
      </c>
      <c r="O2039" s="12">
        <v>610</v>
      </c>
      <c r="P2039" s="1">
        <v>1.639344262295082E-3</v>
      </c>
      <c r="Q2039" s="1">
        <v>0.26116</v>
      </c>
      <c r="R2039" s="1">
        <v>0.95624399999999998</v>
      </c>
      <c r="S2039" s="5">
        <v>327.14999999999998</v>
      </c>
      <c r="T2039" s="1">
        <v>211.10000000000002</v>
      </c>
      <c r="U2039" s="5">
        <v>449.15</v>
      </c>
      <c r="V2039" s="5">
        <v>5.68E-10</v>
      </c>
      <c r="W2039" s="5">
        <v>6.68E-30</v>
      </c>
      <c r="X2039" s="5">
        <v>3.1509999999999998</v>
      </c>
      <c r="Y2039" s="5">
        <v>1.306</v>
      </c>
      <c r="Z2039" s="5">
        <v>126.5</v>
      </c>
      <c r="AA2039" s="1">
        <v>1509000000000</v>
      </c>
      <c r="AB2039" s="5">
        <v>17740</v>
      </c>
      <c r="AC2039" s="5">
        <v>428.3</v>
      </c>
      <c r="AD2039" s="5">
        <v>714900</v>
      </c>
      <c r="AE2039" s="5">
        <v>483700</v>
      </c>
      <c r="AF2039" s="5">
        <v>-2850000000</v>
      </c>
      <c r="AG2039" s="5">
        <v>-2873000000</v>
      </c>
      <c r="AH2039" s="5">
        <v>-3215000000</v>
      </c>
      <c r="AI2039" s="5">
        <v>-3122000000</v>
      </c>
      <c r="AJ2039" s="5">
        <v>16300000</v>
      </c>
      <c r="AK2039" s="5">
        <v>339200000</v>
      </c>
      <c r="AL2039" s="5">
        <v>69400000</v>
      </c>
      <c r="AM2039" s="5">
        <v>327.14999999999998</v>
      </c>
      <c r="AN2039" s="5">
        <v>219</v>
      </c>
    </row>
    <row r="2040" spans="1:40" x14ac:dyDescent="0.25">
      <c r="A2040" s="1" t="s">
        <v>11656</v>
      </c>
      <c r="B2040" s="1" t="s">
        <v>13</v>
      </c>
      <c r="C2040" s="1" t="s">
        <v>11656</v>
      </c>
      <c r="D2040" s="1" t="s">
        <v>11656</v>
      </c>
      <c r="E2040" s="1" t="s">
        <v>43</v>
      </c>
      <c r="F2040" s="1" t="s">
        <v>44</v>
      </c>
      <c r="G2040" s="1" t="s">
        <v>37</v>
      </c>
      <c r="H2040" s="1" t="s">
        <v>11657</v>
      </c>
      <c r="I2040" s="1" t="s">
        <v>11658</v>
      </c>
      <c r="J2040" s="17" t="s">
        <v>11659</v>
      </c>
      <c r="K2040" s="17" t="s">
        <v>11660</v>
      </c>
      <c r="L2040" s="1">
        <v>198.345</v>
      </c>
      <c r="M2040" s="1">
        <v>720</v>
      </c>
      <c r="N2040" s="12">
        <v>2238000</v>
      </c>
      <c r="O2040" s="12">
        <v>710</v>
      </c>
      <c r="P2040" s="1">
        <v>1.4084507042253522E-3</v>
      </c>
      <c r="Q2040" s="1">
        <v>0.26500000000000001</v>
      </c>
      <c r="R2040" s="1">
        <v>0.74522600000000006</v>
      </c>
      <c r="S2040" s="5">
        <v>323.77999999999997</v>
      </c>
      <c r="T2040" s="1">
        <v>226.89999999999998</v>
      </c>
      <c r="U2040" s="5">
        <v>540.15</v>
      </c>
      <c r="V2040" s="5">
        <v>6.7420000000000001E-10</v>
      </c>
      <c r="W2040" s="5">
        <v>8.6300000000000002E-30</v>
      </c>
      <c r="X2040" s="5">
        <v>6.4429999999999996</v>
      </c>
      <c r="Y2040" s="5">
        <v>1.4348000000000001</v>
      </c>
      <c r="Z2040" s="5">
        <v>141.6</v>
      </c>
      <c r="AA2040" s="1">
        <v>1934000000000</v>
      </c>
      <c r="AB2040" s="5">
        <v>17150</v>
      </c>
      <c r="AC2040" s="5">
        <v>556.9</v>
      </c>
      <c r="AD2040" s="5">
        <v>696900</v>
      </c>
      <c r="AE2040" s="5">
        <v>308800</v>
      </c>
      <c r="AF2040" s="5">
        <v>-51440000</v>
      </c>
      <c r="AG2040" s="5">
        <v>-51430000</v>
      </c>
      <c r="AH2040" s="5">
        <v>-518700000</v>
      </c>
      <c r="AI2040" s="5">
        <v>-403000000</v>
      </c>
      <c r="AJ2040" s="5">
        <v>47700000</v>
      </c>
      <c r="AK2040" s="5">
        <v>-7780000000</v>
      </c>
      <c r="AL2040" s="5">
        <v>117000000</v>
      </c>
      <c r="AM2040" s="5">
        <v>323.77999999999997</v>
      </c>
      <c r="AN2040" s="5">
        <v>7.27</v>
      </c>
    </row>
    <row r="2041" spans="1:40" x14ac:dyDescent="0.25">
      <c r="A2041" s="1" t="s">
        <v>11661</v>
      </c>
      <c r="B2041" s="1" t="s">
        <v>13</v>
      </c>
      <c r="C2041" s="1" t="s">
        <v>11662</v>
      </c>
      <c r="D2041" s="1" t="s">
        <v>11662</v>
      </c>
      <c r="E2041" s="1" t="s">
        <v>1181</v>
      </c>
      <c r="F2041" s="1"/>
      <c r="G2041" s="1" t="s">
        <v>37</v>
      </c>
      <c r="H2041" s="1" t="s">
        <v>4163</v>
      </c>
      <c r="I2041" s="1" t="s">
        <v>11663</v>
      </c>
      <c r="J2041" s="17" t="s">
        <v>11664</v>
      </c>
      <c r="K2041" s="17" t="s">
        <v>11665</v>
      </c>
      <c r="L2041" s="1">
        <v>184.36099999999999</v>
      </c>
      <c r="M2041" s="1">
        <v>675</v>
      </c>
      <c r="N2041" s="12">
        <v>1680000</v>
      </c>
      <c r="O2041" s="12">
        <v>826</v>
      </c>
      <c r="P2041" s="1">
        <v>1.2106537530266344E-3</v>
      </c>
      <c r="Q2041" s="1">
        <v>0.247</v>
      </c>
      <c r="R2041" s="1">
        <v>0.61739699999999997</v>
      </c>
      <c r="S2041" s="5">
        <v>267.76</v>
      </c>
      <c r="T2041" s="1">
        <v>245.63299999999998</v>
      </c>
      <c r="U2041" s="5">
        <v>508.61599999999999</v>
      </c>
      <c r="V2041" s="5">
        <v>6.1979999999999997E-10</v>
      </c>
      <c r="W2041" s="5">
        <v>0</v>
      </c>
      <c r="X2041" s="5">
        <v>2.0213000000000001</v>
      </c>
      <c r="Y2041" s="5">
        <v>1.4234599999999999</v>
      </c>
      <c r="Z2041" s="5">
        <v>139.80000000000001</v>
      </c>
      <c r="AA2041" s="1">
        <v>1909000000000</v>
      </c>
      <c r="AB2041" s="5">
        <v>16140</v>
      </c>
      <c r="AC2041" s="5">
        <v>551.5</v>
      </c>
      <c r="AD2041" s="5">
        <v>663370</v>
      </c>
      <c r="AE2041" s="5">
        <v>522870</v>
      </c>
      <c r="AF2041" s="5">
        <v>57710000</v>
      </c>
      <c r="AG2041" s="5">
        <v>33681000</v>
      </c>
      <c r="AH2041" s="5">
        <v>-377690000</v>
      </c>
      <c r="AI2041" s="5">
        <v>-311770000</v>
      </c>
      <c r="AJ2041" s="5">
        <v>28500000</v>
      </c>
      <c r="AK2041" s="5">
        <v>-8122900000</v>
      </c>
      <c r="AL2041" s="5">
        <v>98800000</v>
      </c>
      <c r="AM2041" s="5">
        <v>267.76</v>
      </c>
      <c r="AN2041" s="5">
        <v>0.25095899999999999</v>
      </c>
    </row>
    <row r="2042" spans="1:40" x14ac:dyDescent="0.25">
      <c r="A2042" s="1" t="s">
        <v>11666</v>
      </c>
      <c r="B2042" s="1" t="s">
        <v>13</v>
      </c>
      <c r="C2042" s="1" t="s">
        <v>11667</v>
      </c>
      <c r="D2042" s="1" t="s">
        <v>11668</v>
      </c>
      <c r="E2042" s="1" t="s">
        <v>89</v>
      </c>
      <c r="F2042" s="1"/>
      <c r="G2042" s="1" t="s">
        <v>16</v>
      </c>
      <c r="H2042" s="1" t="s">
        <v>1463</v>
      </c>
      <c r="I2042" s="1" t="s">
        <v>11669</v>
      </c>
      <c r="J2042" s="17" t="s">
        <v>11670</v>
      </c>
      <c r="K2042" s="17" t="s">
        <v>11671</v>
      </c>
      <c r="L2042" s="1">
        <v>214.34399999999999</v>
      </c>
      <c r="M2042" s="1">
        <v>754</v>
      </c>
      <c r="N2042" s="12">
        <v>1790000</v>
      </c>
      <c r="O2042" s="12">
        <v>828</v>
      </c>
      <c r="P2042" s="1">
        <v>1.2077294685990338E-3</v>
      </c>
      <c r="Q2042" s="1">
        <v>0.23599999999999999</v>
      </c>
      <c r="R2042" s="1">
        <v>0.91336799999999996</v>
      </c>
      <c r="S2042" s="5">
        <v>315.01</v>
      </c>
      <c r="T2042" s="1">
        <v>245</v>
      </c>
      <c r="U2042" s="5">
        <v>585.25</v>
      </c>
      <c r="V2042" s="5">
        <v>7.0099999999999996E-10</v>
      </c>
      <c r="W2042" s="5">
        <v>5.5200000000000003E-30</v>
      </c>
      <c r="X2042" s="5">
        <v>2.617</v>
      </c>
      <c r="Y2042" s="5">
        <v>1.4424999999999999</v>
      </c>
      <c r="Z2042" s="5">
        <v>145.69999999999999</v>
      </c>
      <c r="AA2042" s="1">
        <v>2003000000000</v>
      </c>
      <c r="AB2042" s="5">
        <v>20240</v>
      </c>
      <c r="AC2042" s="5">
        <v>574.6</v>
      </c>
      <c r="AD2042" s="5">
        <v>717000</v>
      </c>
      <c r="AE2042" s="5">
        <v>365400</v>
      </c>
      <c r="AF2042" s="5">
        <v>-285000000</v>
      </c>
      <c r="AG2042" s="5">
        <v>-323800000</v>
      </c>
      <c r="AH2042" s="5">
        <v>-804000000</v>
      </c>
      <c r="AI2042" s="5">
        <v>-660200000</v>
      </c>
      <c r="AJ2042" s="5">
        <v>33729000</v>
      </c>
      <c r="AK2042" s="5">
        <v>-7453000000</v>
      </c>
      <c r="AL2042" s="5">
        <v>137000000</v>
      </c>
      <c r="AM2042" s="5">
        <v>315.01</v>
      </c>
      <c r="AN2042" s="5">
        <v>2.23E-2</v>
      </c>
    </row>
    <row r="2043" spans="1:40" x14ac:dyDescent="0.25">
      <c r="A2043" s="1" t="s">
        <v>11672</v>
      </c>
      <c r="B2043" s="1" t="s">
        <v>13</v>
      </c>
      <c r="C2043" s="1" t="s">
        <v>11672</v>
      </c>
      <c r="D2043" s="1" t="s">
        <v>11672</v>
      </c>
      <c r="E2043" s="1" t="s">
        <v>2436</v>
      </c>
      <c r="F2043" s="1"/>
      <c r="G2043" s="1" t="s">
        <v>16</v>
      </c>
      <c r="H2043" s="1" t="s">
        <v>1469</v>
      </c>
      <c r="I2043" s="1" t="s">
        <v>4559</v>
      </c>
      <c r="J2043" s="17" t="s">
        <v>11673</v>
      </c>
      <c r="K2043" s="17" t="s">
        <v>11674</v>
      </c>
      <c r="L2043" s="1">
        <v>200.36099999999999</v>
      </c>
      <c r="M2043" s="1">
        <v>732.4</v>
      </c>
      <c r="N2043" s="12">
        <v>1810000</v>
      </c>
      <c r="O2043" s="12">
        <v>860</v>
      </c>
      <c r="P2043" s="1">
        <v>1.1627906976744186E-3</v>
      </c>
      <c r="Q2043" s="1">
        <v>0.25600000000000001</v>
      </c>
      <c r="R2043" s="1">
        <v>0.68810199999999999</v>
      </c>
      <c r="S2043" s="5">
        <v>303.75</v>
      </c>
      <c r="T2043" s="1">
        <v>241.79999999999998</v>
      </c>
      <c r="U2043" s="5">
        <v>553.4</v>
      </c>
      <c r="V2043" s="5">
        <v>6.4169999999999997E-10</v>
      </c>
      <c r="W2043" s="5">
        <v>5.4999999999999998E-30</v>
      </c>
      <c r="X2043" s="5">
        <v>4.0199999999999996</v>
      </c>
      <c r="Y2043" s="5">
        <v>1.4433</v>
      </c>
      <c r="Z2043" s="5">
        <v>144.5</v>
      </c>
      <c r="AA2043" s="1">
        <v>1978000000000</v>
      </c>
      <c r="AB2043" s="5">
        <v>19390</v>
      </c>
      <c r="AC2043" s="5">
        <v>567.99</v>
      </c>
      <c r="AD2043" s="5">
        <v>714800</v>
      </c>
      <c r="AE2043" s="5">
        <v>363200</v>
      </c>
      <c r="AF2043" s="5">
        <v>-74920000</v>
      </c>
      <c r="AG2043" s="5">
        <v>-107200000</v>
      </c>
      <c r="AH2043" s="5">
        <v>-597200000</v>
      </c>
      <c r="AI2043" s="5">
        <v>-460100000</v>
      </c>
      <c r="AJ2043" s="5">
        <v>44800000</v>
      </c>
      <c r="AK2043" s="5">
        <v>-7898000000</v>
      </c>
      <c r="AL2043" s="5">
        <v>141000000</v>
      </c>
      <c r="AM2043" s="5">
        <v>303.75</v>
      </c>
      <c r="AN2043" s="5">
        <v>0.10199999999999999</v>
      </c>
    </row>
    <row r="2044" spans="1:40" x14ac:dyDescent="0.25">
      <c r="A2044" s="1" t="s">
        <v>11675</v>
      </c>
      <c r="B2044" s="1" t="s">
        <v>13</v>
      </c>
      <c r="C2044" s="1" t="s">
        <v>11675</v>
      </c>
      <c r="D2044" s="1" t="s">
        <v>11675</v>
      </c>
      <c r="E2044" s="1" t="s">
        <v>2442</v>
      </c>
      <c r="F2044" s="1"/>
      <c r="G2044" s="1" t="s">
        <v>37</v>
      </c>
      <c r="H2044" s="1" t="s">
        <v>11676</v>
      </c>
      <c r="I2044" s="1" t="s">
        <v>11677</v>
      </c>
      <c r="J2044" s="17" t="s">
        <v>11678</v>
      </c>
      <c r="K2044" s="17" t="s">
        <v>11679</v>
      </c>
      <c r="L2044" s="1">
        <v>182.346</v>
      </c>
      <c r="M2044" s="1">
        <v>674.8</v>
      </c>
      <c r="N2044" s="12">
        <v>1749000</v>
      </c>
      <c r="O2044" s="12">
        <v>795</v>
      </c>
      <c r="P2044" s="1">
        <v>1.2578616352201257E-3</v>
      </c>
      <c r="Q2044" s="1">
        <v>0.248</v>
      </c>
      <c r="R2044" s="1">
        <v>0.60735099999999997</v>
      </c>
      <c r="S2044" s="5">
        <v>250.08</v>
      </c>
      <c r="T2044" s="1">
        <v>239.3</v>
      </c>
      <c r="U2044" s="5">
        <v>505.99</v>
      </c>
      <c r="V2044" s="5">
        <v>6.1360000000000003E-10</v>
      </c>
      <c r="W2044" s="5">
        <v>1.7000000000000001E-30</v>
      </c>
      <c r="X2044" s="5">
        <v>2.129</v>
      </c>
      <c r="Y2044" s="5">
        <v>1.4311799999999999</v>
      </c>
      <c r="Z2044" s="5">
        <v>136.4</v>
      </c>
      <c r="AA2044" s="1">
        <v>1856000000000</v>
      </c>
      <c r="AB2044" s="5">
        <v>15880</v>
      </c>
      <c r="AC2044" s="5">
        <v>540.79999999999995</v>
      </c>
      <c r="AD2044" s="5">
        <v>657400</v>
      </c>
      <c r="AE2044" s="5">
        <v>513000</v>
      </c>
      <c r="AF2044" s="5">
        <v>147000000</v>
      </c>
      <c r="AG2044" s="5">
        <v>122300000</v>
      </c>
      <c r="AH2044" s="5">
        <v>-253500000</v>
      </c>
      <c r="AI2044" s="5">
        <v>-186200000</v>
      </c>
      <c r="AJ2044" s="5">
        <v>22830000</v>
      </c>
      <c r="AK2044" s="5">
        <v>-8006000000</v>
      </c>
      <c r="AL2044" s="5">
        <v>96500000</v>
      </c>
      <c r="AM2044" s="5">
        <v>250.08</v>
      </c>
      <c r="AN2044" s="5">
        <v>5.3800000000000001E-2</v>
      </c>
    </row>
    <row r="2045" spans="1:40" x14ac:dyDescent="0.25">
      <c r="A2045" s="1" t="s">
        <v>11680</v>
      </c>
      <c r="B2045" s="1" t="s">
        <v>13</v>
      </c>
      <c r="C2045" s="1" t="s">
        <v>11681</v>
      </c>
      <c r="D2045" s="1" t="s">
        <v>11682</v>
      </c>
      <c r="E2045" s="1" t="s">
        <v>2474</v>
      </c>
      <c r="F2045" s="1"/>
      <c r="G2045" s="1" t="s">
        <v>37</v>
      </c>
      <c r="H2045" s="1" t="s">
        <v>11683</v>
      </c>
      <c r="I2045" s="1" t="s">
        <v>11684</v>
      </c>
      <c r="J2045" s="17" t="s">
        <v>11685</v>
      </c>
      <c r="K2045" s="17" t="s">
        <v>11686</v>
      </c>
      <c r="L2045" s="1">
        <v>260.45699999999999</v>
      </c>
      <c r="M2045" s="1">
        <v>790</v>
      </c>
      <c r="N2045" s="12">
        <v>1480000</v>
      </c>
      <c r="O2045" s="12">
        <v>978</v>
      </c>
      <c r="P2045" s="1">
        <v>1.0224948875255625E-3</v>
      </c>
      <c r="Q2045" s="1">
        <v>0.22</v>
      </c>
      <c r="R2045" s="1">
        <v>0.77986599999999995</v>
      </c>
      <c r="S2045" s="5">
        <v>283.14999999999998</v>
      </c>
      <c r="T2045" s="1">
        <v>306.00899999999996</v>
      </c>
      <c r="U2045" s="5">
        <v>614.42999999999995</v>
      </c>
      <c r="V2045" s="5">
        <v>8.1890000000000004E-10</v>
      </c>
      <c r="W2045" s="5">
        <v>0</v>
      </c>
      <c r="X2045" s="5">
        <v>2.181</v>
      </c>
      <c r="Y2045" s="5">
        <v>1.48</v>
      </c>
      <c r="Z2045" s="5">
        <v>182.26999999999998</v>
      </c>
      <c r="AA2045" s="1">
        <v>2365000000000</v>
      </c>
      <c r="AB2045" s="5">
        <v>16950</v>
      </c>
      <c r="AC2045" s="5">
        <v>724.5</v>
      </c>
      <c r="AD2045" s="5">
        <v>793040</v>
      </c>
      <c r="AE2045" s="5">
        <v>612000</v>
      </c>
      <c r="AF2045" s="5">
        <v>219800000</v>
      </c>
      <c r="AG2045" s="5">
        <v>184200000</v>
      </c>
      <c r="AH2045" s="5">
        <v>-288731000</v>
      </c>
      <c r="AI2045" s="5">
        <v>-199160000</v>
      </c>
      <c r="AJ2045" s="5">
        <v>43900000</v>
      </c>
      <c r="AK2045" s="5">
        <v>-11051300000</v>
      </c>
      <c r="AL2045" s="5">
        <v>134000000</v>
      </c>
      <c r="AM2045" s="5">
        <v>283.14999999999998</v>
      </c>
      <c r="AN2045" s="5">
        <v>9.8704900000000004E-4</v>
      </c>
    </row>
    <row r="2046" spans="1:40" x14ac:dyDescent="0.25">
      <c r="A2046" s="1" t="s">
        <v>11687</v>
      </c>
      <c r="B2046" s="1" t="s">
        <v>13</v>
      </c>
      <c r="C2046" s="1" t="s">
        <v>11688</v>
      </c>
      <c r="D2046" s="1" t="s">
        <v>11689</v>
      </c>
      <c r="E2046" s="1" t="s">
        <v>4306</v>
      </c>
      <c r="F2046" s="1" t="s">
        <v>5806</v>
      </c>
      <c r="G2046" s="1" t="s">
        <v>16</v>
      </c>
      <c r="H2046" s="1" t="s">
        <v>11690</v>
      </c>
      <c r="I2046" s="1" t="s">
        <v>11691</v>
      </c>
      <c r="J2046" s="17" t="s">
        <v>11692</v>
      </c>
      <c r="K2046" s="17" t="s">
        <v>11693</v>
      </c>
      <c r="L2046" s="1">
        <v>1053.75</v>
      </c>
      <c r="M2046" s="1">
        <v>952.1</v>
      </c>
      <c r="N2046" s="12">
        <v>145000</v>
      </c>
      <c r="O2046" s="12">
        <v>7300</v>
      </c>
      <c r="P2046" s="1">
        <v>1.36986301369863E-4</v>
      </c>
      <c r="Q2046" s="1">
        <v>0.13400000000000001</v>
      </c>
      <c r="R2046" s="1">
        <v>2.4484499999999998</v>
      </c>
      <c r="S2046" s="5">
        <v>305.14999999999998</v>
      </c>
      <c r="T2046" s="1">
        <v>1182</v>
      </c>
      <c r="U2046" s="5">
        <v>933.2</v>
      </c>
      <c r="V2046" s="5">
        <v>2.8389999999999998E-9</v>
      </c>
      <c r="W2046" s="5">
        <v>1.0699999999999999E-29</v>
      </c>
      <c r="X2046" s="5">
        <v>2.61</v>
      </c>
      <c r="Y2046" s="5">
        <v>1.46</v>
      </c>
      <c r="Z2046" s="5">
        <v>717.09999999999991</v>
      </c>
      <c r="AA2046" s="1">
        <v>9561000000000</v>
      </c>
      <c r="AB2046" s="5">
        <v>14650</v>
      </c>
      <c r="AC2046" s="5">
        <v>2843</v>
      </c>
      <c r="AD2046" s="5">
        <v>3093000</v>
      </c>
      <c r="AE2046" s="5">
        <v>1770000</v>
      </c>
      <c r="AF2046" s="5">
        <v>-366000000</v>
      </c>
      <c r="AG2046" s="5">
        <v>-375600000</v>
      </c>
      <c r="AH2046" s="5">
        <v>-2643000000</v>
      </c>
      <c r="AI2046" s="5">
        <v>-2239000000</v>
      </c>
      <c r="AJ2046" s="5">
        <v>145490000</v>
      </c>
      <c r="AK2046" s="5">
        <v>-39985300000</v>
      </c>
      <c r="AL2046" s="5">
        <v>402000000</v>
      </c>
      <c r="AM2046" s="5">
        <v>305.14999999999998</v>
      </c>
      <c r="AN2046" s="5">
        <v>1.53E-19</v>
      </c>
    </row>
    <row r="2047" spans="1:40" x14ac:dyDescent="0.25">
      <c r="A2047" s="1" t="s">
        <v>11694</v>
      </c>
      <c r="B2047" s="1" t="s">
        <v>13</v>
      </c>
      <c r="C2047" s="1" t="s">
        <v>11695</v>
      </c>
      <c r="D2047" s="1" t="s">
        <v>11694</v>
      </c>
      <c r="E2047" s="1" t="s">
        <v>67</v>
      </c>
      <c r="F2047" s="1" t="s">
        <v>483</v>
      </c>
      <c r="G2047" s="1" t="s">
        <v>37</v>
      </c>
      <c r="H2047" s="1" t="s">
        <v>11696</v>
      </c>
      <c r="I2047" s="1" t="s">
        <v>11697</v>
      </c>
      <c r="J2047" s="17" t="s">
        <v>11698</v>
      </c>
      <c r="K2047" s="17" t="s">
        <v>11699</v>
      </c>
      <c r="L2047" s="1">
        <v>149.18799999999999</v>
      </c>
      <c r="M2047" s="1">
        <v>772.1</v>
      </c>
      <c r="N2047" s="12">
        <v>2743000</v>
      </c>
      <c r="O2047" s="12">
        <v>472</v>
      </c>
      <c r="P2047" s="1">
        <v>2.1186440677966102E-3</v>
      </c>
      <c r="Q2047" s="1">
        <v>0.20200000000000001</v>
      </c>
      <c r="R2047" s="1">
        <v>1.2841100000000001</v>
      </c>
      <c r="S2047" s="5">
        <v>294.35000000000002</v>
      </c>
      <c r="T2047" s="1">
        <v>132.99199999999999</v>
      </c>
      <c r="U2047" s="5">
        <v>608.54</v>
      </c>
      <c r="V2047" s="5">
        <v>5.2190000000000003E-10</v>
      </c>
      <c r="W2047" s="5">
        <v>3.6000000000000003E-30</v>
      </c>
      <c r="X2047" s="5">
        <v>28.11</v>
      </c>
      <c r="Y2047" s="5">
        <v>1.4835</v>
      </c>
      <c r="Z2047" s="5">
        <v>89.83</v>
      </c>
      <c r="AA2047" s="1">
        <v>1271000000000</v>
      </c>
      <c r="AB2047" s="5">
        <v>27870</v>
      </c>
      <c r="AC2047" s="5">
        <v>345.9</v>
      </c>
      <c r="AD2047" s="5">
        <v>538000</v>
      </c>
      <c r="AE2047" s="5">
        <v>353200</v>
      </c>
      <c r="AF2047" s="5">
        <v>-299400000</v>
      </c>
      <c r="AG2047" s="5">
        <v>-350200000</v>
      </c>
      <c r="AH2047" s="5">
        <v>-667348000</v>
      </c>
      <c r="AI2047" s="5">
        <v>-561450000</v>
      </c>
      <c r="AJ2047" s="5">
        <v>27191000</v>
      </c>
      <c r="AK2047" s="5">
        <v>-3510800000</v>
      </c>
      <c r="AL2047" s="5">
        <v>138000000</v>
      </c>
      <c r="AM2047" s="5">
        <v>294.35000000000002</v>
      </c>
      <c r="AN2047" s="5">
        <v>2.8700900000000002E-4</v>
      </c>
    </row>
    <row r="2048" spans="1:40" x14ac:dyDescent="0.25">
      <c r="A2048" s="1" t="s">
        <v>11700</v>
      </c>
      <c r="B2048" s="1" t="s">
        <v>13</v>
      </c>
      <c r="C2048" s="1" t="s">
        <v>11701</v>
      </c>
      <c r="D2048" s="1" t="s">
        <v>11702</v>
      </c>
      <c r="E2048" s="1" t="s">
        <v>1000</v>
      </c>
      <c r="F2048" s="1"/>
      <c r="G2048" s="1" t="s">
        <v>37</v>
      </c>
      <c r="H2048" s="1" t="s">
        <v>11703</v>
      </c>
      <c r="I2048" s="1" t="s">
        <v>11704</v>
      </c>
      <c r="J2048" s="17" t="s">
        <v>11705</v>
      </c>
      <c r="K2048" s="17" t="s">
        <v>11706</v>
      </c>
      <c r="L2048" s="1">
        <v>217.33799999999999</v>
      </c>
      <c r="M2048" s="1">
        <v>672.1</v>
      </c>
      <c r="N2048" s="12">
        <v>1761000</v>
      </c>
      <c r="O2048" s="12">
        <v>743</v>
      </c>
      <c r="P2048" s="1">
        <v>1.3458950201884253E-3</v>
      </c>
      <c r="Q2048" s="1">
        <v>0.23400000000000001</v>
      </c>
      <c r="R2048" s="1">
        <v>0.71788799999999997</v>
      </c>
      <c r="S2048" s="5">
        <v>204.55</v>
      </c>
      <c r="T2048" s="1">
        <v>224.5</v>
      </c>
      <c r="U2048" s="5">
        <v>512.05999999999995</v>
      </c>
      <c r="V2048" s="5">
        <v>5.8970000000000004E-10</v>
      </c>
      <c r="W2048" s="5">
        <v>9.3400000000000005E-30</v>
      </c>
      <c r="X2048" s="5">
        <v>7.2610000000000001</v>
      </c>
      <c r="Y2048" s="5">
        <v>1.4108000000000001</v>
      </c>
      <c r="Z2048" s="5">
        <v>136</v>
      </c>
      <c r="AA2048" s="1">
        <v>1735000000000</v>
      </c>
      <c r="AB2048" s="5">
        <v>17130</v>
      </c>
      <c r="AC2048" s="5">
        <v>534.34</v>
      </c>
      <c r="AD2048" s="5">
        <v>531400</v>
      </c>
      <c r="AE2048" s="5">
        <v>387300</v>
      </c>
      <c r="AF2048" s="5">
        <v>-566800000</v>
      </c>
      <c r="AG2048" s="5">
        <v>-590890000</v>
      </c>
      <c r="AH2048" s="5">
        <v>-986900000</v>
      </c>
      <c r="AI2048" s="5">
        <v>-919800000</v>
      </c>
      <c r="AJ2048" s="5"/>
      <c r="AK2048" s="5">
        <v>-5763000000</v>
      </c>
      <c r="AL2048" s="5"/>
      <c r="AM2048" s="5">
        <v>204.55</v>
      </c>
      <c r="AN2048" s="5">
        <v>4.8890000000000001E-6</v>
      </c>
    </row>
    <row r="2049" spans="1:40" x14ac:dyDescent="0.25">
      <c r="A2049" s="1" t="s">
        <v>11707</v>
      </c>
      <c r="B2049" s="1" t="s">
        <v>13</v>
      </c>
      <c r="C2049" s="1" t="s">
        <v>11708</v>
      </c>
      <c r="D2049" s="1" t="s">
        <v>11707</v>
      </c>
      <c r="E2049" s="1" t="s">
        <v>521</v>
      </c>
      <c r="F2049" s="1"/>
      <c r="G2049" s="1" t="s">
        <v>37</v>
      </c>
      <c r="H2049" s="1" t="s">
        <v>11709</v>
      </c>
      <c r="I2049" s="1" t="s">
        <v>11710</v>
      </c>
      <c r="J2049" s="17" t="s">
        <v>11711</v>
      </c>
      <c r="K2049" s="17" t="s">
        <v>11712</v>
      </c>
      <c r="L2049" s="1">
        <v>114.16500000000001</v>
      </c>
      <c r="M2049" s="1">
        <v>678.15</v>
      </c>
      <c r="N2049" s="12">
        <v>8930000</v>
      </c>
      <c r="O2049" s="12">
        <v>230</v>
      </c>
      <c r="P2049" s="1">
        <v>4.3478260869565218E-3</v>
      </c>
      <c r="Q2049" s="1">
        <v>0.36399999999999999</v>
      </c>
      <c r="R2049" s="1">
        <v>0.84178299999999995</v>
      </c>
      <c r="S2049" s="5">
        <v>220.65</v>
      </c>
      <c r="T2049" s="1">
        <v>137.07900000000001</v>
      </c>
      <c r="U2049" s="5">
        <v>467.15</v>
      </c>
      <c r="V2049" s="5"/>
      <c r="W2049" s="5">
        <v>2.00138E-30</v>
      </c>
      <c r="X2049" s="5">
        <v>2.9</v>
      </c>
      <c r="Y2049" s="5">
        <v>1.48</v>
      </c>
      <c r="Z2049" s="5">
        <v>0</v>
      </c>
      <c r="AA2049" s="1">
        <v>0</v>
      </c>
      <c r="AB2049" s="5">
        <v>22930</v>
      </c>
      <c r="AC2049" s="5">
        <v>310.57</v>
      </c>
      <c r="AD2049" s="5"/>
      <c r="AE2049" s="5"/>
      <c r="AF2049" s="5"/>
      <c r="AG2049" s="5"/>
      <c r="AH2049" s="5">
        <v>-236800000</v>
      </c>
      <c r="AI2049" s="5">
        <v>-163600000</v>
      </c>
      <c r="AJ2049" s="5"/>
      <c r="AK2049" s="5">
        <v>-4820170000</v>
      </c>
      <c r="AL2049" s="5"/>
      <c r="AM2049" s="5">
        <v>220.65</v>
      </c>
      <c r="AN2049" s="5">
        <v>3.1061100000000003E-4</v>
      </c>
    </row>
    <row r="2050" spans="1:40" x14ac:dyDescent="0.25">
      <c r="A2050" s="1" t="s">
        <v>11713</v>
      </c>
      <c r="B2050" s="1" t="s">
        <v>13</v>
      </c>
      <c r="C2050" s="1" t="s">
        <v>11714</v>
      </c>
      <c r="D2050" s="1" t="s">
        <v>11713</v>
      </c>
      <c r="E2050" s="1" t="s">
        <v>2609</v>
      </c>
      <c r="F2050" s="1" t="s">
        <v>11715</v>
      </c>
      <c r="G2050" s="1" t="s">
        <v>37</v>
      </c>
      <c r="H2050" s="1" t="s">
        <v>3503</v>
      </c>
      <c r="I2050" s="1" t="s">
        <v>11716</v>
      </c>
      <c r="J2050" s="17" t="s">
        <v>11717</v>
      </c>
      <c r="K2050" s="17" t="s">
        <v>11718</v>
      </c>
      <c r="L2050" s="1">
        <v>101.19</v>
      </c>
      <c r="M2050" s="1">
        <v>535.15</v>
      </c>
      <c r="N2050" s="12">
        <v>3040000</v>
      </c>
      <c r="O2050" s="12">
        <v>390</v>
      </c>
      <c r="P2050" s="1">
        <v>2.5641025641025641E-3</v>
      </c>
      <c r="Q2050" s="1">
        <v>0.26600000000000001</v>
      </c>
      <c r="R2050" s="1">
        <v>0.316193</v>
      </c>
      <c r="S2050" s="5">
        <v>158.44999999999999</v>
      </c>
      <c r="T2050" s="1">
        <v>139.672</v>
      </c>
      <c r="U2050" s="5">
        <v>361.92</v>
      </c>
      <c r="V2050" s="5">
        <v>3.73E-10</v>
      </c>
      <c r="W2050" s="5">
        <v>2.1999999999999998E-30</v>
      </c>
      <c r="X2050" s="5">
        <v>2.4180000000000001</v>
      </c>
      <c r="Y2050" s="5">
        <v>1.3979999999999999</v>
      </c>
      <c r="Z2050" s="5">
        <v>76.03</v>
      </c>
      <c r="AA2050" s="1">
        <v>1064000000000</v>
      </c>
      <c r="AB2050" s="5">
        <v>15190</v>
      </c>
      <c r="AC2050" s="5">
        <v>296.10000000000002</v>
      </c>
      <c r="AD2050" s="5">
        <v>405400</v>
      </c>
      <c r="AE2050" s="5">
        <v>309300</v>
      </c>
      <c r="AF2050" s="5">
        <v>114100000</v>
      </c>
      <c r="AG2050" s="5">
        <v>110900000</v>
      </c>
      <c r="AH2050" s="5">
        <v>-127700000</v>
      </c>
      <c r="AI2050" s="5">
        <v>-95800000</v>
      </c>
      <c r="AJ2050" s="5">
        <v>10700000</v>
      </c>
      <c r="AK2050" s="5">
        <v>-4040500000</v>
      </c>
      <c r="AL2050" s="5">
        <v>53500000</v>
      </c>
      <c r="AM2050" s="5">
        <v>158.44999999999999</v>
      </c>
      <c r="AN2050" s="5">
        <v>1.06462E-2</v>
      </c>
    </row>
    <row r="2051" spans="1:40" x14ac:dyDescent="0.25">
      <c r="A2051" s="1" t="s">
        <v>11719</v>
      </c>
      <c r="B2051" s="1"/>
      <c r="C2051" s="1" t="s">
        <v>11720</v>
      </c>
      <c r="D2051" s="1" t="s">
        <v>11719</v>
      </c>
      <c r="E2051" s="1" t="s">
        <v>2086</v>
      </c>
      <c r="F2051" s="1"/>
      <c r="G2051" s="1" t="s">
        <v>37</v>
      </c>
      <c r="H2051" s="1" t="s">
        <v>2142</v>
      </c>
      <c r="I2051" s="1" t="s">
        <v>11721</v>
      </c>
      <c r="J2051" s="17" t="s">
        <v>11722</v>
      </c>
      <c r="K2051" s="17" t="s">
        <v>11723</v>
      </c>
      <c r="L2051" s="1">
        <v>162.27099999999999</v>
      </c>
      <c r="M2051" s="1">
        <v>683</v>
      </c>
      <c r="N2051" s="12">
        <v>2380000</v>
      </c>
      <c r="O2051" s="12">
        <v>593</v>
      </c>
      <c r="P2051" s="1">
        <v>1.6863406408094434E-3</v>
      </c>
      <c r="Q2051" s="1">
        <v>0.249</v>
      </c>
      <c r="R2051" s="1">
        <v>0.50541599999999998</v>
      </c>
      <c r="S2051" s="5">
        <v>215</v>
      </c>
      <c r="T2051" s="1">
        <v>182.535</v>
      </c>
      <c r="U2051" s="5">
        <v>490.7</v>
      </c>
      <c r="V2051" s="5">
        <v>5.0060000000000001E-10</v>
      </c>
      <c r="W2051" s="5">
        <v>2.4999999999999999E-30</v>
      </c>
      <c r="X2051" s="5">
        <v>2.468</v>
      </c>
      <c r="Y2051" s="5"/>
      <c r="Z2051" s="5">
        <v>112.5</v>
      </c>
      <c r="AA2051" s="1">
        <v>1431000000000</v>
      </c>
      <c r="AB2051" s="5">
        <v>17460</v>
      </c>
      <c r="AC2051" s="5">
        <v>438.44</v>
      </c>
      <c r="AD2051" s="5">
        <v>500500</v>
      </c>
      <c r="AE2051" s="5">
        <v>377100</v>
      </c>
      <c r="AF2051" s="5">
        <v>149500000</v>
      </c>
      <c r="AG2051" s="5">
        <v>128200000</v>
      </c>
      <c r="AH2051" s="5">
        <v>-130318000</v>
      </c>
      <c r="AI2051" s="5">
        <v>-72160000</v>
      </c>
      <c r="AJ2051" s="5">
        <v>15400000</v>
      </c>
      <c r="AK2051" s="5">
        <v>-6768000000</v>
      </c>
      <c r="AL2051" s="5">
        <v>79000000</v>
      </c>
      <c r="AM2051" s="5">
        <v>215</v>
      </c>
      <c r="AN2051" s="5">
        <v>1.0380700000000001E-3</v>
      </c>
    </row>
    <row r="2052" spans="1:40" x14ac:dyDescent="0.25">
      <c r="A2052" s="1" t="s">
        <v>11724</v>
      </c>
      <c r="B2052" s="1"/>
      <c r="C2052" s="1" t="s">
        <v>11725</v>
      </c>
      <c r="D2052" s="1" t="s">
        <v>11724</v>
      </c>
      <c r="E2052" s="1" t="s">
        <v>2355</v>
      </c>
      <c r="F2052" s="1"/>
      <c r="G2052" s="1" t="s">
        <v>37</v>
      </c>
      <c r="H2052" s="1" t="s">
        <v>2142</v>
      </c>
      <c r="I2052" s="1" t="s">
        <v>11721</v>
      </c>
      <c r="J2052" s="17" t="s">
        <v>11726</v>
      </c>
      <c r="K2052" s="17" t="s">
        <v>11727</v>
      </c>
      <c r="L2052" s="1">
        <v>162.27099999999999</v>
      </c>
      <c r="M2052" s="1">
        <v>684</v>
      </c>
      <c r="N2052" s="12">
        <v>2380000</v>
      </c>
      <c r="O2052" s="12">
        <v>600</v>
      </c>
      <c r="P2052" s="1">
        <v>1.6666666666666668E-3</v>
      </c>
      <c r="Q2052" s="1">
        <v>0.251</v>
      </c>
      <c r="R2052" s="1">
        <v>0.50112299999999999</v>
      </c>
      <c r="S2052" s="5">
        <v>195.15</v>
      </c>
      <c r="T2052" s="1">
        <v>185.89700000000002</v>
      </c>
      <c r="U2052" s="5">
        <v>491.15</v>
      </c>
      <c r="V2052" s="5">
        <v>5.198E-10</v>
      </c>
      <c r="W2052" s="5">
        <v>0</v>
      </c>
      <c r="X2052" s="5">
        <v>2.2549999999999999</v>
      </c>
      <c r="Y2052" s="5">
        <v>1.5024</v>
      </c>
      <c r="Z2052" s="5">
        <v>112.5</v>
      </c>
      <c r="AA2052" s="1">
        <v>1431000000000</v>
      </c>
      <c r="AB2052" s="5">
        <v>17520</v>
      </c>
      <c r="AC2052" s="5">
        <v>442.4</v>
      </c>
      <c r="AD2052" s="5">
        <v>507300</v>
      </c>
      <c r="AE2052" s="5">
        <v>378600</v>
      </c>
      <c r="AF2052" s="5">
        <v>145100000</v>
      </c>
      <c r="AG2052" s="5">
        <v>124000000</v>
      </c>
      <c r="AH2052" s="5">
        <v>-134050000</v>
      </c>
      <c r="AI2052" s="5">
        <v>-74540000</v>
      </c>
      <c r="AJ2052" s="5">
        <v>14800000</v>
      </c>
      <c r="AK2052" s="5">
        <v>-6764000000</v>
      </c>
      <c r="AL2052" s="5">
        <v>79600000</v>
      </c>
      <c r="AM2052" s="5">
        <v>195.15</v>
      </c>
      <c r="AN2052" s="5">
        <v>1.45851E-5</v>
      </c>
    </row>
    <row r="2053" spans="1:40" x14ac:dyDescent="0.25">
      <c r="A2053" s="1" t="s">
        <v>11728</v>
      </c>
      <c r="B2053" s="1"/>
      <c r="C2053" s="1" t="s">
        <v>11729</v>
      </c>
      <c r="D2053" s="1" t="s">
        <v>11728</v>
      </c>
      <c r="E2053" s="1" t="s">
        <v>2355</v>
      </c>
      <c r="F2053" s="1"/>
      <c r="G2053" s="1" t="s">
        <v>37</v>
      </c>
      <c r="H2053" s="1" t="s">
        <v>2142</v>
      </c>
      <c r="I2053" s="1" t="s">
        <v>11721</v>
      </c>
      <c r="J2053" s="17" t="s">
        <v>11730</v>
      </c>
      <c r="K2053" s="17" t="s">
        <v>11731</v>
      </c>
      <c r="L2053" s="1">
        <v>162.27099999999999</v>
      </c>
      <c r="M2053" s="1">
        <v>678</v>
      </c>
      <c r="N2053" s="12">
        <v>2300000</v>
      </c>
      <c r="O2053" s="12">
        <v>593</v>
      </c>
      <c r="P2053" s="1">
        <v>1.6863406408094434E-3</v>
      </c>
      <c r="Q2053" s="1">
        <v>0.24199999999999999</v>
      </c>
      <c r="R2053" s="1">
        <v>0.50767399999999996</v>
      </c>
      <c r="S2053" s="5">
        <v>206.73500000000001</v>
      </c>
      <c r="T2053" s="1">
        <v>188.941</v>
      </c>
      <c r="U2053" s="5">
        <v>489.05</v>
      </c>
      <c r="V2053" s="5">
        <v>5.4459999999999996E-10</v>
      </c>
      <c r="W2053" s="5">
        <v>3.3400000000000002E-31</v>
      </c>
      <c r="X2053" s="5">
        <v>2.2559999999999998</v>
      </c>
      <c r="Y2053" s="5">
        <v>1.4932000000000001</v>
      </c>
      <c r="Z2053" s="5">
        <v>112.5</v>
      </c>
      <c r="AA2053" s="1">
        <v>1431000000000</v>
      </c>
      <c r="AB2053" s="5">
        <v>17390</v>
      </c>
      <c r="AC2053" s="5">
        <v>436.7</v>
      </c>
      <c r="AD2053" s="5">
        <v>507687</v>
      </c>
      <c r="AE2053" s="5">
        <v>420200</v>
      </c>
      <c r="AF2053" s="5">
        <v>144800000</v>
      </c>
      <c r="AG2053" s="5">
        <v>110300000</v>
      </c>
      <c r="AH2053" s="5">
        <v>-135300000</v>
      </c>
      <c r="AI2053" s="5">
        <v>-74726200</v>
      </c>
      <c r="AJ2053" s="5">
        <v>14800000</v>
      </c>
      <c r="AK2053" s="5">
        <v>-6763000000</v>
      </c>
      <c r="AL2053" s="5">
        <v>80400000</v>
      </c>
      <c r="AM2053" s="5">
        <v>206.74</v>
      </c>
      <c r="AN2053" s="5">
        <v>2.2299E-4</v>
      </c>
    </row>
    <row r="2054" spans="1:40" x14ac:dyDescent="0.25">
      <c r="A2054" s="1" t="s">
        <v>11732</v>
      </c>
      <c r="B2054" s="1"/>
      <c r="C2054" s="1" t="s">
        <v>11733</v>
      </c>
      <c r="D2054" s="1" t="s">
        <v>11732</v>
      </c>
      <c r="E2054" s="1" t="s">
        <v>327</v>
      </c>
      <c r="F2054" s="1"/>
      <c r="G2054" s="1" t="s">
        <v>16</v>
      </c>
      <c r="H2054" s="1" t="s">
        <v>423</v>
      </c>
      <c r="I2054" s="1" t="s">
        <v>11734</v>
      </c>
      <c r="J2054" s="17" t="s">
        <v>11735</v>
      </c>
      <c r="K2054" s="17" t="s">
        <v>11736</v>
      </c>
      <c r="L2054" s="1">
        <v>112.173</v>
      </c>
      <c r="M2054" s="1">
        <v>655</v>
      </c>
      <c r="N2054" s="12">
        <v>3910000</v>
      </c>
      <c r="O2054" s="12">
        <v>382</v>
      </c>
      <c r="P2054" s="1">
        <v>2.617801047120419E-3</v>
      </c>
      <c r="Q2054" s="1">
        <v>0.27400000000000002</v>
      </c>
      <c r="R2054" s="1">
        <v>0.46019900000000002</v>
      </c>
      <c r="S2054" s="5">
        <v>434.25</v>
      </c>
      <c r="T2054" s="1">
        <v>147.76400000000001</v>
      </c>
      <c r="U2054" s="5">
        <v>447.15</v>
      </c>
      <c r="V2054" s="5">
        <v>3.2339999999999999E-10</v>
      </c>
      <c r="W2054" s="5">
        <v>0</v>
      </c>
      <c r="X2054" s="5">
        <v>2.093</v>
      </c>
      <c r="Y2054" s="5">
        <v>1.425</v>
      </c>
      <c r="Z2054" s="5">
        <v>67.760000000000005</v>
      </c>
      <c r="AA2054" s="1">
        <v>742000000000</v>
      </c>
      <c r="AB2054" s="5">
        <v>16680</v>
      </c>
      <c r="AC2054" s="5">
        <v>276.5</v>
      </c>
      <c r="AD2054" s="5">
        <v>358000</v>
      </c>
      <c r="AE2054" s="5">
        <v>157611</v>
      </c>
      <c r="AF2054" s="5">
        <v>282400000</v>
      </c>
      <c r="AG2054" s="5">
        <v>282000000</v>
      </c>
      <c r="AH2054" s="5">
        <v>28200000</v>
      </c>
      <c r="AI2054" s="5">
        <v>88000000</v>
      </c>
      <c r="AJ2054" s="5">
        <v>6067000</v>
      </c>
      <c r="AK2054" s="5">
        <v>-3760000000</v>
      </c>
      <c r="AL2054" s="5">
        <v>48800000</v>
      </c>
      <c r="AM2054" s="5">
        <v>434.25</v>
      </c>
      <c r="AN2054" s="5">
        <v>69669.399999999994</v>
      </c>
    </row>
    <row r="2055" spans="1:40" x14ac:dyDescent="0.25">
      <c r="A2055" s="1" t="s">
        <v>11737</v>
      </c>
      <c r="B2055" s="1" t="s">
        <v>13</v>
      </c>
      <c r="C2055" s="1" t="s">
        <v>11738</v>
      </c>
      <c r="D2055" s="1" t="s">
        <v>11739</v>
      </c>
      <c r="E2055" s="1" t="s">
        <v>1195</v>
      </c>
      <c r="F2055" s="1" t="s">
        <v>9428</v>
      </c>
      <c r="G2055" s="1" t="s">
        <v>37</v>
      </c>
      <c r="H2055" s="1" t="s">
        <v>11740</v>
      </c>
      <c r="I2055" s="1" t="s">
        <v>11741</v>
      </c>
      <c r="J2055" s="17" t="s">
        <v>11742</v>
      </c>
      <c r="K2055" s="17" t="s">
        <v>11743</v>
      </c>
      <c r="L2055" s="1">
        <v>150.173</v>
      </c>
      <c r="M2055" s="1">
        <v>769.5</v>
      </c>
      <c r="N2055" s="12">
        <v>3320000</v>
      </c>
      <c r="O2055" s="12">
        <v>443</v>
      </c>
      <c r="P2055" s="1">
        <v>2.257336343115124E-3</v>
      </c>
      <c r="Q2055" s="1">
        <v>0.23</v>
      </c>
      <c r="R2055" s="1">
        <v>0.75595199999999996</v>
      </c>
      <c r="S2055" s="5">
        <v>265.95</v>
      </c>
      <c r="T2055" s="1">
        <v>134.12700000000001</v>
      </c>
      <c r="U2055" s="5">
        <v>561.5</v>
      </c>
      <c r="V2055" s="5">
        <v>4.7100000000000003E-10</v>
      </c>
      <c r="W2055" s="5">
        <v>9.97E-30</v>
      </c>
      <c r="X2055" s="5">
        <v>23.69</v>
      </c>
      <c r="Y2055" s="5">
        <v>1.4540999999999999</v>
      </c>
      <c r="Z2055" s="5">
        <v>84.86</v>
      </c>
      <c r="AA2055" s="1">
        <v>1220000000000</v>
      </c>
      <c r="AB2055" s="5">
        <v>25510</v>
      </c>
      <c r="AC2055" s="5">
        <v>350</v>
      </c>
      <c r="AD2055" s="5">
        <v>556500</v>
      </c>
      <c r="AE2055" s="5">
        <v>336900</v>
      </c>
      <c r="AF2055" s="5">
        <v>-486000000</v>
      </c>
      <c r="AG2055" s="5">
        <v>-499600000</v>
      </c>
      <c r="AH2055" s="5">
        <v>-804200000</v>
      </c>
      <c r="AI2055" s="5">
        <v>-725100000</v>
      </c>
      <c r="AJ2055" s="5">
        <v>18200000</v>
      </c>
      <c r="AK2055" s="5">
        <v>-3249800000</v>
      </c>
      <c r="AL2055" s="5">
        <v>122000000</v>
      </c>
      <c r="AM2055" s="5">
        <v>265.95</v>
      </c>
      <c r="AN2055" s="5">
        <v>3.2726199999999998E-4</v>
      </c>
    </row>
    <row r="2056" spans="1:40" x14ac:dyDescent="0.25">
      <c r="A2056" s="1" t="s">
        <v>11744</v>
      </c>
      <c r="B2056" s="1" t="s">
        <v>13</v>
      </c>
      <c r="C2056" s="1" t="s">
        <v>11745</v>
      </c>
      <c r="D2056" s="1" t="s">
        <v>11746</v>
      </c>
      <c r="E2056" s="1" t="s">
        <v>119</v>
      </c>
      <c r="F2056" s="1" t="s">
        <v>4434</v>
      </c>
      <c r="G2056" s="1" t="s">
        <v>37</v>
      </c>
      <c r="H2056" s="1" t="s">
        <v>11747</v>
      </c>
      <c r="I2056" s="1" t="s">
        <v>11748</v>
      </c>
      <c r="J2056" s="17" t="s">
        <v>11749</v>
      </c>
      <c r="K2056" s="17" t="s">
        <v>11750</v>
      </c>
      <c r="L2056" s="1">
        <v>402.565</v>
      </c>
      <c r="M2056" s="1">
        <v>820.7</v>
      </c>
      <c r="N2056" s="12">
        <v>1094000</v>
      </c>
      <c r="O2056" s="12">
        <v>1301</v>
      </c>
      <c r="P2056" s="1">
        <v>7.6863950807071484E-4</v>
      </c>
      <c r="Q2056" s="1">
        <v>0.20899999999999999</v>
      </c>
      <c r="R2056" s="1">
        <v>1.0370999999999999</v>
      </c>
      <c r="S2056" s="5">
        <v>222</v>
      </c>
      <c r="T2056" s="1">
        <v>417.9</v>
      </c>
      <c r="U2056" s="5">
        <v>670.15</v>
      </c>
      <c r="V2056" s="5">
        <v>9.2810000000000003E-10</v>
      </c>
      <c r="W2056" s="5">
        <v>1.3800000000000001E-29</v>
      </c>
      <c r="X2056" s="5">
        <v>2.415</v>
      </c>
      <c r="Y2056" s="5">
        <v>1.444</v>
      </c>
      <c r="Z2056" s="5">
        <v>249.26000000000002</v>
      </c>
      <c r="AA2056" s="1">
        <v>3412000000000</v>
      </c>
      <c r="AB2056" s="5">
        <v>16170</v>
      </c>
      <c r="AC2056" s="5">
        <v>977.38400000000001</v>
      </c>
      <c r="AD2056" s="5">
        <v>1206000</v>
      </c>
      <c r="AE2056" s="5">
        <v>1011000</v>
      </c>
      <c r="AF2056" s="5">
        <v>-707300000</v>
      </c>
      <c r="AG2056" s="5">
        <v>-797080000</v>
      </c>
      <c r="AH2056" s="5">
        <v>-1535000000</v>
      </c>
      <c r="AI2056" s="5">
        <v>-1387000000</v>
      </c>
      <c r="AJ2056" s="5">
        <v>42690000</v>
      </c>
      <c r="AK2056" s="5">
        <v>-12200000000</v>
      </c>
      <c r="AL2056" s="5">
        <v>203300000</v>
      </c>
      <c r="AM2056" s="5">
        <v>222</v>
      </c>
      <c r="AN2056" s="5">
        <v>3.9680000000000001E-12</v>
      </c>
    </row>
    <row r="2057" spans="1:40" x14ac:dyDescent="0.25">
      <c r="A2057" s="1" t="s">
        <v>11751</v>
      </c>
      <c r="B2057" s="1" t="s">
        <v>13</v>
      </c>
      <c r="C2057" s="1" t="s">
        <v>11752</v>
      </c>
      <c r="D2057" s="1" t="s">
        <v>11753</v>
      </c>
      <c r="E2057" s="1" t="s">
        <v>343</v>
      </c>
      <c r="F2057" s="1"/>
      <c r="G2057" s="1" t="s">
        <v>37</v>
      </c>
      <c r="H2057" s="1" t="s">
        <v>11754</v>
      </c>
      <c r="I2057" s="1" t="s">
        <v>11755</v>
      </c>
      <c r="J2057" s="17" t="s">
        <v>11756</v>
      </c>
      <c r="K2057" s="17" t="s">
        <v>11757</v>
      </c>
      <c r="L2057" s="1">
        <v>178.226</v>
      </c>
      <c r="M2057" s="1">
        <v>651</v>
      </c>
      <c r="N2057" s="12">
        <v>2310000</v>
      </c>
      <c r="O2057" s="12">
        <v>548</v>
      </c>
      <c r="P2057" s="1">
        <v>1.8248175182481751E-3</v>
      </c>
      <c r="Q2057" s="1">
        <v>0.23400000000000001</v>
      </c>
      <c r="R2057" s="1">
        <v>0.79153200000000001</v>
      </c>
      <c r="S2057" s="5">
        <v>229.35</v>
      </c>
      <c r="T2057" s="1">
        <v>181.95699999999999</v>
      </c>
      <c r="U2057" s="5">
        <v>489.15</v>
      </c>
      <c r="V2057" s="5">
        <v>5.4140000000000001E-10</v>
      </c>
      <c r="W2057" s="5">
        <v>7.4699999999999998E-30</v>
      </c>
      <c r="X2057" s="5">
        <v>7.62</v>
      </c>
      <c r="Y2057" s="5">
        <v>1.4209000000000001</v>
      </c>
      <c r="Z2057" s="5">
        <v>103.52</v>
      </c>
      <c r="AA2057" s="1">
        <v>1474000000000</v>
      </c>
      <c r="AB2057" s="5">
        <v>19170</v>
      </c>
      <c r="AC2057" s="5">
        <v>421.3</v>
      </c>
      <c r="AD2057" s="5">
        <v>622000</v>
      </c>
      <c r="AE2057" s="5">
        <v>471100</v>
      </c>
      <c r="AF2057" s="5">
        <v>-375000000</v>
      </c>
      <c r="AG2057" s="5">
        <v>-399500000</v>
      </c>
      <c r="AH2057" s="5">
        <v>-745381000</v>
      </c>
      <c r="AI2057" s="5">
        <v>-676000000</v>
      </c>
      <c r="AJ2057" s="5">
        <v>23710000</v>
      </c>
      <c r="AK2057" s="5">
        <v>-4580000000</v>
      </c>
      <c r="AL2057" s="5">
        <v>98500000</v>
      </c>
      <c r="AM2057" s="5">
        <v>229.35</v>
      </c>
      <c r="AN2057" s="5">
        <v>8.0666500000000003E-4</v>
      </c>
    </row>
    <row r="2058" spans="1:40" x14ac:dyDescent="0.25">
      <c r="A2058" s="1" t="s">
        <v>11758</v>
      </c>
      <c r="B2058" s="1" t="s">
        <v>13</v>
      </c>
      <c r="C2058" s="1" t="s">
        <v>11759</v>
      </c>
      <c r="D2058" s="1" t="s">
        <v>11760</v>
      </c>
      <c r="E2058" s="1" t="s">
        <v>52</v>
      </c>
      <c r="F2058" s="1" t="s">
        <v>649</v>
      </c>
      <c r="G2058" s="1" t="s">
        <v>37</v>
      </c>
      <c r="H2058" s="1" t="s">
        <v>11754</v>
      </c>
      <c r="I2058" s="1" t="s">
        <v>11761</v>
      </c>
      <c r="J2058" s="17" t="s">
        <v>11762</v>
      </c>
      <c r="K2058" s="17" t="s">
        <v>11763</v>
      </c>
      <c r="L2058" s="1">
        <v>178.226</v>
      </c>
      <c r="M2058" s="1">
        <v>673.1</v>
      </c>
      <c r="N2058" s="12">
        <v>2485000</v>
      </c>
      <c r="O2058" s="12">
        <v>559</v>
      </c>
      <c r="P2058" s="1">
        <v>1.7889087656529517E-3</v>
      </c>
      <c r="Q2058" s="1">
        <v>0.248</v>
      </c>
      <c r="R2058" s="1">
        <v>1.1739999999999999</v>
      </c>
      <c r="S2058" s="5">
        <v>254.45</v>
      </c>
      <c r="T2058" s="1">
        <v>175</v>
      </c>
      <c r="U2058" s="5">
        <v>529.15</v>
      </c>
      <c r="V2058" s="5">
        <v>5.4289999999999996E-10</v>
      </c>
      <c r="W2058" s="5">
        <v>1.5899999999999999E-30</v>
      </c>
      <c r="X2058" s="5">
        <v>2.2016499999999999</v>
      </c>
      <c r="Y2058" s="5">
        <v>1.4389000000000001</v>
      </c>
      <c r="Z2058" s="5">
        <v>113.8</v>
      </c>
      <c r="AA2058" s="1">
        <v>1515000000000</v>
      </c>
      <c r="AB2058" s="5">
        <v>19610</v>
      </c>
      <c r="AC2058" s="5">
        <v>422.6</v>
      </c>
      <c r="AD2058" s="5">
        <v>635700</v>
      </c>
      <c r="AE2058" s="5">
        <v>420700</v>
      </c>
      <c r="AF2058" s="5">
        <v>-833900000</v>
      </c>
      <c r="AG2058" s="5">
        <v>-871800000</v>
      </c>
      <c r="AH2058" s="5">
        <v>-1233000000</v>
      </c>
      <c r="AI2058" s="5">
        <v>-1131000000</v>
      </c>
      <c r="AJ2058" s="5">
        <v>29700000</v>
      </c>
      <c r="AK2058" s="5">
        <v>-4092000000</v>
      </c>
      <c r="AL2058" s="5">
        <v>117280000</v>
      </c>
      <c r="AM2058" s="5">
        <v>254.45</v>
      </c>
      <c r="AN2058" s="5">
        <v>5.4599999999999996E-3</v>
      </c>
    </row>
    <row r="2059" spans="1:40" x14ac:dyDescent="0.25">
      <c r="A2059" s="1" t="s">
        <v>11764</v>
      </c>
      <c r="B2059" s="1" t="s">
        <v>13</v>
      </c>
      <c r="C2059" s="1" t="s">
        <v>11765</v>
      </c>
      <c r="D2059" s="1" t="s">
        <v>11764</v>
      </c>
      <c r="E2059" s="1" t="s">
        <v>52</v>
      </c>
      <c r="F2059" s="1" t="s">
        <v>649</v>
      </c>
      <c r="G2059" s="1" t="s">
        <v>37</v>
      </c>
      <c r="H2059" s="1" t="s">
        <v>11766</v>
      </c>
      <c r="I2059" s="1" t="s">
        <v>11767</v>
      </c>
      <c r="J2059" s="17" t="s">
        <v>11768</v>
      </c>
      <c r="K2059" s="17" t="s">
        <v>11769</v>
      </c>
      <c r="L2059" s="1">
        <v>164.2</v>
      </c>
      <c r="M2059" s="1">
        <v>657.8</v>
      </c>
      <c r="N2059" s="12">
        <v>2729000</v>
      </c>
      <c r="O2059" s="12">
        <v>503</v>
      </c>
      <c r="P2059" s="1">
        <v>1.9880715705765406E-3</v>
      </c>
      <c r="Q2059" s="1">
        <v>0.251</v>
      </c>
      <c r="R2059" s="1">
        <v>1.0789200000000001</v>
      </c>
      <c r="S2059" s="5">
        <v>229.15</v>
      </c>
      <c r="T2059" s="1">
        <v>157.20000000000002</v>
      </c>
      <c r="U2059" s="5">
        <v>507</v>
      </c>
      <c r="V2059" s="5">
        <v>5.1019999999999995E-10</v>
      </c>
      <c r="W2059" s="5">
        <v>1.1300000000000001E-30</v>
      </c>
      <c r="X2059" s="5">
        <v>2.2549999999999999</v>
      </c>
      <c r="Y2059" s="5">
        <v>1.4355</v>
      </c>
      <c r="Z2059" s="5">
        <v>103.4</v>
      </c>
      <c r="AA2059" s="1">
        <v>1383000000000</v>
      </c>
      <c r="AB2059" s="5">
        <v>20680</v>
      </c>
      <c r="AC2059" s="5">
        <v>388</v>
      </c>
      <c r="AD2059" s="5">
        <v>598300</v>
      </c>
      <c r="AE2059" s="5">
        <v>381800</v>
      </c>
      <c r="AF2059" s="5">
        <v>-465600000</v>
      </c>
      <c r="AG2059" s="5">
        <v>-474200000</v>
      </c>
      <c r="AH2059" s="5">
        <v>-806400000</v>
      </c>
      <c r="AI2059" s="5">
        <v>-733200000</v>
      </c>
      <c r="AJ2059" s="5">
        <v>21700000</v>
      </c>
      <c r="AK2059" s="5">
        <v>-3891000000</v>
      </c>
      <c r="AL2059" s="5">
        <v>112800000</v>
      </c>
      <c r="AM2059" s="5">
        <v>229.15</v>
      </c>
      <c r="AN2059" s="5">
        <v>2.9999999999999997E-4</v>
      </c>
    </row>
    <row r="2060" spans="1:40" x14ac:dyDescent="0.25">
      <c r="A2060" s="1" t="s">
        <v>11770</v>
      </c>
      <c r="B2060" s="1" t="s">
        <v>13</v>
      </c>
      <c r="C2060" s="1" t="s">
        <v>11771</v>
      </c>
      <c r="D2060" s="1" t="s">
        <v>11772</v>
      </c>
      <c r="E2060" s="1" t="s">
        <v>52</v>
      </c>
      <c r="F2060" s="1" t="s">
        <v>649</v>
      </c>
      <c r="G2060" s="1" t="s">
        <v>37</v>
      </c>
      <c r="H2060" s="1" t="s">
        <v>11773</v>
      </c>
      <c r="I2060" s="1" t="s">
        <v>11774</v>
      </c>
      <c r="J2060" s="17" t="s">
        <v>11775</v>
      </c>
      <c r="K2060" s="17" t="s">
        <v>11776</v>
      </c>
      <c r="L2060" s="1">
        <v>206.279</v>
      </c>
      <c r="M2060" s="1">
        <v>695</v>
      </c>
      <c r="N2060" s="12">
        <v>2106000</v>
      </c>
      <c r="O2060" s="12">
        <v>683</v>
      </c>
      <c r="P2060" s="1">
        <v>1.4641288433382138E-3</v>
      </c>
      <c r="Q2060" s="1">
        <v>0.249</v>
      </c>
      <c r="R2060" s="1">
        <v>1.1486499999999999</v>
      </c>
      <c r="S2060" s="5">
        <v>225.75</v>
      </c>
      <c r="T2060" s="1">
        <v>209</v>
      </c>
      <c r="U2060" s="5">
        <v>551.15</v>
      </c>
      <c r="V2060" s="5">
        <v>6.0759999999999995E-10</v>
      </c>
      <c r="W2060" s="5">
        <v>1.77E-30</v>
      </c>
      <c r="X2060" s="5">
        <v>2.2039300000000002</v>
      </c>
      <c r="Y2060" s="5">
        <v>1.4396</v>
      </c>
      <c r="Z2060" s="5">
        <v>134.6</v>
      </c>
      <c r="AA2060" s="1">
        <v>1778000000000</v>
      </c>
      <c r="AB2060" s="5">
        <v>18260</v>
      </c>
      <c r="AC2060" s="5">
        <v>496</v>
      </c>
      <c r="AD2060" s="5">
        <v>714500</v>
      </c>
      <c r="AE2060" s="5">
        <v>483900</v>
      </c>
      <c r="AF2060" s="5">
        <v>-422400000</v>
      </c>
      <c r="AG2060" s="5">
        <v>-437200000</v>
      </c>
      <c r="AH2060" s="5">
        <v>-861000000</v>
      </c>
      <c r="AI2060" s="5">
        <v>-777410000</v>
      </c>
      <c r="AJ2060" s="5">
        <v>36700000</v>
      </c>
      <c r="AK2060" s="5">
        <v>-5712000000</v>
      </c>
      <c r="AL2060" s="5">
        <v>131000000</v>
      </c>
      <c r="AM2060" s="5">
        <v>225.75</v>
      </c>
      <c r="AN2060" s="5">
        <v>2.1100000000000001E-5</v>
      </c>
    </row>
    <row r="2061" spans="1:40" x14ac:dyDescent="0.25">
      <c r="A2061" s="1" t="s">
        <v>11777</v>
      </c>
      <c r="B2061" s="1" t="s">
        <v>13</v>
      </c>
      <c r="C2061" s="1" t="s">
        <v>11778</v>
      </c>
      <c r="D2061" s="1" t="s">
        <v>11779</v>
      </c>
      <c r="E2061" s="1" t="s">
        <v>128</v>
      </c>
      <c r="F2061" s="1" t="s">
        <v>649</v>
      </c>
      <c r="G2061" s="1" t="s">
        <v>37</v>
      </c>
      <c r="H2061" s="1" t="s">
        <v>11780</v>
      </c>
      <c r="I2061" s="1" t="s">
        <v>11781</v>
      </c>
      <c r="J2061" s="17" t="s">
        <v>11782</v>
      </c>
      <c r="K2061" s="17" t="s">
        <v>11783</v>
      </c>
      <c r="L2061" s="1">
        <v>234.33199999999999</v>
      </c>
      <c r="M2061" s="1">
        <v>708.8</v>
      </c>
      <c r="N2061" s="12">
        <v>1789000</v>
      </c>
      <c r="O2061" s="12">
        <v>814</v>
      </c>
      <c r="P2061" s="1">
        <v>1.2285012285012285E-3</v>
      </c>
      <c r="Q2061" s="1">
        <v>0.247</v>
      </c>
      <c r="R2061" s="1">
        <v>1.1781600000000001</v>
      </c>
      <c r="S2061" s="5">
        <v>247.05</v>
      </c>
      <c r="T2061" s="1">
        <v>244</v>
      </c>
      <c r="U2061" s="5">
        <v>569.70000000000005</v>
      </c>
      <c r="V2061" s="5">
        <v>6.7120000000000002E-10</v>
      </c>
      <c r="W2061" s="5">
        <v>1.8600000000000001E-30</v>
      </c>
      <c r="X2061" s="5">
        <v>2.1854100000000001</v>
      </c>
      <c r="Y2061" s="5">
        <v>1.4369499999999999</v>
      </c>
      <c r="Z2061" s="5">
        <v>155.4</v>
      </c>
      <c r="AA2061" s="1">
        <v>2042000000000</v>
      </c>
      <c r="AB2061" s="5">
        <v>17480</v>
      </c>
      <c r="AC2061" s="5">
        <v>573</v>
      </c>
      <c r="AD2061" s="5">
        <v>788300</v>
      </c>
      <c r="AE2061" s="5">
        <v>548800</v>
      </c>
      <c r="AF2061" s="5">
        <v>-398600000</v>
      </c>
      <c r="AG2061" s="5">
        <v>-414200000</v>
      </c>
      <c r="AH2061" s="5">
        <v>-900000000</v>
      </c>
      <c r="AI2061" s="5">
        <v>-813000000</v>
      </c>
      <c r="AJ2061" s="5">
        <v>41900000</v>
      </c>
      <c r="AK2061" s="5">
        <v>-6966000000</v>
      </c>
      <c r="AL2061" s="5">
        <v>148000000</v>
      </c>
      <c r="AM2061" s="5">
        <v>247.05</v>
      </c>
      <c r="AN2061" s="5">
        <v>1.2300000000000001E-4</v>
      </c>
    </row>
    <row r="2062" spans="1:40" x14ac:dyDescent="0.25">
      <c r="A2062" s="1" t="s">
        <v>11784</v>
      </c>
      <c r="B2062" s="1" t="s">
        <v>13</v>
      </c>
      <c r="C2062" s="1" t="s">
        <v>11785</v>
      </c>
      <c r="D2062" s="1" t="s">
        <v>11786</v>
      </c>
      <c r="E2062" s="1" t="s">
        <v>128</v>
      </c>
      <c r="F2062" s="1" t="s">
        <v>649</v>
      </c>
      <c r="G2062" s="1" t="s">
        <v>37</v>
      </c>
      <c r="H2062" s="1" t="s">
        <v>11787</v>
      </c>
      <c r="I2062" s="1" t="s">
        <v>11788</v>
      </c>
      <c r="J2062" s="17" t="s">
        <v>11789</v>
      </c>
      <c r="K2062" s="17" t="s">
        <v>11790</v>
      </c>
      <c r="L2062" s="1">
        <v>192.25299999999999</v>
      </c>
      <c r="M2062" s="1">
        <v>684.8</v>
      </c>
      <c r="N2062" s="12">
        <v>2314000</v>
      </c>
      <c r="O2062" s="12">
        <v>622</v>
      </c>
      <c r="P2062" s="1">
        <v>1.6077170418006431E-3</v>
      </c>
      <c r="Q2062" s="1">
        <v>0.253</v>
      </c>
      <c r="R2062" s="1">
        <v>1.1299999999999999</v>
      </c>
      <c r="S2062" s="5">
        <v>230</v>
      </c>
      <c r="T2062" s="1">
        <v>193.3</v>
      </c>
      <c r="U2062" s="5">
        <v>538.5</v>
      </c>
      <c r="V2062" s="5">
        <v>5.7280000000000003E-10</v>
      </c>
      <c r="W2062" s="5">
        <v>1.93E-30</v>
      </c>
      <c r="X2062" s="5">
        <v>2.2400099999999998</v>
      </c>
      <c r="Y2062" s="5">
        <v>1.4386000000000001</v>
      </c>
      <c r="Z2062" s="5">
        <v>124.2</v>
      </c>
      <c r="AA2062" s="1">
        <v>1647000000000</v>
      </c>
      <c r="AB2062" s="5">
        <v>18810</v>
      </c>
      <c r="AC2062" s="5">
        <v>464</v>
      </c>
      <c r="AD2062" s="5">
        <v>670800</v>
      </c>
      <c r="AE2062" s="5">
        <v>450900</v>
      </c>
      <c r="AF2062" s="5">
        <v>-433400000</v>
      </c>
      <c r="AG2062" s="5">
        <v>-449500000</v>
      </c>
      <c r="AH2062" s="5">
        <v>-842400000</v>
      </c>
      <c r="AI2062" s="5">
        <v>-760764000</v>
      </c>
      <c r="AJ2062" s="5">
        <v>26300000</v>
      </c>
      <c r="AK2062" s="5">
        <v>-5097000000</v>
      </c>
      <c r="AL2062" s="5">
        <v>124000000</v>
      </c>
      <c r="AM2062" s="5">
        <v>230</v>
      </c>
      <c r="AN2062" s="5">
        <v>9.09E-5</v>
      </c>
    </row>
    <row r="2063" spans="1:40" x14ac:dyDescent="0.25">
      <c r="A2063" s="1" t="s">
        <v>11791</v>
      </c>
      <c r="B2063" s="1" t="s">
        <v>13</v>
      </c>
      <c r="C2063" s="1" t="s">
        <v>11792</v>
      </c>
      <c r="D2063" s="1" t="s">
        <v>11793</v>
      </c>
      <c r="E2063" s="1" t="s">
        <v>327</v>
      </c>
      <c r="F2063" s="1"/>
      <c r="G2063" s="1" t="s">
        <v>37</v>
      </c>
      <c r="H2063" s="1" t="s">
        <v>11794</v>
      </c>
      <c r="I2063" s="1" t="s">
        <v>11795</v>
      </c>
      <c r="J2063" s="17" t="s">
        <v>11796</v>
      </c>
      <c r="K2063" s="17" t="s">
        <v>11797</v>
      </c>
      <c r="L2063" s="1">
        <v>146.23400000000001</v>
      </c>
      <c r="M2063" s="1">
        <v>718</v>
      </c>
      <c r="N2063" s="12">
        <v>3170000</v>
      </c>
      <c r="O2063" s="12">
        <v>482</v>
      </c>
      <c r="P2063" s="1">
        <v>2.0746887966804979E-3</v>
      </c>
      <c r="Q2063" s="1">
        <v>0.25600000000000001</v>
      </c>
      <c r="R2063" s="1">
        <v>0.973472</v>
      </c>
      <c r="S2063" s="5">
        <v>285.14999999999998</v>
      </c>
      <c r="T2063" s="1">
        <v>149.50800000000001</v>
      </c>
      <c r="U2063" s="5">
        <v>539.65</v>
      </c>
      <c r="V2063" s="5">
        <v>4.8610000000000001E-10</v>
      </c>
      <c r="W2063" s="5">
        <v>1.0599999999999999E-29</v>
      </c>
      <c r="X2063" s="5">
        <v>10.76</v>
      </c>
      <c r="Y2063" s="5">
        <v>1.4971000000000001</v>
      </c>
      <c r="Z2063" s="5">
        <v>98.62</v>
      </c>
      <c r="AA2063" s="1">
        <v>1356000000000</v>
      </c>
      <c r="AB2063" s="5">
        <v>24320</v>
      </c>
      <c r="AC2063" s="5">
        <v>383.7</v>
      </c>
      <c r="AD2063" s="5">
        <v>564000</v>
      </c>
      <c r="AE2063" s="5">
        <v>385800</v>
      </c>
      <c r="AF2063" s="5">
        <v>310000000</v>
      </c>
      <c r="AG2063" s="5">
        <v>274200000</v>
      </c>
      <c r="AH2063" s="5">
        <v>-85555100</v>
      </c>
      <c r="AI2063" s="5">
        <v>3350000</v>
      </c>
      <c r="AJ2063" s="5">
        <v>33400000</v>
      </c>
      <c r="AK2063" s="5">
        <v>-4450000000</v>
      </c>
      <c r="AL2063" s="5">
        <v>115000000</v>
      </c>
      <c r="AM2063" s="5">
        <v>285.14999999999998</v>
      </c>
      <c r="AN2063" s="5">
        <v>1.01498E-2</v>
      </c>
    </row>
    <row r="2064" spans="1:40" x14ac:dyDescent="0.25">
      <c r="A2064" s="1" t="s">
        <v>11798</v>
      </c>
      <c r="B2064" s="1" t="s">
        <v>13</v>
      </c>
      <c r="C2064" s="1" t="s">
        <v>11798</v>
      </c>
      <c r="D2064" s="1" t="s">
        <v>11799</v>
      </c>
      <c r="E2064" s="1" t="s">
        <v>521</v>
      </c>
      <c r="F2064" s="1"/>
      <c r="G2064" s="1" t="s">
        <v>37</v>
      </c>
      <c r="H2064" s="1" t="s">
        <v>11800</v>
      </c>
      <c r="I2064" s="1" t="s">
        <v>11801</v>
      </c>
      <c r="J2064" s="17" t="s">
        <v>11802</v>
      </c>
      <c r="K2064" s="17" t="s">
        <v>11803</v>
      </c>
      <c r="L2064" s="1">
        <v>166.155</v>
      </c>
      <c r="M2064" s="1">
        <v>664.4</v>
      </c>
      <c r="N2064" s="12">
        <v>5377000</v>
      </c>
      <c r="O2064" s="12">
        <v>391</v>
      </c>
      <c r="P2064" s="1">
        <v>2.5575447570332483E-3</v>
      </c>
      <c r="Q2064" s="1">
        <v>0.38100000000000001</v>
      </c>
      <c r="R2064" s="1">
        <v>0.33080900000000002</v>
      </c>
      <c r="S2064" s="5"/>
      <c r="T2064" s="1">
        <v>173.1</v>
      </c>
      <c r="U2064" s="5">
        <v>428.65</v>
      </c>
      <c r="V2064" s="5">
        <v>5.0570000000000002E-10</v>
      </c>
      <c r="W2064" s="5">
        <v>5.9999999999999998E-30</v>
      </c>
      <c r="X2064" s="5">
        <v>4.476</v>
      </c>
      <c r="Y2064" s="5">
        <v>1.4104000000000001</v>
      </c>
      <c r="Z2064" s="5">
        <v>99.85</v>
      </c>
      <c r="AA2064" s="1">
        <v>1319000000000</v>
      </c>
      <c r="AB2064" s="5">
        <v>16060</v>
      </c>
      <c r="AC2064" s="5">
        <v>396.9</v>
      </c>
      <c r="AD2064" s="5">
        <v>430000</v>
      </c>
      <c r="AE2064" s="5">
        <v>318000</v>
      </c>
      <c r="AF2064" s="5">
        <v>-541300000</v>
      </c>
      <c r="AG2064" s="5">
        <v>-539700000</v>
      </c>
      <c r="AH2064" s="5">
        <v>-851400000</v>
      </c>
      <c r="AI2064" s="5">
        <v>-819600000</v>
      </c>
      <c r="AJ2064" s="5"/>
      <c r="AK2064" s="5">
        <v>-4049000000</v>
      </c>
      <c r="AL2064" s="5"/>
      <c r="AM2064" s="5"/>
      <c r="AN2064" s="5"/>
    </row>
    <row r="2065" spans="1:40" x14ac:dyDescent="0.25">
      <c r="A2065" s="1" t="s">
        <v>11804</v>
      </c>
      <c r="B2065" s="1" t="s">
        <v>13</v>
      </c>
      <c r="C2065" s="1" t="s">
        <v>11805</v>
      </c>
      <c r="D2065" s="1" t="s">
        <v>11806</v>
      </c>
      <c r="E2065" s="1" t="s">
        <v>521</v>
      </c>
      <c r="F2065" s="1"/>
      <c r="G2065" s="1" t="s">
        <v>37</v>
      </c>
      <c r="H2065" s="1" t="s">
        <v>11807</v>
      </c>
      <c r="I2065" s="1" t="s">
        <v>11808</v>
      </c>
      <c r="J2065" s="17" t="s">
        <v>11809</v>
      </c>
      <c r="K2065" s="17" t="s">
        <v>11810</v>
      </c>
      <c r="L2065" s="1">
        <v>156.90600000000001</v>
      </c>
      <c r="M2065" s="1">
        <v>581.20000000000005</v>
      </c>
      <c r="N2065" s="12">
        <v>2500000</v>
      </c>
      <c r="O2065" s="12">
        <v>468</v>
      </c>
      <c r="P2065" s="1">
        <v>2.136752136752137E-3</v>
      </c>
      <c r="Q2065" s="1">
        <v>0.24199999999999999</v>
      </c>
      <c r="R2065" s="1">
        <v>0.49567099999999997</v>
      </c>
      <c r="S2065" s="5">
        <v>190.85</v>
      </c>
      <c r="T2065" s="1">
        <v>147.4</v>
      </c>
      <c r="U2065" s="5">
        <v>415.15</v>
      </c>
      <c r="V2065" s="5">
        <v>3.8829999999999999E-10</v>
      </c>
      <c r="W2065" s="5">
        <v>2.1999999999999998E-30</v>
      </c>
      <c r="X2065" s="5">
        <v>2.4300000000000002</v>
      </c>
      <c r="Y2065" s="5"/>
      <c r="Z2065" s="5">
        <v>87.27</v>
      </c>
      <c r="AA2065" s="1">
        <v>1163000000000</v>
      </c>
      <c r="AB2065" s="5">
        <v>17390</v>
      </c>
      <c r="AC2065" s="5">
        <v>324.7</v>
      </c>
      <c r="AD2065" s="5">
        <v>379900</v>
      </c>
      <c r="AE2065" s="5">
        <v>232100</v>
      </c>
      <c r="AF2065" s="5">
        <v>157100000</v>
      </c>
      <c r="AG2065" s="5">
        <v>154100000</v>
      </c>
      <c r="AH2065" s="5">
        <v>-91330000</v>
      </c>
      <c r="AI2065" s="5">
        <v>-44300000</v>
      </c>
      <c r="AJ2065" s="5">
        <v>11600000</v>
      </c>
      <c r="AK2065" s="5">
        <v>-4628000000</v>
      </c>
      <c r="AL2065" s="5">
        <v>64000000</v>
      </c>
      <c r="AM2065" s="5">
        <v>190.85</v>
      </c>
      <c r="AN2065" s="5">
        <v>1.0999999999999999E-2</v>
      </c>
    </row>
    <row r="2066" spans="1:40" x14ac:dyDescent="0.25">
      <c r="A2066" s="1" t="s">
        <v>11811</v>
      </c>
      <c r="B2066" s="1" t="s">
        <v>13</v>
      </c>
      <c r="C2066" s="1" t="s">
        <v>11812</v>
      </c>
      <c r="D2066" s="1" t="s">
        <v>11813</v>
      </c>
      <c r="E2066" s="1" t="s">
        <v>343</v>
      </c>
      <c r="F2066" s="1"/>
      <c r="G2066" s="1" t="s">
        <v>37</v>
      </c>
      <c r="H2066" s="1" t="s">
        <v>4428</v>
      </c>
      <c r="I2066" s="1" t="s">
        <v>11814</v>
      </c>
      <c r="J2066" s="17" t="s">
        <v>11815</v>
      </c>
      <c r="K2066" s="17" t="s">
        <v>11816</v>
      </c>
      <c r="L2066" s="1">
        <v>148.19999999999999</v>
      </c>
      <c r="M2066" s="1">
        <v>585</v>
      </c>
      <c r="N2066" s="12">
        <v>2676000</v>
      </c>
      <c r="O2066" s="12">
        <v>484</v>
      </c>
      <c r="P2066" s="1">
        <v>2.0661157024793389E-3</v>
      </c>
      <c r="Q2066" s="1">
        <v>0.26600000000000001</v>
      </c>
      <c r="R2066" s="1">
        <v>0.54473199999999999</v>
      </c>
      <c r="S2066" s="5">
        <v>197.05</v>
      </c>
      <c r="T2066" s="1">
        <v>166.7</v>
      </c>
      <c r="U2066" s="5">
        <v>419.15</v>
      </c>
      <c r="V2066" s="5">
        <v>4.9130000000000005E-10</v>
      </c>
      <c r="W2066" s="5">
        <v>5.6704000000000001E-30</v>
      </c>
      <c r="X2066" s="5">
        <v>4.71</v>
      </c>
      <c r="Y2066" s="5">
        <v>1.3923000000000001</v>
      </c>
      <c r="Z2066" s="5">
        <v>89.580000000000013</v>
      </c>
      <c r="AA2066" s="1">
        <v>1281000000000</v>
      </c>
      <c r="AB2066" s="5">
        <v>16500</v>
      </c>
      <c r="AC2066" s="5">
        <v>365.9</v>
      </c>
      <c r="AD2066" s="5">
        <v>594500</v>
      </c>
      <c r="AE2066" s="5">
        <v>478400</v>
      </c>
      <c r="AF2066" s="5">
        <v>-392416000</v>
      </c>
      <c r="AG2066" s="5">
        <v>-405600000</v>
      </c>
      <c r="AH2066" s="5">
        <v>-678400000</v>
      </c>
      <c r="AI2066" s="5">
        <v>-630590000</v>
      </c>
      <c r="AJ2066" s="5">
        <v>14800000</v>
      </c>
      <c r="AK2066" s="5">
        <v>-4010670000</v>
      </c>
      <c r="AL2066" s="5">
        <v>79700000</v>
      </c>
      <c r="AM2066" s="5">
        <v>197.05</v>
      </c>
      <c r="AN2066" s="5">
        <v>1.3599999999999999E-2</v>
      </c>
    </row>
    <row r="2067" spans="1:40" x14ac:dyDescent="0.25">
      <c r="A2067" s="1" t="s">
        <v>11817</v>
      </c>
      <c r="B2067" s="1" t="s">
        <v>13</v>
      </c>
      <c r="C2067" s="1" t="s">
        <v>11818</v>
      </c>
      <c r="D2067" s="1" t="s">
        <v>11817</v>
      </c>
      <c r="E2067" s="1" t="s">
        <v>2762</v>
      </c>
      <c r="F2067" s="1"/>
      <c r="G2067" s="1" t="s">
        <v>37</v>
      </c>
      <c r="H2067" s="1" t="s">
        <v>11819</v>
      </c>
      <c r="I2067" s="1" t="s">
        <v>11820</v>
      </c>
      <c r="J2067" s="17" t="s">
        <v>11821</v>
      </c>
      <c r="K2067" s="17" t="s">
        <v>11822</v>
      </c>
      <c r="L2067" s="1">
        <v>182.155</v>
      </c>
      <c r="M2067" s="1">
        <v>757</v>
      </c>
      <c r="N2067" s="12">
        <v>6840000</v>
      </c>
      <c r="O2067" s="12">
        <v>586</v>
      </c>
      <c r="P2067" s="1">
        <v>1.7064846416382253E-3</v>
      </c>
      <c r="Q2067" s="1">
        <v>0.63700000000000001</v>
      </c>
      <c r="R2067" s="1">
        <v>0.41448600000000002</v>
      </c>
      <c r="S2067" s="5">
        <v>216.65</v>
      </c>
      <c r="T2067" s="1">
        <v>170.91500000000002</v>
      </c>
      <c r="U2067" s="5">
        <v>488.15</v>
      </c>
      <c r="V2067" s="5">
        <v>4.9490000000000002E-10</v>
      </c>
      <c r="W2067" s="5">
        <v>1.0299999999999999E-29</v>
      </c>
      <c r="X2067" s="5">
        <v>13.2</v>
      </c>
      <c r="Y2067" s="5">
        <v>1.4036</v>
      </c>
      <c r="Z2067" s="5">
        <v>97.5</v>
      </c>
      <c r="AA2067" s="1">
        <v>1350000000000</v>
      </c>
      <c r="AB2067" s="5">
        <v>17910</v>
      </c>
      <c r="AC2067" s="5">
        <v>401.1</v>
      </c>
      <c r="AD2067" s="5"/>
      <c r="AE2067" s="5"/>
      <c r="AF2067" s="5"/>
      <c r="AG2067" s="5"/>
      <c r="AH2067" s="5">
        <v>-1247670000</v>
      </c>
      <c r="AI2067" s="5">
        <v>-1244700000</v>
      </c>
      <c r="AJ2067" s="5"/>
      <c r="AK2067" s="5">
        <v>-3679450000</v>
      </c>
      <c r="AL2067" s="5"/>
      <c r="AM2067" s="5">
        <v>216.65</v>
      </c>
      <c r="AN2067" s="5">
        <v>9.6569599999999992E-3</v>
      </c>
    </row>
    <row r="2068" spans="1:40" x14ac:dyDescent="0.25">
      <c r="A2068" s="1" t="s">
        <v>11823</v>
      </c>
      <c r="B2068" s="1" t="s">
        <v>13</v>
      </c>
      <c r="C2068" s="1" t="s">
        <v>11824</v>
      </c>
      <c r="D2068" s="1" t="s">
        <v>11825</v>
      </c>
      <c r="E2068" s="1" t="s">
        <v>941</v>
      </c>
      <c r="F2068" s="1"/>
      <c r="G2068" s="1" t="s">
        <v>16</v>
      </c>
      <c r="H2068" s="1" t="s">
        <v>11826</v>
      </c>
      <c r="I2068" s="1" t="s">
        <v>11827</v>
      </c>
      <c r="J2068" s="17" t="s">
        <v>11828</v>
      </c>
      <c r="K2068" s="17" t="s">
        <v>11829</v>
      </c>
      <c r="L2068" s="1">
        <v>113.039</v>
      </c>
      <c r="M2068" s="1">
        <v>648</v>
      </c>
      <c r="N2068" s="12">
        <v>5059000</v>
      </c>
      <c r="O2068" s="12">
        <v>255</v>
      </c>
      <c r="P2068" s="1">
        <v>3.9215686274509803E-3</v>
      </c>
      <c r="Q2068" s="1">
        <v>0.23899999999999999</v>
      </c>
      <c r="R2068" s="1">
        <v>0.48138799999999998</v>
      </c>
      <c r="S2068" s="5">
        <v>348.24700000000001</v>
      </c>
      <c r="T2068" s="1">
        <v>63.22</v>
      </c>
      <c r="U2068" s="5">
        <v>435.65</v>
      </c>
      <c r="V2068" s="5">
        <v>3.3110000000000003E-10</v>
      </c>
      <c r="W2068" s="5">
        <v>1.4400000000000001E-29</v>
      </c>
      <c r="X2068" s="5">
        <v>46.21</v>
      </c>
      <c r="Y2068" s="5">
        <v>1.3263</v>
      </c>
      <c r="Z2068" s="5">
        <v>47.59</v>
      </c>
      <c r="AA2068" s="1">
        <v>667100000000</v>
      </c>
      <c r="AB2068" s="5">
        <v>27600</v>
      </c>
      <c r="AC2068" s="5">
        <v>174.6</v>
      </c>
    </row>
    <row r="2069" spans="1:40" x14ac:dyDescent="0.25">
      <c r="A2069" s="1" t="s">
        <v>11830</v>
      </c>
      <c r="B2069" s="1" t="s">
        <v>13</v>
      </c>
      <c r="C2069" s="1" t="s">
        <v>11831</v>
      </c>
      <c r="D2069" s="1" t="s">
        <v>11830</v>
      </c>
      <c r="E2069" s="1" t="s">
        <v>1705</v>
      </c>
      <c r="F2069" s="1" t="s">
        <v>11832</v>
      </c>
      <c r="G2069" s="1" t="s">
        <v>37</v>
      </c>
      <c r="H2069" s="1" t="s">
        <v>11833</v>
      </c>
      <c r="I2069" s="1" t="s">
        <v>11834</v>
      </c>
      <c r="J2069" s="17" t="s">
        <v>11835</v>
      </c>
      <c r="K2069" s="18" t="s">
        <v>12914</v>
      </c>
      <c r="L2069" s="1">
        <v>114.023</v>
      </c>
      <c r="M2069" s="1">
        <v>491.25</v>
      </c>
      <c r="N2069" s="12">
        <v>3258000</v>
      </c>
      <c r="O2069" s="12">
        <v>204</v>
      </c>
      <c r="P2069" s="1">
        <v>4.9019607843137254E-3</v>
      </c>
      <c r="Q2069" s="1">
        <v>0.16300000000000001</v>
      </c>
      <c r="R2069" s="1">
        <v>0.52379799999999999</v>
      </c>
      <c r="S2069" s="5">
        <v>257.89999999999998</v>
      </c>
      <c r="T2069" s="1">
        <v>77.053399999999996</v>
      </c>
      <c r="U2069" s="5">
        <v>344.95</v>
      </c>
      <c r="V2069" s="5">
        <v>3.2940000000000002E-10</v>
      </c>
      <c r="W2069" s="5">
        <v>7.6052599999999997E-30</v>
      </c>
      <c r="X2069" s="5">
        <v>8.42</v>
      </c>
      <c r="Y2069" s="5">
        <v>1.2849999999999999</v>
      </c>
      <c r="Z2069" s="5">
        <v>41.07</v>
      </c>
      <c r="AA2069" s="1">
        <v>651000000000</v>
      </c>
      <c r="AB2069" s="5">
        <v>21620</v>
      </c>
      <c r="AC2069" s="5">
        <v>147.66</v>
      </c>
      <c r="AD2069" s="5">
        <v>333000</v>
      </c>
      <c r="AE2069" s="5">
        <v>219900</v>
      </c>
      <c r="AF2069" s="5">
        <v>-946000000</v>
      </c>
      <c r="AG2069" s="5">
        <v>-960800000</v>
      </c>
      <c r="AH2069" s="5">
        <v>-1069900000</v>
      </c>
      <c r="AI2069" s="5">
        <v>-1021730000</v>
      </c>
      <c r="AJ2069" s="5"/>
      <c r="AK2069" s="5">
        <v>161970000</v>
      </c>
      <c r="AL2069" s="5">
        <v>55300000</v>
      </c>
      <c r="AM2069" s="5">
        <v>257.89999999999998</v>
      </c>
      <c r="AN2069" s="5">
        <v>1374.68</v>
      </c>
    </row>
    <row r="2070" spans="1:40" x14ac:dyDescent="0.25">
      <c r="A2070" s="1" t="s">
        <v>11836</v>
      </c>
      <c r="B2070" s="1" t="s">
        <v>13</v>
      </c>
      <c r="C2070" s="1" t="s">
        <v>11837</v>
      </c>
      <c r="D2070" s="1" t="s">
        <v>11836</v>
      </c>
      <c r="E2070" s="1" t="s">
        <v>1638</v>
      </c>
      <c r="F2070" s="1"/>
      <c r="G2070" s="1" t="s">
        <v>45</v>
      </c>
      <c r="H2070" s="1" t="s">
        <v>11838</v>
      </c>
      <c r="I2070" s="1" t="s">
        <v>11839</v>
      </c>
      <c r="J2070" s="17" t="s">
        <v>11840</v>
      </c>
      <c r="K2070" s="17" t="s">
        <v>11841</v>
      </c>
      <c r="L2070" s="1">
        <v>84.040400000000005</v>
      </c>
      <c r="M2070" s="1">
        <v>345.88</v>
      </c>
      <c r="N2070" s="12">
        <v>3764000</v>
      </c>
      <c r="O2070" s="12">
        <v>195</v>
      </c>
      <c r="P2070" s="1">
        <v>5.1282051282051282E-3</v>
      </c>
      <c r="Q2070" s="1">
        <v>0.255</v>
      </c>
      <c r="R2070" s="1">
        <v>0.26142100000000001</v>
      </c>
      <c r="S2070" s="5">
        <v>161.82</v>
      </c>
      <c r="T2070" s="1">
        <v>90.537599999999998</v>
      </c>
      <c r="U2070" s="5">
        <v>225.81</v>
      </c>
      <c r="V2070" s="5">
        <v>2.7669999999999999E-10</v>
      </c>
      <c r="W2070" s="5">
        <v>7.7400000000000004E-30</v>
      </c>
      <c r="X2070" s="5">
        <v>7.1319999999999997</v>
      </c>
      <c r="Y2070" s="5">
        <v>1.206</v>
      </c>
      <c r="Z2070" s="5">
        <v>35</v>
      </c>
      <c r="AA2070" s="1">
        <v>557000000000</v>
      </c>
      <c r="AB2070" s="5">
        <v>11230</v>
      </c>
      <c r="AC2070" s="5">
        <v>140.9</v>
      </c>
      <c r="AD2070" s="5">
        <v>279780</v>
      </c>
      <c r="AE2070" s="5">
        <v>279780</v>
      </c>
      <c r="AF2070" s="5">
        <v>-667400000</v>
      </c>
      <c r="AG2070" s="5">
        <v>-667400000</v>
      </c>
      <c r="AH2070" s="5">
        <v>-736400000</v>
      </c>
      <c r="AI2070" s="5">
        <v>-736400000</v>
      </c>
      <c r="AJ2070" s="5">
        <v>6192000</v>
      </c>
      <c r="AK2070" s="5">
        <v>-413400000</v>
      </c>
      <c r="AL2070" s="5">
        <v>23900000</v>
      </c>
      <c r="AM2070" s="5">
        <v>161.82</v>
      </c>
      <c r="AN2070" s="5">
        <v>1142.8900000000001</v>
      </c>
    </row>
    <row r="2071" spans="1:40" x14ac:dyDescent="0.25">
      <c r="A2071" s="1" t="s">
        <v>11842</v>
      </c>
      <c r="B2071" s="1" t="s">
        <v>13</v>
      </c>
      <c r="C2071" s="1" t="s">
        <v>11843</v>
      </c>
      <c r="D2071" s="1" t="s">
        <v>11842</v>
      </c>
      <c r="E2071" s="1" t="s">
        <v>826</v>
      </c>
      <c r="F2071" s="1"/>
      <c r="G2071" s="1" t="s">
        <v>45</v>
      </c>
      <c r="H2071" s="1" t="s">
        <v>11838</v>
      </c>
      <c r="I2071" s="1" t="s">
        <v>11844</v>
      </c>
      <c r="J2071" s="17" t="s">
        <v>11845</v>
      </c>
      <c r="K2071" s="17" t="s">
        <v>11846</v>
      </c>
      <c r="L2071" s="1">
        <v>84.040400000000005</v>
      </c>
      <c r="M2071" s="1">
        <v>429.8</v>
      </c>
      <c r="N2071" s="12">
        <v>5241000</v>
      </c>
      <c r="O2071" s="12">
        <v>179</v>
      </c>
      <c r="P2071" s="1">
        <v>5.5865921787709499E-3</v>
      </c>
      <c r="Q2071" s="1">
        <v>0.26300000000000001</v>
      </c>
      <c r="R2071" s="1">
        <v>0.32645000000000002</v>
      </c>
      <c r="S2071" s="5">
        <v>189.15</v>
      </c>
      <c r="T2071" s="1">
        <v>69.088300000000004</v>
      </c>
      <c r="U2071" s="5">
        <v>278.14999999999998</v>
      </c>
      <c r="V2071" s="5">
        <v>2.8890000000000001E-10</v>
      </c>
      <c r="W2071" s="5">
        <v>5.5999999999999998E-30</v>
      </c>
      <c r="X2071" s="5">
        <v>8.7460000000000004</v>
      </c>
      <c r="Y2071" s="5">
        <v>1.2</v>
      </c>
      <c r="Z2071" s="5">
        <v>35.01</v>
      </c>
      <c r="AA2071" s="1">
        <v>537000000000</v>
      </c>
      <c r="AB2071" s="5">
        <v>18090</v>
      </c>
      <c r="AC2071" s="5">
        <v>142.80000000000001</v>
      </c>
      <c r="AD2071" s="5">
        <v>311100</v>
      </c>
      <c r="AE2071" s="5">
        <v>311100</v>
      </c>
      <c r="AF2071" s="5">
        <v>-671000000</v>
      </c>
      <c r="AG2071" s="5">
        <v>-670900000</v>
      </c>
      <c r="AH2071" s="5">
        <v>-730700000</v>
      </c>
      <c r="AI2071" s="5">
        <v>-730700000</v>
      </c>
      <c r="AJ2071" s="5">
        <v>10800000</v>
      </c>
      <c r="AK2071" s="5">
        <v>-419000000</v>
      </c>
      <c r="AL2071" s="5">
        <v>30500000</v>
      </c>
      <c r="AM2071" s="5">
        <v>189.15</v>
      </c>
      <c r="AN2071" s="5">
        <v>257.79399999999998</v>
      </c>
    </row>
    <row r="2072" spans="1:40" x14ac:dyDescent="0.25">
      <c r="A2072" s="1" t="s">
        <v>11847</v>
      </c>
      <c r="B2072" s="1" t="s">
        <v>13</v>
      </c>
      <c r="C2072" s="1" t="s">
        <v>11848</v>
      </c>
      <c r="D2072" s="1" t="s">
        <v>11847</v>
      </c>
      <c r="E2072" s="1" t="s">
        <v>1152</v>
      </c>
      <c r="F2072" s="1"/>
      <c r="G2072" s="1" t="s">
        <v>37</v>
      </c>
      <c r="H2072" s="1" t="s">
        <v>11849</v>
      </c>
      <c r="I2072" s="1" t="s">
        <v>11850</v>
      </c>
      <c r="J2072" s="17" t="s">
        <v>11851</v>
      </c>
      <c r="K2072" s="17" t="s">
        <v>11852</v>
      </c>
      <c r="L2072" s="1">
        <v>195.91</v>
      </c>
      <c r="M2072" s="1">
        <v>396.44</v>
      </c>
      <c r="N2072" s="12">
        <v>3953000</v>
      </c>
      <c r="O2072" s="12">
        <v>225.297</v>
      </c>
      <c r="P2072" s="1">
        <v>4.4385855115691734E-3</v>
      </c>
      <c r="Q2072" s="1">
        <v>0.27</v>
      </c>
      <c r="R2072" s="1">
        <v>0.17630000000000001</v>
      </c>
      <c r="S2072" s="5">
        <v>195.15</v>
      </c>
      <c r="T2072" s="1">
        <v>95.509999999999991</v>
      </c>
      <c r="U2072" s="5">
        <v>251.35</v>
      </c>
      <c r="V2072" s="5">
        <v>2.6920000000000001E-10</v>
      </c>
      <c r="W2072" s="5">
        <v>3.5000000000000003E-30</v>
      </c>
      <c r="X2072" s="5">
        <v>3.4590000000000001</v>
      </c>
      <c r="Y2072" s="5">
        <v>1.379</v>
      </c>
      <c r="Z2072" s="5">
        <v>39.669999999999995</v>
      </c>
      <c r="AA2072" s="1">
        <v>578000000000</v>
      </c>
      <c r="AB2072" s="5">
        <v>12770</v>
      </c>
      <c r="AC2072" s="5">
        <v>171</v>
      </c>
      <c r="AD2072" s="5">
        <v>307629</v>
      </c>
      <c r="AE2072" s="5">
        <v>307600</v>
      </c>
      <c r="AF2072" s="5">
        <v>-571100000</v>
      </c>
      <c r="AG2072" s="5">
        <v>-571100000</v>
      </c>
      <c r="AH2072" s="5">
        <v>-589100000</v>
      </c>
      <c r="AI2072" s="5">
        <v>-589000000</v>
      </c>
      <c r="AJ2072" s="5">
        <v>6870000</v>
      </c>
      <c r="AK2072" s="5">
        <v>226800000</v>
      </c>
      <c r="AL2072" s="5"/>
      <c r="AM2072" s="5">
        <v>195.15</v>
      </c>
      <c r="AN2072" s="5">
        <v>4870</v>
      </c>
    </row>
    <row r="2073" spans="1:40" x14ac:dyDescent="0.25">
      <c r="A2073" s="1" t="s">
        <v>11853</v>
      </c>
      <c r="B2073" s="1" t="s">
        <v>13</v>
      </c>
      <c r="C2073" s="1" t="s">
        <v>11854</v>
      </c>
      <c r="D2073" s="1" t="s">
        <v>11853</v>
      </c>
      <c r="E2073" s="1" t="s">
        <v>1638</v>
      </c>
      <c r="F2073" s="1" t="s">
        <v>1639</v>
      </c>
      <c r="G2073" s="1" t="s">
        <v>45</v>
      </c>
      <c r="H2073" s="1" t="s">
        <v>11855</v>
      </c>
      <c r="I2073" s="1" t="s">
        <v>11856</v>
      </c>
      <c r="J2073" s="17" t="s">
        <v>11857</v>
      </c>
      <c r="K2073" s="17" t="s">
        <v>11858</v>
      </c>
      <c r="L2073" s="1">
        <v>70.013800000000003</v>
      </c>
      <c r="M2073" s="1">
        <v>299.01</v>
      </c>
      <c r="N2073" s="12">
        <v>4816200</v>
      </c>
      <c r="O2073" s="12">
        <v>132</v>
      </c>
      <c r="P2073" s="1">
        <v>7.575757575757576E-3</v>
      </c>
      <c r="Q2073" s="1">
        <v>0.25600000000000001</v>
      </c>
      <c r="R2073" s="1">
        <v>0.26414500000000002</v>
      </c>
      <c r="S2073" s="5">
        <v>117.97</v>
      </c>
      <c r="T2073" s="1">
        <v>102.03400000000001</v>
      </c>
      <c r="U2073" s="5">
        <v>191.09</v>
      </c>
      <c r="V2073" s="5">
        <v>2.454E-10</v>
      </c>
      <c r="W2073" s="5">
        <v>5.4999999999999998E-30</v>
      </c>
      <c r="X2073" s="5">
        <v>5.2</v>
      </c>
      <c r="Y2073" s="5">
        <v>1.2150000000000001</v>
      </c>
      <c r="Z2073" s="5">
        <v>24.78</v>
      </c>
      <c r="AA2073" s="1">
        <v>402000000000</v>
      </c>
      <c r="AB2073" s="5">
        <v>1480</v>
      </c>
      <c r="AC2073" s="5">
        <v>97.2</v>
      </c>
      <c r="AD2073" s="5">
        <v>259548</v>
      </c>
      <c r="AE2073" s="5">
        <v>259548</v>
      </c>
      <c r="AF2073" s="5">
        <v>-662610000</v>
      </c>
      <c r="AG2073" s="5">
        <v>-662610000</v>
      </c>
      <c r="AH2073" s="5">
        <v>-697050000</v>
      </c>
      <c r="AI2073" s="5">
        <v>-697050000</v>
      </c>
      <c r="AJ2073" s="5">
        <v>4060000</v>
      </c>
      <c r="AK2073" s="5">
        <v>182630000</v>
      </c>
      <c r="AL2073" s="5">
        <v>21500000</v>
      </c>
      <c r="AM2073" s="5">
        <v>117.97</v>
      </c>
      <c r="AN2073" s="5">
        <v>60.8</v>
      </c>
    </row>
    <row r="2074" spans="1:40" x14ac:dyDescent="0.25">
      <c r="A2074" s="1" t="s">
        <v>11859</v>
      </c>
      <c r="B2074" s="1" t="s">
        <v>13</v>
      </c>
      <c r="C2074" s="1" t="s">
        <v>11860</v>
      </c>
      <c r="D2074" s="1" t="s">
        <v>11861</v>
      </c>
      <c r="E2074" s="1" t="s">
        <v>201</v>
      </c>
      <c r="F2074" s="1"/>
      <c r="G2074" s="1" t="s">
        <v>45</v>
      </c>
      <c r="H2074" s="1" t="s">
        <v>11862</v>
      </c>
      <c r="I2074" s="1" t="s">
        <v>11863</v>
      </c>
      <c r="J2074" s="17" t="s">
        <v>11864</v>
      </c>
      <c r="K2074" s="17" t="s">
        <v>11865</v>
      </c>
      <c r="L2074" s="1">
        <v>166.02199999999999</v>
      </c>
      <c r="M2074" s="1">
        <v>363</v>
      </c>
      <c r="N2074" s="12">
        <v>3110000</v>
      </c>
      <c r="O2074" s="12">
        <v>289</v>
      </c>
      <c r="P2074" s="1">
        <v>3.4602076124567475E-3</v>
      </c>
      <c r="Q2074" s="1">
        <v>0.29799999999999999</v>
      </c>
      <c r="R2074" s="1">
        <v>0.34971099999999999</v>
      </c>
      <c r="S2074" s="5">
        <v>118</v>
      </c>
      <c r="T2074" s="1">
        <v>137.80000000000001</v>
      </c>
      <c r="U2074" s="5">
        <v>247.15</v>
      </c>
      <c r="V2074" s="5">
        <v>3.991E-10</v>
      </c>
      <c r="W2074" s="5">
        <v>1.27E-30</v>
      </c>
      <c r="X2074" s="5">
        <v>1.718</v>
      </c>
      <c r="Y2074" s="5"/>
      <c r="Z2074" s="5">
        <v>52.21</v>
      </c>
      <c r="AA2074" s="1">
        <v>857000000000</v>
      </c>
      <c r="AB2074" s="5">
        <v>10420</v>
      </c>
      <c r="AC2074" s="5">
        <v>216.23</v>
      </c>
      <c r="AD2074" s="5">
        <v>391400</v>
      </c>
      <c r="AE2074" s="5">
        <v>391400</v>
      </c>
      <c r="AF2074" s="5">
        <v>-1421000000</v>
      </c>
      <c r="AG2074" s="5">
        <v>-1421000000</v>
      </c>
      <c r="AH2074" s="5">
        <v>-1521000000</v>
      </c>
      <c r="AI2074" s="5">
        <v>-1521000000</v>
      </c>
      <c r="AJ2074" s="5">
        <v>4210000</v>
      </c>
      <c r="AK2074" s="5">
        <v>-1017000000</v>
      </c>
      <c r="AL2074" s="5">
        <v>41500000</v>
      </c>
      <c r="AM2074" s="5">
        <v>118</v>
      </c>
      <c r="AN2074" s="5">
        <v>7.8600000000000003E-2</v>
      </c>
    </row>
    <row r="2075" spans="1:40" x14ac:dyDescent="0.25">
      <c r="A2075" s="1" t="s">
        <v>11866</v>
      </c>
      <c r="B2075" s="1" t="s">
        <v>13</v>
      </c>
      <c r="C2075" s="1" t="s">
        <v>11867</v>
      </c>
      <c r="D2075" s="1" t="s">
        <v>11866</v>
      </c>
      <c r="E2075" s="1" t="s">
        <v>826</v>
      </c>
      <c r="F2075" s="1"/>
      <c r="G2075" s="1" t="s">
        <v>45</v>
      </c>
      <c r="H2075" s="1" t="s">
        <v>11868</v>
      </c>
      <c r="I2075" s="1" t="s">
        <v>11869</v>
      </c>
      <c r="J2075" s="17" t="s">
        <v>11870</v>
      </c>
      <c r="K2075" s="17" t="s">
        <v>11871</v>
      </c>
      <c r="L2075" s="1">
        <v>96.051100000000005</v>
      </c>
      <c r="M2075" s="1">
        <v>378.59</v>
      </c>
      <c r="N2075" s="12">
        <v>3609000</v>
      </c>
      <c r="O2075" s="12">
        <v>211</v>
      </c>
      <c r="P2075" s="1">
        <v>4.7393364928909956E-3</v>
      </c>
      <c r="Q2075" s="1">
        <v>0.24199999999999999</v>
      </c>
      <c r="R2075" s="1">
        <v>0.26530900000000002</v>
      </c>
      <c r="S2075" s="5">
        <v>162</v>
      </c>
      <c r="T2075" s="1">
        <v>84.840999999999994</v>
      </c>
      <c r="U2075" s="5">
        <v>248.15</v>
      </c>
      <c r="V2075" s="5">
        <v>3.1579999999999998E-10</v>
      </c>
      <c r="W2075" s="5">
        <v>8.1699999999999998E-30</v>
      </c>
      <c r="X2075" s="5">
        <v>8.0429999999999993</v>
      </c>
      <c r="Y2075" s="5">
        <v>1.2789999999999999</v>
      </c>
      <c r="Z2075" s="5">
        <v>41.74</v>
      </c>
      <c r="AA2075" s="1">
        <v>639000000000</v>
      </c>
      <c r="AB2075" s="5">
        <v>14000</v>
      </c>
      <c r="AC2075" s="5">
        <v>170.7</v>
      </c>
      <c r="AD2075" s="5"/>
      <c r="AE2075" s="5"/>
      <c r="AF2075" s="5"/>
      <c r="AG2075" s="5"/>
      <c r="AH2075" s="5">
        <v>-614200000</v>
      </c>
      <c r="AI2075" s="5">
        <v>-614200000</v>
      </c>
      <c r="AJ2075" s="5">
        <v>6100000</v>
      </c>
      <c r="AK2075" s="5">
        <v>-929066000</v>
      </c>
      <c r="AL2075" s="5">
        <v>28300000</v>
      </c>
      <c r="AM2075" s="5">
        <v>162</v>
      </c>
      <c r="AN2075" s="5">
        <v>430.82</v>
      </c>
    </row>
    <row r="2076" spans="1:40" x14ac:dyDescent="0.25">
      <c r="A2076" s="1" t="s">
        <v>11872</v>
      </c>
      <c r="B2076" s="1" t="s">
        <v>13</v>
      </c>
      <c r="C2076" s="1" t="s">
        <v>11873</v>
      </c>
      <c r="D2076" s="1" t="s">
        <v>11874</v>
      </c>
      <c r="E2076" s="1" t="s">
        <v>1000</v>
      </c>
      <c r="F2076" s="1" t="s">
        <v>10393</v>
      </c>
      <c r="G2076" s="1" t="s">
        <v>37</v>
      </c>
      <c r="H2076" s="1" t="s">
        <v>11875</v>
      </c>
      <c r="I2076" s="1" t="s">
        <v>11876</v>
      </c>
      <c r="J2076" s="17" t="s">
        <v>11877</v>
      </c>
      <c r="K2076" s="17" t="s">
        <v>11878</v>
      </c>
      <c r="L2076" s="1">
        <v>211.08500000000001</v>
      </c>
      <c r="M2076" s="1">
        <v>561.70000000000005</v>
      </c>
      <c r="N2076" s="12">
        <v>2525000</v>
      </c>
      <c r="O2076" s="12">
        <v>488</v>
      </c>
      <c r="P2076" s="1">
        <v>2.0491803278688526E-3</v>
      </c>
      <c r="Q2076" s="1">
        <v>0.26400000000000001</v>
      </c>
      <c r="R2076" s="1">
        <v>0.42360199999999998</v>
      </c>
      <c r="S2076" s="5">
        <v>204.7</v>
      </c>
      <c r="T2076" s="1">
        <v>166.8</v>
      </c>
      <c r="U2076" s="5">
        <v>395.35</v>
      </c>
      <c r="V2076" s="5">
        <v>4.6290000000000002E-10</v>
      </c>
      <c r="W2076" s="5">
        <v>8.6599999999999996E-30</v>
      </c>
      <c r="X2076" s="5">
        <v>6.9189999999999996</v>
      </c>
      <c r="Y2076" s="5">
        <v>1.3832</v>
      </c>
      <c r="Z2076" s="5">
        <v>89.81</v>
      </c>
      <c r="AA2076" s="1">
        <v>1022000000000</v>
      </c>
      <c r="AB2076" s="5">
        <v>15370</v>
      </c>
      <c r="AC2076" s="5">
        <v>356.7</v>
      </c>
      <c r="AD2076" s="5">
        <v>466200</v>
      </c>
      <c r="AE2076" s="5">
        <v>356800</v>
      </c>
      <c r="AF2076" s="5">
        <v>-995000000</v>
      </c>
      <c r="AG2076" s="5">
        <v>-1004000000</v>
      </c>
      <c r="AH2076" s="5">
        <v>-1204000000</v>
      </c>
      <c r="AI2076" s="5">
        <v>-1162000000</v>
      </c>
      <c r="AJ2076" s="5">
        <v>7700000</v>
      </c>
      <c r="AK2076" s="5">
        <v>-2127000000</v>
      </c>
      <c r="AL2076" s="5">
        <v>60300000</v>
      </c>
      <c r="AM2076" s="5">
        <v>204.7</v>
      </c>
      <c r="AN2076" s="5">
        <v>0.52400000000000002</v>
      </c>
    </row>
    <row r="2077" spans="1:40" x14ac:dyDescent="0.25">
      <c r="A2077" s="1" t="s">
        <v>11879</v>
      </c>
      <c r="B2077" s="1" t="s">
        <v>13</v>
      </c>
      <c r="C2077" s="1" t="s">
        <v>11880</v>
      </c>
      <c r="D2077" s="1" t="s">
        <v>11881</v>
      </c>
      <c r="E2077" s="1" t="s">
        <v>733</v>
      </c>
      <c r="F2077" s="1"/>
      <c r="G2077" s="1" t="s">
        <v>37</v>
      </c>
      <c r="H2077" s="1" t="s">
        <v>11882</v>
      </c>
      <c r="I2077" s="1" t="s">
        <v>11883</v>
      </c>
      <c r="J2077" s="17" t="s">
        <v>11884</v>
      </c>
      <c r="K2077" s="17" t="s">
        <v>11885</v>
      </c>
      <c r="L2077" s="1">
        <v>504.69900000000001</v>
      </c>
      <c r="M2077" s="1">
        <v>823.7</v>
      </c>
      <c r="N2077" s="12">
        <v>923600</v>
      </c>
      <c r="O2077" s="12">
        <v>1690</v>
      </c>
      <c r="P2077" s="1">
        <v>5.9171597633136095E-4</v>
      </c>
      <c r="Q2077" s="1">
        <v>0.22800000000000001</v>
      </c>
      <c r="R2077" s="1">
        <v>1.4308000000000001</v>
      </c>
      <c r="S2077" s="5">
        <v>338.9</v>
      </c>
      <c r="T2077" s="1">
        <v>474.1</v>
      </c>
      <c r="U2077" s="5">
        <v>699.8</v>
      </c>
      <c r="V2077" s="5">
        <v>1.3020000000000001E-9</v>
      </c>
      <c r="W2077" s="5">
        <v>1.0599999999999999E-29</v>
      </c>
      <c r="X2077" s="5">
        <v>6.7530000000000001</v>
      </c>
      <c r="Y2077" s="5">
        <v>1.4903</v>
      </c>
      <c r="Z2077" s="5">
        <v>314.09999999999997</v>
      </c>
      <c r="AA2077" s="1">
        <v>4191000000000</v>
      </c>
      <c r="AB2077" s="5">
        <v>16640</v>
      </c>
      <c r="AC2077" s="5">
        <v>1239</v>
      </c>
      <c r="AD2077" s="5">
        <v>1323000</v>
      </c>
      <c r="AE2077" s="5">
        <v>1042000</v>
      </c>
      <c r="AF2077" s="5">
        <v>-612500000</v>
      </c>
      <c r="AG2077" s="5">
        <v>-682700000</v>
      </c>
      <c r="AH2077" s="5">
        <v>-1542000000</v>
      </c>
      <c r="AI2077" s="5">
        <v>-1388000000</v>
      </c>
      <c r="AJ2077" s="5">
        <v>82000000</v>
      </c>
      <c r="AK2077" s="5">
        <v>-16070000000</v>
      </c>
      <c r="AL2077" s="5">
        <v>216000000</v>
      </c>
      <c r="AM2077" s="5">
        <v>338.9</v>
      </c>
      <c r="AN2077" s="5">
        <v>9.59E-5</v>
      </c>
    </row>
    <row r="2078" spans="1:40" x14ac:dyDescent="0.25">
      <c r="A2078" s="1" t="s">
        <v>11886</v>
      </c>
      <c r="B2078" s="1" t="s">
        <v>13</v>
      </c>
      <c r="C2078" s="1" t="s">
        <v>11887</v>
      </c>
      <c r="D2078" s="1" t="s">
        <v>11886</v>
      </c>
      <c r="E2078" s="1" t="s">
        <v>521</v>
      </c>
      <c r="F2078" s="1"/>
      <c r="G2078" s="1" t="s">
        <v>37</v>
      </c>
      <c r="H2078" s="1" t="s">
        <v>11888</v>
      </c>
      <c r="I2078" s="1" t="s">
        <v>11889</v>
      </c>
      <c r="J2078" s="17" t="s">
        <v>11890</v>
      </c>
      <c r="K2078" s="17" t="s">
        <v>11891</v>
      </c>
      <c r="L2078" s="1">
        <v>198.32400000000001</v>
      </c>
      <c r="M2078" s="1">
        <v>690.1</v>
      </c>
      <c r="N2078" s="12">
        <v>1759000</v>
      </c>
      <c r="O2078" s="12">
        <v>822</v>
      </c>
      <c r="P2078" s="1">
        <v>1.2165450121654502E-3</v>
      </c>
      <c r="Q2078" s="1">
        <v>0.252</v>
      </c>
      <c r="R2078" s="1">
        <v>0.43043300000000001</v>
      </c>
      <c r="S2078" s="5">
        <v>277.45</v>
      </c>
      <c r="T2078" s="1">
        <v>254.2</v>
      </c>
      <c r="U2078" s="5">
        <v>503</v>
      </c>
      <c r="V2078" s="5">
        <v>5.4359999999999996E-10</v>
      </c>
      <c r="W2078" s="5">
        <v>7.7199999999999998E-31</v>
      </c>
      <c r="X2078" s="5">
        <v>1.877</v>
      </c>
      <c r="Y2078" s="5">
        <v>1.4492</v>
      </c>
      <c r="Z2078" s="5">
        <v>146.69999999999999</v>
      </c>
      <c r="AA2078" s="1">
        <v>1755000000000</v>
      </c>
      <c r="AB2078" s="5">
        <v>13780</v>
      </c>
      <c r="AC2078" s="5">
        <v>545.5</v>
      </c>
      <c r="AD2078" s="5">
        <v>480000</v>
      </c>
      <c r="AE2078" s="5">
        <v>376000</v>
      </c>
      <c r="AF2078" s="5">
        <v>168800000</v>
      </c>
      <c r="AG2078" s="5">
        <v>149900000</v>
      </c>
      <c r="AH2078" s="5">
        <v>-293000000</v>
      </c>
      <c r="AI2078" s="5">
        <v>-243000000</v>
      </c>
      <c r="AJ2078" s="5"/>
      <c r="AK2078" s="5">
        <v>-8531000000</v>
      </c>
      <c r="AL2078" s="5"/>
      <c r="AM2078" s="5">
        <v>277.45</v>
      </c>
      <c r="AN2078" s="5">
        <v>8.32</v>
      </c>
    </row>
    <row r="2079" spans="1:40" x14ac:dyDescent="0.25">
      <c r="A2079" s="1" t="s">
        <v>11892</v>
      </c>
      <c r="B2079" s="1" t="s">
        <v>13</v>
      </c>
      <c r="C2079" s="1" t="s">
        <v>11893</v>
      </c>
      <c r="D2079" s="1" t="s">
        <v>11894</v>
      </c>
      <c r="E2079" s="1" t="s">
        <v>2355</v>
      </c>
      <c r="F2079" s="1"/>
      <c r="G2079" s="1" t="s">
        <v>37</v>
      </c>
      <c r="H2079" s="1" t="s">
        <v>8907</v>
      </c>
      <c r="I2079" s="1" t="s">
        <v>11895</v>
      </c>
      <c r="J2079" s="17" t="s">
        <v>11896</v>
      </c>
      <c r="K2079" s="17" t="s">
        <v>11897</v>
      </c>
      <c r="L2079" s="1">
        <v>204.351</v>
      </c>
      <c r="M2079" s="1">
        <v>696.6</v>
      </c>
      <c r="N2079" s="12">
        <v>1950000</v>
      </c>
      <c r="O2079" s="12">
        <v>739</v>
      </c>
      <c r="P2079" s="1">
        <v>1.3531799729364006E-3</v>
      </c>
      <c r="Q2079" s="1">
        <v>0.249</v>
      </c>
      <c r="R2079" s="1">
        <v>0.53241099999999997</v>
      </c>
      <c r="S2079" s="5">
        <v>265.75</v>
      </c>
      <c r="T2079" s="1">
        <v>241.10000000000002</v>
      </c>
      <c r="U2079" s="5">
        <v>511.15</v>
      </c>
      <c r="V2079" s="5">
        <v>5.9640000000000003E-10</v>
      </c>
      <c r="W2079" s="5">
        <v>0</v>
      </c>
      <c r="X2079" s="5">
        <v>2.0950000000000002</v>
      </c>
      <c r="Y2079" s="5">
        <v>1.4862</v>
      </c>
      <c r="Z2079" s="5">
        <v>147.5</v>
      </c>
      <c r="AA2079" s="1">
        <v>1976000000000</v>
      </c>
      <c r="AB2079" s="5">
        <v>16150</v>
      </c>
      <c r="AC2079" s="5">
        <v>560.9</v>
      </c>
      <c r="AD2079" s="5">
        <v>603200</v>
      </c>
      <c r="AE2079" s="5">
        <v>464300</v>
      </c>
      <c r="AF2079" s="5">
        <v>158400000</v>
      </c>
      <c r="AG2079" s="5">
        <v>135800000</v>
      </c>
      <c r="AH2079" s="5">
        <v>-219000000</v>
      </c>
      <c r="AI2079" s="5">
        <v>-155000000</v>
      </c>
      <c r="AJ2079" s="5">
        <v>13200000</v>
      </c>
      <c r="AK2079" s="5">
        <v>-8580000000</v>
      </c>
      <c r="AL2079" s="5">
        <v>88500000</v>
      </c>
      <c r="AM2079" s="5">
        <v>265.75</v>
      </c>
      <c r="AN2079" s="5">
        <v>0.20599999999999999</v>
      </c>
    </row>
    <row r="2080" spans="1:40" x14ac:dyDescent="0.25">
      <c r="A2080" s="1" t="s">
        <v>11898</v>
      </c>
      <c r="B2080" s="1" t="s">
        <v>13</v>
      </c>
      <c r="C2080" s="1" t="s">
        <v>11899</v>
      </c>
      <c r="D2080" s="1" t="s">
        <v>11900</v>
      </c>
      <c r="E2080" s="1" t="s">
        <v>188</v>
      </c>
      <c r="F2080" s="1"/>
      <c r="G2080" s="1" t="s">
        <v>16</v>
      </c>
      <c r="H2080" s="1" t="s">
        <v>11901</v>
      </c>
      <c r="I2080" s="1" t="s">
        <v>11902</v>
      </c>
      <c r="J2080" s="17" t="s">
        <v>11903</v>
      </c>
      <c r="K2080" s="17" t="s">
        <v>11904</v>
      </c>
      <c r="L2080" s="1">
        <v>234.203</v>
      </c>
      <c r="M2080" s="1">
        <v>777</v>
      </c>
      <c r="N2080" s="12">
        <v>2550000</v>
      </c>
      <c r="O2080" s="12">
        <v>620</v>
      </c>
      <c r="P2080" s="1">
        <v>1.6129032258064516E-3</v>
      </c>
      <c r="Q2080" s="1">
        <v>0.245</v>
      </c>
      <c r="R2080" s="1">
        <v>1.4251400000000001</v>
      </c>
      <c r="T2080" s="1">
        <v>0</v>
      </c>
      <c r="Z2080">
        <v>0</v>
      </c>
      <c r="AA2080" s="1">
        <v>0</v>
      </c>
      <c r="AD2080" s="5">
        <v>685800</v>
      </c>
      <c r="AE2080" s="5">
        <v>365300</v>
      </c>
      <c r="AF2080" s="5">
        <v>-652600000</v>
      </c>
      <c r="AG2080" s="5">
        <v>-713059000</v>
      </c>
      <c r="AH2080" s="5">
        <v>-1106360000</v>
      </c>
      <c r="AI2080" s="5">
        <v>-950000000</v>
      </c>
      <c r="AJ2080" s="5">
        <v>26300000</v>
      </c>
      <c r="AK2080" s="5">
        <v>-4127930000</v>
      </c>
      <c r="AL2080" s="5">
        <v>156000000</v>
      </c>
      <c r="AM2080" s="5">
        <v>312.14999999999998</v>
      </c>
      <c r="AN2080" s="5">
        <v>2.2480099999999998E-5</v>
      </c>
    </row>
    <row r="2081" spans="1:40" x14ac:dyDescent="0.25">
      <c r="A2081" s="1" t="s">
        <v>11905</v>
      </c>
      <c r="B2081" s="1" t="s">
        <v>13</v>
      </c>
      <c r="C2081" s="1" t="s">
        <v>11906</v>
      </c>
      <c r="D2081" s="1" t="s">
        <v>11907</v>
      </c>
      <c r="E2081" s="1" t="s">
        <v>4306</v>
      </c>
      <c r="F2081" s="1" t="s">
        <v>5806</v>
      </c>
      <c r="G2081" s="1" t="s">
        <v>16</v>
      </c>
      <c r="H2081" s="1" t="s">
        <v>11908</v>
      </c>
      <c r="I2081" s="1" t="s">
        <v>11909</v>
      </c>
      <c r="J2081" s="17" t="s">
        <v>11910</v>
      </c>
      <c r="K2081" s="17" t="s">
        <v>11911</v>
      </c>
      <c r="L2081" s="1">
        <v>639.00099999999998</v>
      </c>
      <c r="M2081" s="1">
        <v>896.6</v>
      </c>
      <c r="N2081" s="12">
        <v>357900</v>
      </c>
      <c r="O2081" s="12">
        <v>3490</v>
      </c>
      <c r="P2081" s="1">
        <v>2.8653295128939826E-4</v>
      </c>
      <c r="Q2081" s="1">
        <v>0.16800000000000001</v>
      </c>
      <c r="R2081" s="1">
        <v>1.5878300000000001</v>
      </c>
      <c r="S2081" s="5">
        <v>318.64999999999998</v>
      </c>
      <c r="T2081" s="1">
        <v>706.7</v>
      </c>
      <c r="U2081" s="5">
        <v>818.9</v>
      </c>
      <c r="V2081" s="5">
        <v>1.757E-9</v>
      </c>
      <c r="W2081" s="5">
        <v>8.6391E-30</v>
      </c>
      <c r="X2081" s="5">
        <v>3.2810000000000001</v>
      </c>
      <c r="Y2081" s="5">
        <v>1.4479</v>
      </c>
      <c r="Z2081" s="5">
        <v>420.8</v>
      </c>
      <c r="AA2081" s="1">
        <v>5673000000000</v>
      </c>
      <c r="AB2081" s="5">
        <v>15120</v>
      </c>
      <c r="AC2081" s="5">
        <v>1643</v>
      </c>
      <c r="AD2081" s="5">
        <v>2019000</v>
      </c>
      <c r="AE2081" s="5">
        <v>1109180</v>
      </c>
      <c r="AF2081" s="5">
        <v>-665100000</v>
      </c>
      <c r="AG2081" s="5">
        <v>-683900000</v>
      </c>
      <c r="AH2081" s="5">
        <v>-2045000000</v>
      </c>
      <c r="AI2081" s="5">
        <v>-1755000000</v>
      </c>
      <c r="AJ2081" s="5">
        <v>121410000</v>
      </c>
      <c r="AK2081" s="5">
        <v>-22249500000</v>
      </c>
      <c r="AL2081" s="5">
        <v>286000000</v>
      </c>
      <c r="AM2081" s="5">
        <v>318.64999999999998</v>
      </c>
      <c r="AN2081" s="5">
        <v>2.1799999999999999E-9</v>
      </c>
    </row>
    <row r="2082" spans="1:40" x14ac:dyDescent="0.25">
      <c r="A2082" s="1" t="s">
        <v>11912</v>
      </c>
      <c r="B2082" s="1" t="s">
        <v>13</v>
      </c>
      <c r="C2082" s="1" t="s">
        <v>11913</v>
      </c>
      <c r="D2082" s="1" t="s">
        <v>11914</v>
      </c>
      <c r="E2082" s="1" t="s">
        <v>4306</v>
      </c>
      <c r="F2082" s="1" t="s">
        <v>5806</v>
      </c>
      <c r="G2082" s="1" t="s">
        <v>37</v>
      </c>
      <c r="H2082" s="1" t="s">
        <v>11915</v>
      </c>
      <c r="I2082" s="1" t="s">
        <v>11916</v>
      </c>
      <c r="J2082" s="17" t="s">
        <v>11917</v>
      </c>
      <c r="K2082" s="17" t="s">
        <v>11918</v>
      </c>
      <c r="L2082" s="1">
        <v>879.38400000000001</v>
      </c>
      <c r="M2082" s="1">
        <v>934.6</v>
      </c>
      <c r="N2082" s="12">
        <v>202700</v>
      </c>
      <c r="O2082" s="12">
        <v>5470</v>
      </c>
      <c r="P2082" s="1">
        <v>1.8281535648994517E-4</v>
      </c>
      <c r="Q2082" s="1">
        <v>0.14299999999999999</v>
      </c>
      <c r="R2082" s="1">
        <v>2.08419</v>
      </c>
      <c r="S2082" s="5">
        <v>262.14999999999998</v>
      </c>
      <c r="T2082" s="1">
        <v>954.4</v>
      </c>
      <c r="U2082" s="5">
        <v>895.3</v>
      </c>
      <c r="V2082" s="5">
        <v>2.2790000000000001E-9</v>
      </c>
      <c r="W2082" s="5">
        <v>1.14E-29</v>
      </c>
      <c r="X2082" s="5">
        <v>3.47</v>
      </c>
      <c r="Y2082" s="5">
        <v>1.4750000000000001</v>
      </c>
      <c r="Z2082" s="5">
        <v>583.79999999999995</v>
      </c>
      <c r="AA2082" s="1">
        <v>7779000000000</v>
      </c>
      <c r="AB2082" s="5">
        <v>15130</v>
      </c>
      <c r="AC2082" s="5">
        <v>2329</v>
      </c>
      <c r="AD2082" s="5">
        <v>2495000</v>
      </c>
      <c r="AE2082" s="5">
        <v>2082000</v>
      </c>
      <c r="AF2082" s="5">
        <v>-50690000</v>
      </c>
      <c r="AG2082" s="5">
        <v>-178600000</v>
      </c>
      <c r="AH2082" s="5">
        <v>-1748000000</v>
      </c>
      <c r="AI2082" s="5">
        <v>-1497000000</v>
      </c>
      <c r="AJ2082" s="5">
        <v>84625000</v>
      </c>
      <c r="AK2082" s="5">
        <v>-32530000000</v>
      </c>
      <c r="AL2082" s="5">
        <v>314000000</v>
      </c>
      <c r="AM2082" s="5">
        <v>262.14999999999998</v>
      </c>
      <c r="AN2082" s="5">
        <v>3.4899999999999999E-22</v>
      </c>
    </row>
    <row r="2083" spans="1:40" x14ac:dyDescent="0.25">
      <c r="A2083" s="1" t="s">
        <v>11919</v>
      </c>
      <c r="B2083" s="1" t="s">
        <v>13</v>
      </c>
      <c r="C2083" s="1" t="s">
        <v>11920</v>
      </c>
      <c r="D2083" s="1" t="s">
        <v>11921</v>
      </c>
      <c r="E2083" s="1" t="s">
        <v>725</v>
      </c>
      <c r="F2083" s="1" t="s">
        <v>5806</v>
      </c>
      <c r="G2083" s="1" t="s">
        <v>37</v>
      </c>
      <c r="H2083" s="1" t="s">
        <v>11922</v>
      </c>
      <c r="I2083" s="1" t="s">
        <v>11923</v>
      </c>
      <c r="J2083" s="17" t="s">
        <v>11924</v>
      </c>
      <c r="K2083" s="17" t="s">
        <v>11925</v>
      </c>
      <c r="L2083" s="1">
        <v>873.33699999999999</v>
      </c>
      <c r="M2083" s="1">
        <v>933.8</v>
      </c>
      <c r="N2083" s="12">
        <v>205300</v>
      </c>
      <c r="O2083" s="12">
        <v>5620</v>
      </c>
      <c r="P2083" s="1">
        <v>1.7793594306049823E-4</v>
      </c>
      <c r="Q2083" s="1">
        <v>0.14899999999999999</v>
      </c>
      <c r="R2083" s="1">
        <v>2.0815399999999999</v>
      </c>
      <c r="S2083" s="5">
        <v>248.15</v>
      </c>
      <c r="T2083" s="1">
        <v>935.2</v>
      </c>
      <c r="U2083" s="5">
        <v>893.8</v>
      </c>
      <c r="V2083" s="5">
        <v>2.3939999999999998E-9</v>
      </c>
      <c r="W2083" s="5">
        <v>1.22E-29</v>
      </c>
      <c r="X2083" s="5">
        <v>3.7610000000000001</v>
      </c>
      <c r="Y2083" s="5">
        <v>1.4975000000000001</v>
      </c>
      <c r="Z2083" s="5">
        <v>573.20000000000005</v>
      </c>
      <c r="AA2083" s="1">
        <v>7617000000000</v>
      </c>
      <c r="AB2083" s="5">
        <v>15270</v>
      </c>
      <c r="AC2083" s="5">
        <v>2277</v>
      </c>
      <c r="AD2083" s="5">
        <v>2467000</v>
      </c>
      <c r="AE2083" s="5">
        <v>2136000</v>
      </c>
      <c r="AF2083" s="5">
        <v>79770000</v>
      </c>
      <c r="AG2083" s="5">
        <v>-33540000</v>
      </c>
      <c r="AH2083" s="5">
        <v>-1470000000</v>
      </c>
      <c r="AI2083" s="5">
        <v>-1258000000</v>
      </c>
      <c r="AJ2083" s="5">
        <v>73700000</v>
      </c>
      <c r="AK2083" s="5">
        <v>-32083200000</v>
      </c>
      <c r="AL2083" s="5">
        <v>306000000</v>
      </c>
      <c r="AM2083" s="5">
        <v>248.15</v>
      </c>
      <c r="AN2083" s="5">
        <v>1.0699999999999999E-24</v>
      </c>
    </row>
    <row r="2084" spans="1:40" x14ac:dyDescent="0.25">
      <c r="A2084" s="1" t="s">
        <v>11926</v>
      </c>
      <c r="B2084" s="1" t="s">
        <v>13</v>
      </c>
      <c r="C2084" s="1" t="s">
        <v>11927</v>
      </c>
      <c r="D2084" s="1" t="s">
        <v>11927</v>
      </c>
      <c r="E2084" s="1" t="s">
        <v>795</v>
      </c>
      <c r="F2084" s="1"/>
      <c r="G2084" s="1" t="s">
        <v>16</v>
      </c>
      <c r="H2084" s="1" t="s">
        <v>11928</v>
      </c>
      <c r="I2084" s="1" t="s">
        <v>11929</v>
      </c>
      <c r="J2084" s="17" t="s">
        <v>11930</v>
      </c>
      <c r="K2084" s="17" t="s">
        <v>11931</v>
      </c>
      <c r="L2084" s="1">
        <v>210.14</v>
      </c>
      <c r="M2084" s="1">
        <v>860</v>
      </c>
      <c r="N2084" s="12">
        <v>3510000</v>
      </c>
      <c r="O2084" s="12">
        <v>499</v>
      </c>
      <c r="P2084" s="1">
        <v>2.004008016032064E-3</v>
      </c>
      <c r="Q2084" s="1">
        <v>0.245</v>
      </c>
      <c r="R2084" s="1">
        <v>1.4911399999999999</v>
      </c>
      <c r="S2084" s="5">
        <v>511.15</v>
      </c>
      <c r="T2084" s="1">
        <v>198.99800000000002</v>
      </c>
      <c r="U2084" s="5">
        <v>675</v>
      </c>
      <c r="V2084" s="5">
        <v>5.5469999999999996E-10</v>
      </c>
      <c r="W2084" s="5">
        <v>1.09E-29</v>
      </c>
      <c r="X2084" s="5">
        <v>11.64</v>
      </c>
      <c r="Y2084" s="5">
        <v>1.5780000000000001</v>
      </c>
      <c r="Z2084" s="5">
        <v>100.02</v>
      </c>
      <c r="AA2084" s="1">
        <v>1308000000000</v>
      </c>
      <c r="AB2084" s="5">
        <v>24000</v>
      </c>
      <c r="AC2084" s="5">
        <v>379.8</v>
      </c>
      <c r="AD2084" s="5">
        <v>545400</v>
      </c>
      <c r="AE2084" s="5">
        <v>198400</v>
      </c>
      <c r="AF2084" s="5">
        <v>-859797000</v>
      </c>
      <c r="AG2084" s="5">
        <v>-922800000</v>
      </c>
      <c r="AH2084" s="5">
        <v>-1179200000</v>
      </c>
      <c r="AI2084" s="5">
        <v>-1012970000</v>
      </c>
      <c r="AJ2084" s="5">
        <v>37000000</v>
      </c>
      <c r="AK2084" s="5">
        <v>-3088000000</v>
      </c>
      <c r="AL2084" s="5">
        <v>173000000</v>
      </c>
      <c r="AM2084" s="5">
        <v>511.15</v>
      </c>
      <c r="AN2084" s="5">
        <v>208.84399999999999</v>
      </c>
    </row>
    <row r="2085" spans="1:40" x14ac:dyDescent="0.25">
      <c r="A2085" s="1" t="s">
        <v>11932</v>
      </c>
      <c r="B2085" s="1" t="s">
        <v>13</v>
      </c>
      <c r="C2085" s="1" t="s">
        <v>11933</v>
      </c>
      <c r="D2085" s="1" t="s">
        <v>11932</v>
      </c>
      <c r="E2085" s="1" t="s">
        <v>96</v>
      </c>
      <c r="F2085" s="1"/>
      <c r="G2085" s="1" t="s">
        <v>16</v>
      </c>
      <c r="H2085" s="1" t="s">
        <v>11934</v>
      </c>
      <c r="I2085" s="1" t="s">
        <v>11935</v>
      </c>
      <c r="J2085" s="17" t="s">
        <v>11936</v>
      </c>
      <c r="K2085" s="17" t="s">
        <v>11937</v>
      </c>
      <c r="L2085" s="1">
        <v>192.125</v>
      </c>
      <c r="M2085" s="1">
        <v>890</v>
      </c>
      <c r="N2085" s="12">
        <v>4080000</v>
      </c>
      <c r="O2085" s="12">
        <v>462</v>
      </c>
      <c r="P2085" s="1">
        <v>2.1645021645021645E-3</v>
      </c>
      <c r="Q2085" s="1">
        <v>0.255</v>
      </c>
      <c r="R2085" s="1">
        <v>0.99699899999999997</v>
      </c>
      <c r="S2085" s="5">
        <v>438.15</v>
      </c>
      <c r="T2085" s="1">
        <v>141.15299999999999</v>
      </c>
      <c r="U2085" s="5">
        <v>663</v>
      </c>
      <c r="V2085" s="5">
        <v>5.3619999999999997E-10</v>
      </c>
      <c r="W2085" s="5">
        <v>1.8999999999999999E-29</v>
      </c>
      <c r="X2085" s="5">
        <v>30.716999999999999</v>
      </c>
      <c r="Y2085" s="5">
        <v>1.556</v>
      </c>
      <c r="Z2085" s="5">
        <v>86.04</v>
      </c>
      <c r="AA2085" s="1">
        <v>1058000000000</v>
      </c>
      <c r="AB2085" s="5">
        <v>23890</v>
      </c>
      <c r="AC2085" s="5">
        <v>349.6</v>
      </c>
      <c r="AD2085" s="5">
        <v>349000</v>
      </c>
      <c r="AE2085" s="5">
        <v>113400</v>
      </c>
      <c r="AF2085" s="5">
        <v>-636000000</v>
      </c>
      <c r="AG2085" s="5">
        <v>-682500000</v>
      </c>
      <c r="AH2085" s="5">
        <v>-894812000</v>
      </c>
      <c r="AI2085" s="5">
        <v>-778000000</v>
      </c>
      <c r="AJ2085" s="5">
        <v>29000000</v>
      </c>
      <c r="AK2085" s="5">
        <v>-3130000000</v>
      </c>
      <c r="AL2085" s="5">
        <v>112000000</v>
      </c>
      <c r="AM2085" s="5">
        <v>438.15</v>
      </c>
      <c r="AN2085" s="5">
        <v>56.094900000000003</v>
      </c>
    </row>
    <row r="2086" spans="1:40" x14ac:dyDescent="0.25">
      <c r="A2086" s="1" t="s">
        <v>11938</v>
      </c>
      <c r="B2086" s="1" t="s">
        <v>13</v>
      </c>
      <c r="C2086" s="1" t="s">
        <v>11939</v>
      </c>
      <c r="D2086" s="1" t="s">
        <v>11938</v>
      </c>
      <c r="E2086" s="1" t="s">
        <v>1000</v>
      </c>
      <c r="F2086" s="1"/>
      <c r="G2086" s="1" t="s">
        <v>37</v>
      </c>
      <c r="H2086" s="1" t="s">
        <v>11940</v>
      </c>
      <c r="I2086" s="1" t="s">
        <v>11941</v>
      </c>
      <c r="J2086" s="17" t="s">
        <v>11942</v>
      </c>
      <c r="K2086" s="17" t="s">
        <v>11943</v>
      </c>
      <c r="L2086" s="1">
        <v>122.19499999999999</v>
      </c>
      <c r="M2086" s="1">
        <v>525</v>
      </c>
      <c r="N2086" s="12">
        <v>2890000</v>
      </c>
      <c r="O2086" s="12">
        <v>408</v>
      </c>
      <c r="P2086" s="1">
        <v>2.4509803921568627E-3</v>
      </c>
      <c r="Q2086" s="1">
        <v>0.27</v>
      </c>
      <c r="R2086" s="1">
        <v>0.32239200000000001</v>
      </c>
      <c r="S2086" s="5">
        <v>159.6</v>
      </c>
      <c r="T2086" s="1">
        <v>128.55600000000001</v>
      </c>
      <c r="U2086" s="5">
        <v>357.5</v>
      </c>
      <c r="V2086" s="5">
        <v>3.954E-10</v>
      </c>
      <c r="W2086" s="5">
        <v>4.3499999999999997E-30</v>
      </c>
      <c r="X2086" s="5">
        <v>3.407</v>
      </c>
      <c r="Y2086" s="5">
        <v>1.3561000000000001</v>
      </c>
      <c r="Z2086" s="5">
        <v>71.760000000000005</v>
      </c>
      <c r="AA2086" s="1">
        <v>1085000000000</v>
      </c>
      <c r="AB2086" s="5">
        <v>16120</v>
      </c>
      <c r="AC2086" s="5">
        <v>271.60000000000002</v>
      </c>
      <c r="AD2086" s="5">
        <v>468700</v>
      </c>
      <c r="AE2086" s="5">
        <v>369100</v>
      </c>
      <c r="AF2086" s="5">
        <v>-649700000</v>
      </c>
      <c r="AG2086" s="5">
        <v>-655300000</v>
      </c>
      <c r="AH2086" s="5">
        <v>-842600000</v>
      </c>
      <c r="AI2086" s="5">
        <v>-807300000</v>
      </c>
      <c r="AJ2086" s="5">
        <v>17264600</v>
      </c>
      <c r="AK2086" s="5">
        <v>-2457900000</v>
      </c>
      <c r="AL2086" s="5">
        <v>60300000</v>
      </c>
      <c r="AM2086" s="5">
        <v>159.6</v>
      </c>
      <c r="AN2086" s="5">
        <v>7.6019199999999999E-3</v>
      </c>
    </row>
    <row r="2087" spans="1:40" x14ac:dyDescent="0.25">
      <c r="A2087" s="1" t="s">
        <v>11944</v>
      </c>
      <c r="B2087" s="1" t="s">
        <v>13</v>
      </c>
      <c r="C2087" s="1" t="s">
        <v>11945</v>
      </c>
      <c r="D2087" s="1" t="s">
        <v>11946</v>
      </c>
      <c r="E2087" s="1" t="s">
        <v>509</v>
      </c>
      <c r="F2087" s="1"/>
      <c r="G2087" s="1" t="s">
        <v>37</v>
      </c>
      <c r="H2087" s="1" t="s">
        <v>11947</v>
      </c>
      <c r="I2087" s="1" t="s">
        <v>11948</v>
      </c>
      <c r="J2087" s="17" t="s">
        <v>11949</v>
      </c>
      <c r="K2087" s="17" t="s">
        <v>11950</v>
      </c>
      <c r="L2087" s="1">
        <v>196.34</v>
      </c>
      <c r="M2087" s="1">
        <v>657.6</v>
      </c>
      <c r="N2087" s="12">
        <v>2333000</v>
      </c>
      <c r="O2087" s="12">
        <v>578</v>
      </c>
      <c r="P2087" s="1">
        <v>1.7301038062283738E-3</v>
      </c>
      <c r="Q2087" s="1">
        <v>0.247</v>
      </c>
      <c r="R2087" s="1">
        <v>0.67396400000000001</v>
      </c>
      <c r="S2087" s="5">
        <v>200</v>
      </c>
      <c r="T2087" s="1">
        <v>187</v>
      </c>
      <c r="U2087" s="5">
        <v>487.15</v>
      </c>
      <c r="V2087" s="5">
        <v>5.3919999999999996E-10</v>
      </c>
      <c r="W2087" s="5">
        <v>5.9140000000000002E-30</v>
      </c>
      <c r="X2087" s="5">
        <v>3.0270000000000001</v>
      </c>
      <c r="Y2087" s="5">
        <v>1.444</v>
      </c>
      <c r="Z2087" s="5">
        <v>114</v>
      </c>
      <c r="AA2087" s="1">
        <v>1454000000000</v>
      </c>
      <c r="AB2087" s="5">
        <v>17110</v>
      </c>
      <c r="AC2087" s="5">
        <v>481.4</v>
      </c>
      <c r="AD2087" s="5">
        <v>546000</v>
      </c>
      <c r="AE2087" s="5">
        <v>432300</v>
      </c>
      <c r="AF2087" s="5">
        <v>-621800000</v>
      </c>
      <c r="AG2087" s="5">
        <v>-641400000</v>
      </c>
      <c r="AH2087" s="5">
        <v>-941400000</v>
      </c>
      <c r="AI2087" s="5">
        <v>-887900000</v>
      </c>
      <c r="AJ2087" s="5">
        <v>34000000</v>
      </c>
      <c r="AK2087" s="5">
        <v>-4562000000</v>
      </c>
      <c r="AL2087" s="5">
        <v>96140000</v>
      </c>
      <c r="AM2087" s="5">
        <v>200</v>
      </c>
      <c r="AN2087" s="5">
        <v>1.561E-4</v>
      </c>
    </row>
    <row r="2088" spans="1:40" x14ac:dyDescent="0.25">
      <c r="A2088" s="1" t="s">
        <v>11951</v>
      </c>
      <c r="B2088" s="1" t="s">
        <v>13</v>
      </c>
      <c r="C2088" s="1" t="s">
        <v>11952</v>
      </c>
      <c r="D2088" s="1" t="s">
        <v>11951</v>
      </c>
      <c r="E2088" s="1" t="s">
        <v>521</v>
      </c>
      <c r="F2088" s="1"/>
      <c r="G2088" s="1" t="s">
        <v>37</v>
      </c>
      <c r="H2088" s="1" t="s">
        <v>11953</v>
      </c>
      <c r="I2088" s="1" t="s">
        <v>11954</v>
      </c>
      <c r="J2088" s="17" t="s">
        <v>11955</v>
      </c>
      <c r="K2088" s="17" t="s">
        <v>11956</v>
      </c>
      <c r="L2088" s="1">
        <v>72.085099999999997</v>
      </c>
      <c r="M2088" s="1">
        <v>620</v>
      </c>
      <c r="N2088" s="12">
        <v>4000000</v>
      </c>
      <c r="O2088" s="12">
        <v>271</v>
      </c>
      <c r="P2088" s="1">
        <v>3.6900369003690036E-3</v>
      </c>
      <c r="Q2088" s="1">
        <v>0.21</v>
      </c>
      <c r="R2088" s="1">
        <v>0.21791099999999999</v>
      </c>
      <c r="S2088" s="5">
        <v>288.43</v>
      </c>
      <c r="T2088" s="1">
        <v>96.324999999999989</v>
      </c>
      <c r="U2088" s="5">
        <v>400.27</v>
      </c>
      <c r="V2088" s="5"/>
      <c r="W2088" s="5">
        <v>4.7700000000000003E-30</v>
      </c>
      <c r="X2088" s="5">
        <v>3.1760000000000002</v>
      </c>
      <c r="Y2088" s="5">
        <v>1.4321200000000001</v>
      </c>
      <c r="Z2088" s="5">
        <v>0</v>
      </c>
      <c r="AA2088" s="1">
        <v>0</v>
      </c>
      <c r="AB2088" s="5">
        <v>20270</v>
      </c>
      <c r="AC2088" s="5">
        <v>219.7</v>
      </c>
      <c r="AD2088" s="5">
        <v>317700</v>
      </c>
      <c r="AE2088" s="5">
        <v>209410</v>
      </c>
      <c r="AF2088" s="5">
        <v>-486600</v>
      </c>
      <c r="AG2088" s="5">
        <v>-10080000</v>
      </c>
      <c r="AH2088" s="5">
        <v>-136400000</v>
      </c>
      <c r="AI2088" s="5">
        <v>-94520000</v>
      </c>
      <c r="AJ2088" s="5">
        <v>8790600</v>
      </c>
      <c r="AK2088" s="5">
        <v>-2984100000</v>
      </c>
      <c r="AL2088" s="5">
        <v>51900000</v>
      </c>
      <c r="AM2088" s="5">
        <v>288.43</v>
      </c>
      <c r="AN2088" s="5">
        <v>891.20299999999997</v>
      </c>
    </row>
    <row r="2089" spans="1:40" x14ac:dyDescent="0.25">
      <c r="A2089" s="1" t="s">
        <v>11957</v>
      </c>
      <c r="B2089" s="1" t="s">
        <v>13</v>
      </c>
      <c r="C2089" s="1" t="s">
        <v>11958</v>
      </c>
      <c r="D2089" s="1" t="s">
        <v>11957</v>
      </c>
      <c r="E2089" s="1" t="s">
        <v>2609</v>
      </c>
      <c r="F2089" s="1" t="s">
        <v>3627</v>
      </c>
      <c r="G2089" s="1" t="s">
        <v>45</v>
      </c>
      <c r="H2089" s="1" t="s">
        <v>6676</v>
      </c>
      <c r="I2089" s="1" t="s">
        <v>11959</v>
      </c>
      <c r="J2089" s="17" t="s">
        <v>11960</v>
      </c>
      <c r="K2089" s="17" t="s">
        <v>11961</v>
      </c>
      <c r="L2089" s="1">
        <v>59.110300000000002</v>
      </c>
      <c r="M2089" s="1">
        <v>433.25</v>
      </c>
      <c r="N2089" s="12">
        <v>4070000</v>
      </c>
      <c r="O2089" s="12">
        <v>254</v>
      </c>
      <c r="P2089" s="1">
        <v>3.937007874015748E-3</v>
      </c>
      <c r="Q2089" s="1">
        <v>0.28699999999999998</v>
      </c>
      <c r="R2089" s="1">
        <v>0.20624300000000001</v>
      </c>
      <c r="S2089" s="5">
        <v>156.08000000000001</v>
      </c>
      <c r="T2089" s="1">
        <v>94.068200000000004</v>
      </c>
      <c r="U2089" s="5">
        <v>276.02</v>
      </c>
      <c r="V2089" s="5">
        <v>2.6909999999999998E-10</v>
      </c>
      <c r="W2089" s="5">
        <v>2.0399999999999999E-30</v>
      </c>
      <c r="X2089" s="5">
        <v>2.44</v>
      </c>
      <c r="Y2089" s="5">
        <v>1.3443000000000001</v>
      </c>
      <c r="Z2089" s="5">
        <v>45.339999999999996</v>
      </c>
      <c r="AA2089" s="1">
        <v>659000000000</v>
      </c>
      <c r="AB2089" s="5">
        <v>14260</v>
      </c>
      <c r="AC2089" s="5">
        <v>181.5</v>
      </c>
      <c r="AD2089" s="5">
        <v>287000</v>
      </c>
      <c r="AE2089" s="5">
        <v>287000</v>
      </c>
      <c r="AF2089" s="5">
        <v>98990000</v>
      </c>
      <c r="AG2089" s="5">
        <v>98990000</v>
      </c>
      <c r="AH2089" s="5">
        <v>-24310000</v>
      </c>
      <c r="AI2089" s="5">
        <v>-24310000</v>
      </c>
      <c r="AJ2089" s="5">
        <v>6544000</v>
      </c>
      <c r="AK2089" s="5">
        <v>-2244900000</v>
      </c>
      <c r="AL2089" s="5">
        <v>35500000</v>
      </c>
      <c r="AM2089" s="5">
        <v>156.08000000000001</v>
      </c>
      <c r="AN2089" s="5">
        <v>9.9205799999999993</v>
      </c>
    </row>
    <row r="2090" spans="1:40" x14ac:dyDescent="0.25">
      <c r="A2090" s="1" t="s">
        <v>11962</v>
      </c>
      <c r="B2090" s="1" t="s">
        <v>13</v>
      </c>
      <c r="C2090" s="1" t="s">
        <v>11963</v>
      </c>
      <c r="D2090" s="1" t="s">
        <v>11962</v>
      </c>
      <c r="E2090" s="1" t="s">
        <v>2086</v>
      </c>
      <c r="F2090" s="1"/>
      <c r="G2090" s="1" t="s">
        <v>37</v>
      </c>
      <c r="H2090" s="1" t="s">
        <v>2087</v>
      </c>
      <c r="I2090" s="1" t="s">
        <v>6969</v>
      </c>
      <c r="J2090" s="17" t="s">
        <v>11964</v>
      </c>
      <c r="K2090" s="17" t="s">
        <v>11965</v>
      </c>
      <c r="L2090" s="1">
        <v>120.19199999999999</v>
      </c>
      <c r="M2090" s="1">
        <v>664.5</v>
      </c>
      <c r="N2090" s="12">
        <v>3454000</v>
      </c>
      <c r="O2090" s="12">
        <v>414</v>
      </c>
      <c r="P2090" s="1">
        <v>2.4154589371980675E-3</v>
      </c>
      <c r="Q2090" s="1">
        <v>0.25900000000000001</v>
      </c>
      <c r="R2090" s="1">
        <v>0.36655300000000002</v>
      </c>
      <c r="S2090" s="5">
        <v>247.79</v>
      </c>
      <c r="T2090" s="1">
        <v>134.94</v>
      </c>
      <c r="U2090" s="5">
        <v>449.27</v>
      </c>
      <c r="V2090" s="5">
        <v>4.1269999999999998E-10</v>
      </c>
      <c r="W2090" s="5">
        <v>1.87E-30</v>
      </c>
      <c r="X2090" s="5">
        <v>2.6560000000000001</v>
      </c>
      <c r="Y2090" s="5">
        <v>1.5115000000000001</v>
      </c>
      <c r="Z2090" s="5">
        <v>81.809999999999988</v>
      </c>
      <c r="AA2090" s="1">
        <v>1026000000000</v>
      </c>
      <c r="AB2090" s="5">
        <v>18470</v>
      </c>
      <c r="AC2090" s="5">
        <v>317.39999999999998</v>
      </c>
      <c r="AD2090" s="5">
        <v>380500</v>
      </c>
      <c r="AE2090" s="5">
        <v>267940</v>
      </c>
      <c r="AF2090" s="5">
        <v>126100000</v>
      </c>
      <c r="AG2090" s="5">
        <v>110600000</v>
      </c>
      <c r="AH2090" s="5">
        <v>-58530000</v>
      </c>
      <c r="AI2090" s="5">
        <v>-9500000</v>
      </c>
      <c r="AJ2090" s="5">
        <v>8180000</v>
      </c>
      <c r="AK2090" s="5">
        <v>-4934000000</v>
      </c>
      <c r="AL2090" s="5">
        <v>61500000</v>
      </c>
      <c r="AM2090" s="5">
        <v>247.79</v>
      </c>
      <c r="AN2090" s="5">
        <v>3.7083400000000002</v>
      </c>
    </row>
    <row r="2091" spans="1:40" x14ac:dyDescent="0.25">
      <c r="A2091" s="1" t="s">
        <v>11966</v>
      </c>
      <c r="B2091" s="1" t="s">
        <v>13</v>
      </c>
      <c r="C2091" s="1" t="s">
        <v>11967</v>
      </c>
      <c r="D2091" s="1" t="s">
        <v>11966</v>
      </c>
      <c r="E2091" s="1" t="s">
        <v>2086</v>
      </c>
      <c r="F2091" s="1"/>
      <c r="G2091" s="1" t="s">
        <v>37</v>
      </c>
      <c r="H2091" s="1" t="s">
        <v>2087</v>
      </c>
      <c r="I2091" s="1" t="s">
        <v>6969</v>
      </c>
      <c r="J2091" s="17" t="s">
        <v>11968</v>
      </c>
      <c r="K2091" s="17" t="s">
        <v>11969</v>
      </c>
      <c r="L2091" s="1">
        <v>120.19199999999999</v>
      </c>
      <c r="M2091" s="1">
        <v>649.1</v>
      </c>
      <c r="N2091" s="12">
        <v>3232000</v>
      </c>
      <c r="O2091" s="12">
        <v>430</v>
      </c>
      <c r="P2091" s="1">
        <v>2.3255813953488372E-3</v>
      </c>
      <c r="Q2091" s="1">
        <v>0.25800000000000001</v>
      </c>
      <c r="R2091" s="1">
        <v>0.37870999999999999</v>
      </c>
      <c r="S2091" s="5">
        <v>229.33</v>
      </c>
      <c r="T2091" s="1">
        <v>137.80500000000001</v>
      </c>
      <c r="U2091" s="5">
        <v>442.53</v>
      </c>
      <c r="V2091" s="5">
        <v>4.1990000000000002E-10</v>
      </c>
      <c r="W2091" s="5">
        <v>1.0000000000000001E-30</v>
      </c>
      <c r="X2091" s="5">
        <v>2.3769999999999998</v>
      </c>
      <c r="Y2091" s="5">
        <v>1.50237</v>
      </c>
      <c r="Z2091" s="5">
        <v>81.809999999999988</v>
      </c>
      <c r="AA2091" s="1">
        <v>1026000000000</v>
      </c>
      <c r="AB2091" s="5">
        <v>18130</v>
      </c>
      <c r="AC2091" s="5">
        <v>320.2</v>
      </c>
      <c r="AD2091" s="5">
        <v>396100</v>
      </c>
      <c r="AE2091" s="5">
        <v>283380</v>
      </c>
      <c r="AF2091" s="5">
        <v>117100000</v>
      </c>
      <c r="AG2091" s="5">
        <v>103000000</v>
      </c>
      <c r="AH2091" s="5">
        <v>-61800000</v>
      </c>
      <c r="AI2091" s="5">
        <v>-13800000</v>
      </c>
      <c r="AJ2091" s="5">
        <v>13190000</v>
      </c>
      <c r="AK2091" s="5">
        <v>-4930700000</v>
      </c>
      <c r="AL2091" s="5">
        <v>61700000</v>
      </c>
      <c r="AM2091" s="5">
        <v>229.33</v>
      </c>
      <c r="AN2091" s="5">
        <v>0.69347000000000003</v>
      </c>
    </row>
    <row r="2092" spans="1:40" x14ac:dyDescent="0.25">
      <c r="A2092" s="1" t="s">
        <v>11970</v>
      </c>
      <c r="B2092" s="1" t="s">
        <v>13</v>
      </c>
      <c r="C2092" s="1" t="s">
        <v>11971</v>
      </c>
      <c r="D2092" s="1" t="s">
        <v>11970</v>
      </c>
      <c r="E2092" s="1" t="s">
        <v>2762</v>
      </c>
      <c r="F2092" s="1"/>
      <c r="G2092" s="1" t="s">
        <v>37</v>
      </c>
      <c r="H2092" s="1" t="s">
        <v>11972</v>
      </c>
      <c r="I2092" s="1" t="s">
        <v>11973</v>
      </c>
      <c r="J2092" s="17" t="s">
        <v>11974</v>
      </c>
      <c r="K2092" s="17" t="s">
        <v>11975</v>
      </c>
      <c r="L2092" s="1">
        <v>103.913</v>
      </c>
      <c r="M2092" s="1">
        <v>501.7</v>
      </c>
      <c r="N2092" s="12">
        <v>3587000</v>
      </c>
      <c r="O2092" s="12">
        <v>249</v>
      </c>
      <c r="P2092" s="1">
        <v>4.0160642570281121E-3</v>
      </c>
      <c r="Q2092" s="1">
        <v>0.214</v>
      </c>
      <c r="R2092" s="1">
        <v>0.41614899999999999</v>
      </c>
      <c r="S2092" s="5">
        <v>239.15</v>
      </c>
      <c r="T2092" s="1">
        <v>112.9</v>
      </c>
      <c r="U2092" s="5">
        <v>341.75</v>
      </c>
      <c r="V2092" s="5">
        <v>3.6889999999999999E-10</v>
      </c>
      <c r="W2092" s="5">
        <v>2.6999999999999999E-30</v>
      </c>
      <c r="X2092" s="5">
        <v>2.2761999999999998</v>
      </c>
      <c r="Y2092" s="5">
        <v>1.3543000000000001</v>
      </c>
      <c r="Z2092" s="5">
        <v>64.790000000000006</v>
      </c>
      <c r="AA2092" s="1">
        <v>848000000000</v>
      </c>
      <c r="AB2092" s="5">
        <v>16560</v>
      </c>
      <c r="AC2092" s="5">
        <v>235.6</v>
      </c>
      <c r="AD2092" s="5">
        <v>398500</v>
      </c>
      <c r="AE2092" s="5">
        <v>299300</v>
      </c>
      <c r="AF2092" s="5">
        <v>-742900000</v>
      </c>
      <c r="AG2092" s="5">
        <v>-748300000</v>
      </c>
      <c r="AH2092" s="5">
        <v>-933000000</v>
      </c>
      <c r="AI2092" s="5">
        <v>-898000000</v>
      </c>
      <c r="AJ2092" s="5"/>
      <c r="AK2092" s="5">
        <v>-1972000000</v>
      </c>
      <c r="AL2092" s="5"/>
      <c r="AM2092" s="5">
        <v>239.15</v>
      </c>
      <c r="AN2092" s="5">
        <v>576</v>
      </c>
    </row>
    <row r="2093" spans="1:40" x14ac:dyDescent="0.25">
      <c r="A2093" s="1" t="s">
        <v>11976</v>
      </c>
      <c r="B2093" s="1" t="s">
        <v>13</v>
      </c>
      <c r="C2093" s="1" t="s">
        <v>11977</v>
      </c>
      <c r="D2093" s="1" t="s">
        <v>11976</v>
      </c>
      <c r="E2093" s="1" t="s">
        <v>5090</v>
      </c>
      <c r="F2093" s="1"/>
      <c r="G2093" s="1" t="s">
        <v>37</v>
      </c>
      <c r="H2093" s="1" t="s">
        <v>4059</v>
      </c>
      <c r="I2093" s="1" t="s">
        <v>11978</v>
      </c>
      <c r="J2093" s="17" t="s">
        <v>11979</v>
      </c>
      <c r="K2093" s="17" t="s">
        <v>11980</v>
      </c>
      <c r="L2093" s="1">
        <v>100.202</v>
      </c>
      <c r="M2093" s="1">
        <v>531.1</v>
      </c>
      <c r="N2093" s="12">
        <v>2950000</v>
      </c>
      <c r="O2093" s="12">
        <v>398</v>
      </c>
      <c r="P2093" s="1">
        <v>2.5125628140703518E-3</v>
      </c>
      <c r="Q2093" s="1">
        <v>0.26600000000000001</v>
      </c>
      <c r="R2093" s="1">
        <v>0.25005300000000003</v>
      </c>
      <c r="S2093" s="5">
        <v>248.57</v>
      </c>
      <c r="T2093" s="1">
        <v>145.863</v>
      </c>
      <c r="U2093" s="5">
        <v>354.03</v>
      </c>
      <c r="V2093" s="5">
        <v>3.9599999999999998E-10</v>
      </c>
      <c r="W2093" s="5">
        <v>0</v>
      </c>
      <c r="X2093" s="5">
        <v>1.93</v>
      </c>
      <c r="Y2093" s="5">
        <v>1.3869199999999999</v>
      </c>
      <c r="Z2093" s="5">
        <v>78.460000000000008</v>
      </c>
      <c r="AA2093" s="1">
        <v>1117000000000</v>
      </c>
      <c r="AB2093" s="5">
        <v>14240</v>
      </c>
      <c r="AC2093" s="5">
        <v>307.10000000000002</v>
      </c>
      <c r="AD2093" s="5">
        <v>383340</v>
      </c>
      <c r="AE2093" s="5">
        <v>292250</v>
      </c>
      <c r="AF2093" s="5">
        <v>4680000</v>
      </c>
      <c r="AG2093" s="5">
        <v>-236720</v>
      </c>
      <c r="AH2093" s="5">
        <v>-236520000</v>
      </c>
      <c r="AI2093" s="5">
        <v>-204430000</v>
      </c>
      <c r="AJ2093" s="5">
        <v>2261030</v>
      </c>
      <c r="AK2093" s="5">
        <v>-4452590000</v>
      </c>
      <c r="AL2093" s="5">
        <v>43300000</v>
      </c>
      <c r="AM2093" s="5">
        <v>248.57</v>
      </c>
      <c r="AN2093" s="5">
        <v>914.05399999999997</v>
      </c>
    </row>
    <row r="2094" spans="1:40" x14ac:dyDescent="0.25">
      <c r="A2094" s="1" t="s">
        <v>11981</v>
      </c>
      <c r="B2094" s="1" t="s">
        <v>13</v>
      </c>
      <c r="C2094" s="1" t="s">
        <v>11982</v>
      </c>
      <c r="D2094" s="1" t="s">
        <v>11981</v>
      </c>
      <c r="E2094" s="1" t="s">
        <v>3699</v>
      </c>
      <c r="F2094" s="1" t="s">
        <v>11983</v>
      </c>
      <c r="G2094" s="1" t="s">
        <v>37</v>
      </c>
      <c r="H2094" s="1" t="s">
        <v>2147</v>
      </c>
      <c r="I2094" s="1" t="s">
        <v>11984</v>
      </c>
      <c r="J2094" s="17" t="s">
        <v>11985</v>
      </c>
      <c r="K2094" s="17" t="s">
        <v>11986</v>
      </c>
      <c r="L2094" s="1">
        <v>98.186099999999996</v>
      </c>
      <c r="M2094" s="1">
        <v>531</v>
      </c>
      <c r="N2094" s="12">
        <v>3140000</v>
      </c>
      <c r="O2094" s="12">
        <v>381</v>
      </c>
      <c r="P2094" s="1">
        <v>2.6246719160104987E-3</v>
      </c>
      <c r="Q2094" s="1">
        <v>0.27100000000000002</v>
      </c>
      <c r="R2094" s="1">
        <v>0.23879400000000001</v>
      </c>
      <c r="S2094" s="5">
        <v>163.30000000000001</v>
      </c>
      <c r="T2094" s="1">
        <v>140.15</v>
      </c>
      <c r="U2094" s="5">
        <v>351.041</v>
      </c>
      <c r="V2094" s="5">
        <v>3.5840000000000002E-10</v>
      </c>
      <c r="W2094" s="5">
        <v>0</v>
      </c>
      <c r="X2094" s="5">
        <v>1.944</v>
      </c>
      <c r="Y2094" s="5">
        <v>1.4000699999999999</v>
      </c>
      <c r="Z2094" s="5">
        <v>74.959999999999994</v>
      </c>
      <c r="AA2094" s="1">
        <v>1095000000000</v>
      </c>
      <c r="AB2094" s="5">
        <v>14560</v>
      </c>
      <c r="AC2094" s="5">
        <v>298.89999999999998</v>
      </c>
      <c r="AD2094" s="5">
        <v>380400</v>
      </c>
      <c r="AE2094" s="5">
        <v>287300</v>
      </c>
      <c r="AF2094" s="5">
        <v>85570000</v>
      </c>
      <c r="AG2094" s="5">
        <v>81110000</v>
      </c>
      <c r="AH2094" s="5">
        <v>-117700000</v>
      </c>
      <c r="AI2094" s="5">
        <v>-85500000</v>
      </c>
      <c r="AJ2094" s="5">
        <v>6170000</v>
      </c>
      <c r="AK2094" s="5">
        <v>-4329900000</v>
      </c>
      <c r="AL2094" s="5">
        <v>40800000</v>
      </c>
      <c r="AM2094" s="5">
        <v>163.30000000000001</v>
      </c>
      <c r="AN2094" s="5">
        <v>8.6072599999999999E-2</v>
      </c>
    </row>
    <row r="2095" spans="1:40" x14ac:dyDescent="0.25">
      <c r="A2095" s="1" t="s">
        <v>11987</v>
      </c>
      <c r="B2095" s="1" t="s">
        <v>13</v>
      </c>
      <c r="C2095" s="1" t="s">
        <v>11988</v>
      </c>
      <c r="D2095" s="1" t="s">
        <v>11989</v>
      </c>
      <c r="E2095" s="1" t="s">
        <v>1000</v>
      </c>
      <c r="F2095" s="1" t="s">
        <v>2874</v>
      </c>
      <c r="G2095" s="1" t="s">
        <v>37</v>
      </c>
      <c r="H2095" s="1" t="s">
        <v>11990</v>
      </c>
      <c r="I2095" s="1" t="s">
        <v>11991</v>
      </c>
      <c r="J2095" s="17" t="s">
        <v>11992</v>
      </c>
      <c r="K2095" s="17" t="s">
        <v>11993</v>
      </c>
      <c r="L2095" s="1">
        <v>108.642</v>
      </c>
      <c r="M2095" s="1">
        <v>497.75</v>
      </c>
      <c r="N2095" s="12">
        <v>3200000</v>
      </c>
      <c r="O2095" s="12">
        <v>366</v>
      </c>
      <c r="P2095" s="1">
        <v>2.7322404371584699E-3</v>
      </c>
      <c r="Q2095" s="1">
        <v>0.28299999999999997</v>
      </c>
      <c r="R2095" s="1">
        <v>0.27012199999999997</v>
      </c>
      <c r="S2095" s="5">
        <v>215.45</v>
      </c>
      <c r="T2095" s="1">
        <v>127.29599999999999</v>
      </c>
      <c r="U2095" s="5">
        <v>330.75</v>
      </c>
      <c r="V2095" s="5">
        <v>3.4377999999999998E-10</v>
      </c>
      <c r="W2095" s="5">
        <v>6.9400000000000003E-30</v>
      </c>
      <c r="X2095" s="5">
        <v>10.210000000000001</v>
      </c>
      <c r="Y2095" s="5">
        <v>1.387</v>
      </c>
      <c r="Z2095" s="5">
        <v>63.41</v>
      </c>
      <c r="AA2095" s="1">
        <v>860000000000</v>
      </c>
      <c r="AB2095" s="5">
        <v>14620</v>
      </c>
      <c r="AC2095" s="5">
        <v>260.10000000000002</v>
      </c>
      <c r="AD2095" s="5">
        <v>369000</v>
      </c>
      <c r="AE2095" s="5">
        <v>278900</v>
      </c>
      <c r="AF2095" s="5">
        <v>-243600000</v>
      </c>
      <c r="AG2095" s="5">
        <v>-246600000</v>
      </c>
      <c r="AH2095" s="5">
        <v>-382607000</v>
      </c>
      <c r="AI2095" s="5">
        <v>-352790000</v>
      </c>
      <c r="AJ2095" s="5">
        <v>10600000</v>
      </c>
      <c r="AK2095" s="5">
        <v>-2795600000</v>
      </c>
      <c r="AL2095" s="5">
        <v>43500000</v>
      </c>
      <c r="AM2095" s="5">
        <v>215.45</v>
      </c>
      <c r="AN2095" s="5">
        <v>204.13800000000001</v>
      </c>
    </row>
    <row r="2096" spans="1:40" x14ac:dyDescent="0.25">
      <c r="A2096" s="1" t="s">
        <v>11994</v>
      </c>
      <c r="B2096" s="1" t="s">
        <v>13</v>
      </c>
      <c r="C2096" s="1" t="s">
        <v>11995</v>
      </c>
      <c r="D2096" s="1" t="s">
        <v>11994</v>
      </c>
      <c r="E2096" s="1" t="s">
        <v>3165</v>
      </c>
      <c r="F2096" s="1"/>
      <c r="G2096" s="1" t="s">
        <v>37</v>
      </c>
      <c r="H2096" s="1" t="s">
        <v>1364</v>
      </c>
      <c r="I2096" s="1" t="s">
        <v>11996</v>
      </c>
      <c r="J2096" s="17" t="s">
        <v>11997</v>
      </c>
      <c r="K2096" s="17" t="s">
        <v>11998</v>
      </c>
      <c r="L2096" s="1">
        <v>126.239</v>
      </c>
      <c r="M2096" s="1">
        <v>611.29999999999995</v>
      </c>
      <c r="N2096" s="12">
        <v>2978000</v>
      </c>
      <c r="O2096" s="12">
        <v>469</v>
      </c>
      <c r="P2096" s="1">
        <v>2.1321961620469083E-3</v>
      </c>
      <c r="Q2096" s="1">
        <v>0.27500000000000002</v>
      </c>
      <c r="R2096" s="1">
        <v>0.27533000000000002</v>
      </c>
      <c r="S2096" s="5">
        <v>207.4</v>
      </c>
      <c r="T2096" s="1">
        <v>162.89999999999998</v>
      </c>
      <c r="U2096" s="5">
        <v>409.78</v>
      </c>
      <c r="V2096" s="5">
        <v>4.1739999999999998E-10</v>
      </c>
      <c r="W2096" s="5">
        <v>0</v>
      </c>
      <c r="X2096" s="5">
        <v>2.0470000000000002</v>
      </c>
      <c r="Y2096" s="5">
        <v>1.4272499999999999</v>
      </c>
      <c r="Z2096" s="5">
        <v>90.28</v>
      </c>
      <c r="AA2096" s="1">
        <v>938700000000</v>
      </c>
      <c r="AB2096" s="5">
        <v>15300</v>
      </c>
      <c r="AC2096" s="5">
        <v>356.5</v>
      </c>
      <c r="AD2096" s="5">
        <v>392100</v>
      </c>
      <c r="AE2096" s="5">
        <v>292100</v>
      </c>
      <c r="AF2096" s="5">
        <v>11760000</v>
      </c>
      <c r="AG2096" s="5">
        <v>1573000</v>
      </c>
      <c r="AH2096" s="5">
        <v>-277400000</v>
      </c>
      <c r="AI2096" s="5">
        <v>-237400000</v>
      </c>
      <c r="AJ2096" s="5">
        <v>7370000</v>
      </c>
      <c r="AK2096" s="5">
        <v>-5441000000</v>
      </c>
      <c r="AL2096" s="5">
        <v>51700000</v>
      </c>
      <c r="AM2096" s="5">
        <v>207.4</v>
      </c>
      <c r="AN2096" s="5">
        <v>0.76100000000000001</v>
      </c>
    </row>
    <row r="2097" spans="1:40" x14ac:dyDescent="0.25">
      <c r="A2097" s="1" t="s">
        <v>11999</v>
      </c>
      <c r="B2097" s="1" t="s">
        <v>13</v>
      </c>
      <c r="C2097" s="1" t="s">
        <v>12000</v>
      </c>
      <c r="D2097" s="1" t="s">
        <v>11999</v>
      </c>
      <c r="E2097" s="1" t="s">
        <v>3165</v>
      </c>
      <c r="F2097" s="1"/>
      <c r="G2097" s="1" t="s">
        <v>37</v>
      </c>
      <c r="H2097" s="1" t="s">
        <v>1364</v>
      </c>
      <c r="I2097" s="1" t="s">
        <v>12001</v>
      </c>
      <c r="J2097" s="17" t="s">
        <v>12002</v>
      </c>
      <c r="K2097" s="17" t="s">
        <v>12003</v>
      </c>
      <c r="L2097" s="1">
        <v>126.239</v>
      </c>
      <c r="M2097" s="1">
        <v>602.20000000000005</v>
      </c>
      <c r="N2097" s="12">
        <v>2840000</v>
      </c>
      <c r="O2097" s="12">
        <v>472</v>
      </c>
      <c r="P2097" s="1">
        <v>2.1186440677966102E-3</v>
      </c>
      <c r="Q2097" s="1">
        <v>0.26800000000000002</v>
      </c>
      <c r="R2097" s="1">
        <v>0.36711199999999999</v>
      </c>
      <c r="S2097" s="5">
        <v>188.75</v>
      </c>
      <c r="T2097" s="1">
        <v>162.89400000000001</v>
      </c>
      <c r="U2097" s="5">
        <v>413.7</v>
      </c>
      <c r="V2097" s="5">
        <v>4.4400000000000002E-10</v>
      </c>
      <c r="W2097" s="5">
        <v>0</v>
      </c>
      <c r="X2097" s="5">
        <v>2.0489999999999999</v>
      </c>
      <c r="Y2097" s="5">
        <v>1.4287000000000001</v>
      </c>
      <c r="Z2097" s="5">
        <v>90.899900000000002</v>
      </c>
      <c r="AA2097" s="1">
        <v>1155000000000</v>
      </c>
      <c r="AB2097" s="5">
        <v>15990</v>
      </c>
      <c r="AC2097" s="5">
        <v>361.5</v>
      </c>
      <c r="AD2097" s="5">
        <v>400000</v>
      </c>
      <c r="AE2097" s="5">
        <v>286300</v>
      </c>
      <c r="AF2097" s="5">
        <v>39950000</v>
      </c>
      <c r="AG2097" s="5">
        <v>29590000</v>
      </c>
      <c r="AH2097" s="5">
        <v>-250805000</v>
      </c>
      <c r="AI2097" s="5">
        <v>-206560000</v>
      </c>
      <c r="AJ2097" s="5">
        <v>10400000</v>
      </c>
      <c r="AK2097" s="5">
        <v>-5555000000</v>
      </c>
      <c r="AL2097" s="5">
        <v>55800000</v>
      </c>
      <c r="AM2097" s="5">
        <v>188.75</v>
      </c>
      <c r="AN2097" s="5">
        <v>2.3919200000000002E-2</v>
      </c>
    </row>
    <row r="2098" spans="1:40" x14ac:dyDescent="0.25">
      <c r="A2098" s="1" t="s">
        <v>12004</v>
      </c>
      <c r="B2098" s="1" t="s">
        <v>13</v>
      </c>
      <c r="C2098" s="1" t="s">
        <v>12005</v>
      </c>
      <c r="D2098" s="1" t="s">
        <v>12004</v>
      </c>
      <c r="E2098" s="1" t="s">
        <v>3773</v>
      </c>
      <c r="F2098" s="1"/>
      <c r="G2098" s="1" t="s">
        <v>37</v>
      </c>
      <c r="H2098" s="1" t="s">
        <v>2283</v>
      </c>
      <c r="I2098" s="1" t="s">
        <v>12006</v>
      </c>
      <c r="J2098" s="17" t="s">
        <v>12007</v>
      </c>
      <c r="K2098" s="18" t="s">
        <v>12915</v>
      </c>
      <c r="L2098" s="1">
        <v>112.21299999999999</v>
      </c>
      <c r="M2098" s="1">
        <v>579.54</v>
      </c>
      <c r="N2098" s="12">
        <v>2938500</v>
      </c>
      <c r="O2098" s="12">
        <v>417</v>
      </c>
      <c r="P2098" s="1">
        <v>2.3980815347721821E-3</v>
      </c>
      <c r="Q2098" s="1">
        <v>0.254</v>
      </c>
      <c r="R2098" s="1">
        <v>0.25228600000000001</v>
      </c>
      <c r="S2098" s="5">
        <v>251.51</v>
      </c>
      <c r="T2098" s="1">
        <v>145.9</v>
      </c>
      <c r="U2098" s="5">
        <v>386.88</v>
      </c>
      <c r="V2098" s="5">
        <v>3.809E-10</v>
      </c>
      <c r="W2098" s="5">
        <v>0</v>
      </c>
      <c r="X2098" s="5">
        <v>2.0150000000000001</v>
      </c>
      <c r="Y2098" s="5">
        <v>1.4205099999999999</v>
      </c>
      <c r="Z2098" s="5">
        <v>80.67</v>
      </c>
      <c r="AA2098" s="1">
        <v>1041000000000</v>
      </c>
      <c r="AB2098" s="5">
        <v>15440</v>
      </c>
      <c r="AC2098" s="5">
        <v>319.2</v>
      </c>
      <c r="AD2098" s="5">
        <v>387300</v>
      </c>
      <c r="AE2098" s="5">
        <v>189000</v>
      </c>
      <c r="AF2098" s="5">
        <v>57020000</v>
      </c>
      <c r="AG2098" s="5">
        <v>78340000</v>
      </c>
      <c r="AH2098" s="5">
        <v>-190700000</v>
      </c>
      <c r="AI2098" s="5">
        <v>-152900000</v>
      </c>
      <c r="AJ2098" s="5">
        <v>11000000</v>
      </c>
      <c r="AK2098" s="5">
        <v>-4892000000</v>
      </c>
      <c r="AL2098" s="5">
        <v>50200000</v>
      </c>
      <c r="AM2098" s="5">
        <v>251.51</v>
      </c>
      <c r="AN2098" s="5">
        <v>211</v>
      </c>
    </row>
    <row r="2099" spans="1:40" x14ac:dyDescent="0.25">
      <c r="A2099" s="1" t="s">
        <v>12008</v>
      </c>
      <c r="B2099" s="1" t="s">
        <v>13</v>
      </c>
      <c r="C2099" s="1" t="s">
        <v>12009</v>
      </c>
      <c r="D2099" s="1" t="s">
        <v>12008</v>
      </c>
      <c r="E2099" s="1" t="s">
        <v>3773</v>
      </c>
      <c r="F2099" s="1"/>
      <c r="G2099" s="1" t="s">
        <v>37</v>
      </c>
      <c r="H2099" s="1" t="s">
        <v>2283</v>
      </c>
      <c r="I2099" s="1" t="s">
        <v>12010</v>
      </c>
      <c r="J2099" s="17" t="s">
        <v>12011</v>
      </c>
      <c r="K2099" s="17" t="s">
        <v>12012</v>
      </c>
      <c r="L2099" s="1">
        <v>112.21299999999999</v>
      </c>
      <c r="M2099" s="1">
        <v>569.54</v>
      </c>
      <c r="N2099" s="12">
        <v>2826800</v>
      </c>
      <c r="O2099" s="12">
        <v>417</v>
      </c>
      <c r="P2099" s="1">
        <v>2.3980815347721821E-3</v>
      </c>
      <c r="Q2099" s="1">
        <v>0.249</v>
      </c>
      <c r="R2099" s="1">
        <v>0.21193999999999999</v>
      </c>
      <c r="S2099" s="5">
        <v>130.71</v>
      </c>
      <c r="T2099" s="1">
        <v>150.79999999999998</v>
      </c>
      <c r="U2099" s="5">
        <v>378.04</v>
      </c>
      <c r="V2099" s="5">
        <v>3.8979999999999999E-10</v>
      </c>
      <c r="W2099" s="5">
        <v>0</v>
      </c>
      <c r="X2099" s="5">
        <v>1.97</v>
      </c>
      <c r="Y2099" s="5">
        <v>1.4087000000000001</v>
      </c>
      <c r="Z2099" s="5">
        <v>80.67</v>
      </c>
      <c r="AA2099" s="1">
        <v>1041000000000</v>
      </c>
      <c r="AB2099" s="5">
        <v>14890</v>
      </c>
      <c r="AC2099" s="5">
        <v>319.2</v>
      </c>
      <c r="AD2099" s="5">
        <v>387300</v>
      </c>
      <c r="AE2099" s="5">
        <v>281200</v>
      </c>
      <c r="AF2099" s="5">
        <v>47420000</v>
      </c>
      <c r="AG2099" s="5">
        <v>47350000</v>
      </c>
      <c r="AH2099" s="5">
        <v>-194200000</v>
      </c>
      <c r="AI2099" s="5">
        <v>-162500000</v>
      </c>
      <c r="AJ2099" s="5">
        <v>5720000</v>
      </c>
      <c r="AK2099" s="5">
        <v>-4888000000</v>
      </c>
      <c r="AL2099" s="5">
        <v>48400000</v>
      </c>
      <c r="AM2099" s="5">
        <v>130.71</v>
      </c>
      <c r="AN2099" s="5">
        <v>4.6800000000000001E-6</v>
      </c>
    </row>
    <row r="2100" spans="1:40" x14ac:dyDescent="0.25">
      <c r="A2100" s="1" t="s">
        <v>12013</v>
      </c>
      <c r="B2100" s="1"/>
      <c r="C2100" s="1" t="s">
        <v>12014</v>
      </c>
      <c r="D2100" s="1" t="s">
        <v>12015</v>
      </c>
      <c r="E2100" s="1" t="s">
        <v>3773</v>
      </c>
      <c r="F2100" s="1"/>
      <c r="G2100" s="1" t="s">
        <v>37</v>
      </c>
      <c r="H2100" s="1" t="s">
        <v>2283</v>
      </c>
      <c r="I2100" s="1" t="s">
        <v>12016</v>
      </c>
      <c r="J2100" s="17" t="s">
        <v>12017</v>
      </c>
      <c r="K2100" s="17" t="s">
        <v>12018</v>
      </c>
      <c r="L2100" s="1">
        <v>112.21299999999999</v>
      </c>
      <c r="M2100" s="1">
        <v>579.82000000000005</v>
      </c>
      <c r="N2100" s="12">
        <v>2897900</v>
      </c>
      <c r="O2100" s="12">
        <v>417</v>
      </c>
      <c r="P2100" s="1">
        <v>2.3980815347721821E-3</v>
      </c>
      <c r="Q2100" s="1">
        <v>0.251</v>
      </c>
      <c r="R2100" s="1">
        <v>0.27998600000000001</v>
      </c>
      <c r="S2100" s="5">
        <v>161.15</v>
      </c>
      <c r="T2100" s="1">
        <v>146.5</v>
      </c>
      <c r="U2100" s="5">
        <v>390.35</v>
      </c>
      <c r="V2100" s="5">
        <v>3.9880000000000001E-10</v>
      </c>
      <c r="W2100" s="5">
        <v>0</v>
      </c>
      <c r="X2100" s="5">
        <v>2.0219999999999998</v>
      </c>
      <c r="Y2100" s="5">
        <v>1.4194</v>
      </c>
      <c r="Z2100" s="5">
        <v>80.67</v>
      </c>
      <c r="AA2100" s="1">
        <v>1020000000000</v>
      </c>
      <c r="AB2100" s="5">
        <v>15590</v>
      </c>
      <c r="AC2100" s="5">
        <v>318.7</v>
      </c>
      <c r="AD2100" s="5">
        <v>390500</v>
      </c>
      <c r="AE2100" s="5">
        <v>281150</v>
      </c>
      <c r="AF2100" s="5">
        <v>50160000</v>
      </c>
      <c r="AG2100" s="5">
        <v>41660000</v>
      </c>
      <c r="AH2100" s="5">
        <v>-197300000</v>
      </c>
      <c r="AI2100" s="5">
        <v>-158800000</v>
      </c>
      <c r="AJ2100" s="5">
        <v>7050000</v>
      </c>
      <c r="AK2100" s="5">
        <v>-4885000000</v>
      </c>
      <c r="AL2100" s="5">
        <v>50800000</v>
      </c>
      <c r="AM2100" s="5">
        <v>161.15</v>
      </c>
      <c r="AN2100" s="5">
        <v>1.9599999999999999E-3</v>
      </c>
    </row>
    <row r="2101" spans="1:40" x14ac:dyDescent="0.25">
      <c r="A2101" s="1" t="s">
        <v>12019</v>
      </c>
      <c r="B2101" s="1"/>
      <c r="C2101" s="1" t="s">
        <v>12020</v>
      </c>
      <c r="D2101" s="1" t="s">
        <v>12021</v>
      </c>
      <c r="E2101" s="1" t="s">
        <v>3773</v>
      </c>
      <c r="F2101" s="1"/>
      <c r="G2101" s="1" t="s">
        <v>37</v>
      </c>
      <c r="H2101" s="1" t="s">
        <v>2283</v>
      </c>
      <c r="I2101" s="1" t="s">
        <v>12022</v>
      </c>
      <c r="J2101" s="17" t="s">
        <v>12023</v>
      </c>
      <c r="K2101" s="17" t="s">
        <v>12024</v>
      </c>
      <c r="L2101" s="1">
        <v>112.21299999999999</v>
      </c>
      <c r="M2101" s="1">
        <v>579.26</v>
      </c>
      <c r="N2101" s="12">
        <v>2877900</v>
      </c>
      <c r="O2101" s="12">
        <v>417</v>
      </c>
      <c r="P2101" s="1">
        <v>2.3980815347721821E-3</v>
      </c>
      <c r="Q2101" s="1">
        <v>0.249</v>
      </c>
      <c r="R2101" s="1">
        <v>0.27750000000000002</v>
      </c>
      <c r="S2101" s="5">
        <v>140.6</v>
      </c>
      <c r="T2101" s="1">
        <v>147.9</v>
      </c>
      <c r="U2101" s="5">
        <v>389.88</v>
      </c>
      <c r="V2101" s="5">
        <v>3.9610000000000001E-10</v>
      </c>
      <c r="W2101" s="5">
        <v>0</v>
      </c>
      <c r="X2101" s="5">
        <v>2.0049999999999999</v>
      </c>
      <c r="Y2101" s="5">
        <v>1.41612</v>
      </c>
      <c r="Z2101" s="5">
        <v>80.699999999999989</v>
      </c>
      <c r="AA2101" s="1">
        <v>1020000000000</v>
      </c>
      <c r="AB2101" s="5">
        <v>15450</v>
      </c>
      <c r="AC2101" s="5">
        <v>318.7</v>
      </c>
      <c r="AD2101" s="5">
        <v>390500</v>
      </c>
      <c r="AE2101" s="5">
        <v>299640</v>
      </c>
      <c r="AF2101" s="5">
        <v>50160000</v>
      </c>
      <c r="AG2101" s="5">
        <v>41820000</v>
      </c>
      <c r="AH2101" s="5">
        <v>-191550000</v>
      </c>
      <c r="AI2101" s="5">
        <v>-158800000</v>
      </c>
      <c r="AJ2101" s="5">
        <v>6150000</v>
      </c>
      <c r="AK2101" s="5">
        <v>-4886000000</v>
      </c>
      <c r="AL2101" s="5">
        <v>50800000</v>
      </c>
      <c r="AM2101" s="5">
        <v>140.6</v>
      </c>
      <c r="AN2101" s="5">
        <v>1.7200000000000001E-5</v>
      </c>
    </row>
    <row r="2102" spans="1:40" x14ac:dyDescent="0.25">
      <c r="A2102" s="1" t="s">
        <v>12025</v>
      </c>
      <c r="B2102" s="1" t="s">
        <v>13</v>
      </c>
      <c r="C2102" s="1" t="s">
        <v>12026</v>
      </c>
      <c r="D2102" s="1" t="s">
        <v>12027</v>
      </c>
      <c r="E2102" s="1" t="s">
        <v>814</v>
      </c>
      <c r="F2102" s="1"/>
      <c r="G2102" s="1" t="s">
        <v>37</v>
      </c>
      <c r="H2102" s="1" t="s">
        <v>12028</v>
      </c>
      <c r="I2102" s="1" t="s">
        <v>12029</v>
      </c>
      <c r="J2102" s="17" t="s">
        <v>12030</v>
      </c>
      <c r="K2102" s="17" t="s">
        <v>12031</v>
      </c>
      <c r="L2102" s="1">
        <v>74.1447</v>
      </c>
      <c r="M2102" s="1">
        <v>602</v>
      </c>
      <c r="N2102" s="12">
        <v>5860000</v>
      </c>
      <c r="O2102" s="12">
        <v>218</v>
      </c>
      <c r="P2102" s="1">
        <v>4.5871559633027525E-3</v>
      </c>
      <c r="Q2102" s="1">
        <v>0.255</v>
      </c>
      <c r="R2102" s="1">
        <v>0.17314499999999999</v>
      </c>
      <c r="S2102" s="5">
        <v>199.90700000000001</v>
      </c>
      <c r="T2102" s="1">
        <v>72.994600000000005</v>
      </c>
      <c r="U2102" s="5">
        <v>368.12</v>
      </c>
      <c r="V2102" s="5">
        <v>2.5440000000000002E-10</v>
      </c>
      <c r="W2102" s="5">
        <v>6.1699999999999997E-30</v>
      </c>
      <c r="X2102" s="5">
        <v>9.3689999999999998</v>
      </c>
      <c r="Y2102" s="5">
        <v>1.5073799999999999</v>
      </c>
      <c r="Z2102" s="5">
        <v>41.49</v>
      </c>
      <c r="AA2102" s="1">
        <v>535000000000</v>
      </c>
      <c r="AB2102" s="5">
        <v>21420</v>
      </c>
      <c r="AC2102" s="5">
        <v>178.4</v>
      </c>
      <c r="AD2102" s="5">
        <v>285140</v>
      </c>
      <c r="AE2102" s="5">
        <v>184930</v>
      </c>
      <c r="AF2102" s="5">
        <v>107000000</v>
      </c>
      <c r="AG2102" s="5">
        <v>100000000</v>
      </c>
      <c r="AH2102" s="5">
        <v>23900000</v>
      </c>
      <c r="AI2102" s="5">
        <v>60600000</v>
      </c>
      <c r="AJ2102" s="5">
        <v>8247000</v>
      </c>
      <c r="AK2102" s="5">
        <v>-2227900000</v>
      </c>
      <c r="AL2102" s="5">
        <v>44700000</v>
      </c>
      <c r="AM2102" s="5">
        <v>199.91</v>
      </c>
      <c r="AN2102" s="5">
        <v>3.2263000000000002</v>
      </c>
    </row>
    <row r="2103" spans="1:40" x14ac:dyDescent="0.25">
      <c r="A2103" s="1" t="s">
        <v>12032</v>
      </c>
      <c r="B2103" s="1" t="s">
        <v>13</v>
      </c>
      <c r="C2103" s="1" t="s">
        <v>12033</v>
      </c>
      <c r="D2103" s="1" t="s">
        <v>12032</v>
      </c>
      <c r="E2103" s="1" t="s">
        <v>2355</v>
      </c>
      <c r="F2103" s="1"/>
      <c r="G2103" s="1" t="s">
        <v>37</v>
      </c>
      <c r="H2103" s="1" t="s">
        <v>4093</v>
      </c>
      <c r="I2103" s="1" t="s">
        <v>12034</v>
      </c>
      <c r="J2103" s="17" t="s">
        <v>12035</v>
      </c>
      <c r="K2103" s="17" t="s">
        <v>12036</v>
      </c>
      <c r="L2103" s="1">
        <v>148.245</v>
      </c>
      <c r="M2103" s="1">
        <v>702.7</v>
      </c>
      <c r="N2103" s="12">
        <v>2795000</v>
      </c>
      <c r="O2103" s="12">
        <v>531</v>
      </c>
      <c r="P2103" s="1">
        <v>1.8832391713747645E-3</v>
      </c>
      <c r="Q2103" s="1">
        <v>0.254</v>
      </c>
      <c r="R2103" s="1">
        <v>0.45743299999999998</v>
      </c>
      <c r="S2103" s="5">
        <v>260.14999999999998</v>
      </c>
      <c r="T2103" s="1">
        <v>165.05</v>
      </c>
      <c r="U2103" s="5">
        <v>493.55</v>
      </c>
      <c r="V2103" s="5">
        <v>4.7289999999999999E-10</v>
      </c>
      <c r="W2103" s="5">
        <v>2.07E-30</v>
      </c>
      <c r="X2103" s="5">
        <v>2.5630000000000002</v>
      </c>
      <c r="Y2103" s="5">
        <v>1.5158</v>
      </c>
      <c r="Z2103" s="5">
        <v>110</v>
      </c>
      <c r="AA2103" s="1">
        <v>1516000000000</v>
      </c>
      <c r="AB2103" s="5">
        <v>18420</v>
      </c>
      <c r="AC2103" s="5">
        <v>400</v>
      </c>
      <c r="AD2103" s="5">
        <v>462000</v>
      </c>
      <c r="AE2103" s="5">
        <v>323800</v>
      </c>
      <c r="AF2103" s="5">
        <v>80000000</v>
      </c>
      <c r="AG2103" s="5">
        <v>66890000</v>
      </c>
      <c r="AH2103" s="5">
        <v>-166800000</v>
      </c>
      <c r="AI2103" s="5">
        <v>-112500000</v>
      </c>
      <c r="AJ2103" s="5">
        <v>15900000</v>
      </c>
      <c r="AK2103" s="5">
        <v>-6096000000</v>
      </c>
      <c r="AL2103" s="5">
        <v>77000000</v>
      </c>
      <c r="AM2103" s="5">
        <v>260.14999999999998</v>
      </c>
      <c r="AN2103" s="5">
        <v>0.56499999999999995</v>
      </c>
    </row>
    <row r="2104" spans="1:40" x14ac:dyDescent="0.25">
      <c r="A2104" s="1" t="s">
        <v>12037</v>
      </c>
      <c r="B2104" s="1" t="s">
        <v>13</v>
      </c>
      <c r="C2104" s="1" t="s">
        <v>12038</v>
      </c>
      <c r="D2104" s="1" t="s">
        <v>12037</v>
      </c>
      <c r="E2104" s="1" t="s">
        <v>2355</v>
      </c>
      <c r="F2104" s="1"/>
      <c r="G2104" s="1" t="s">
        <v>37</v>
      </c>
      <c r="H2104" s="1" t="s">
        <v>4093</v>
      </c>
      <c r="I2104" s="1" t="s">
        <v>12034</v>
      </c>
      <c r="J2104" s="17" t="s">
        <v>12039</v>
      </c>
      <c r="K2104" s="17" t="s">
        <v>12040</v>
      </c>
      <c r="L2104" s="1">
        <v>148.245</v>
      </c>
      <c r="M2104" s="1">
        <v>697.3</v>
      </c>
      <c r="N2104" s="12">
        <v>2795000</v>
      </c>
      <c r="O2104" s="12">
        <v>531</v>
      </c>
      <c r="P2104" s="1">
        <v>1.8832391713747645E-3</v>
      </c>
      <c r="Q2104" s="1">
        <v>0.25600000000000001</v>
      </c>
      <c r="R2104" s="1">
        <v>0.45688400000000001</v>
      </c>
      <c r="S2104" s="5">
        <v>260.10000000000002</v>
      </c>
      <c r="T2104" s="1">
        <v>166.33</v>
      </c>
      <c r="U2104" s="5">
        <v>489.75</v>
      </c>
      <c r="V2104" s="5">
        <v>4.6490000000000002E-10</v>
      </c>
      <c r="W2104" s="5">
        <v>2.0399999999999999E-30</v>
      </c>
      <c r="X2104" s="5">
        <v>2.4039999999999999</v>
      </c>
      <c r="Y2104" s="5">
        <v>1.5111000000000001</v>
      </c>
      <c r="Z2104" s="5">
        <v>110</v>
      </c>
      <c r="AA2104" s="1">
        <v>1516000000000</v>
      </c>
      <c r="AB2104" s="5">
        <v>17310</v>
      </c>
      <c r="AC2104" s="5">
        <v>400</v>
      </c>
      <c r="AD2104" s="5">
        <v>462000</v>
      </c>
      <c r="AE2104" s="5">
        <v>323800</v>
      </c>
      <c r="AF2104" s="5">
        <v>80000000</v>
      </c>
      <c r="AG2104" s="5">
        <v>68920000</v>
      </c>
      <c r="AH2104" s="5">
        <v>-164800000</v>
      </c>
      <c r="AI2104" s="5">
        <v>-112500000</v>
      </c>
      <c r="AJ2104" s="5">
        <v>15900000</v>
      </c>
      <c r="AK2104" s="5">
        <v>-6098000000</v>
      </c>
      <c r="AL2104" s="5">
        <v>71800000</v>
      </c>
      <c r="AM2104" s="5">
        <v>260</v>
      </c>
      <c r="AN2104" s="5">
        <v>1.84</v>
      </c>
    </row>
    <row r="2105" spans="1:40" x14ac:dyDescent="0.25">
      <c r="A2105" s="1" t="s">
        <v>12041</v>
      </c>
      <c r="B2105" s="1" t="s">
        <v>13</v>
      </c>
      <c r="C2105" s="1" t="s">
        <v>12042</v>
      </c>
      <c r="D2105" s="1" t="s">
        <v>12041</v>
      </c>
      <c r="E2105" s="1" t="s">
        <v>2355</v>
      </c>
      <c r="F2105" s="1"/>
      <c r="G2105" s="1" t="s">
        <v>37</v>
      </c>
      <c r="H2105" s="1" t="s">
        <v>4093</v>
      </c>
      <c r="I2105" s="1" t="s">
        <v>12034</v>
      </c>
      <c r="J2105" s="17" t="s">
        <v>12043</v>
      </c>
      <c r="K2105" s="17" t="s">
        <v>12044</v>
      </c>
      <c r="L2105" s="1">
        <v>148.245</v>
      </c>
      <c r="M2105" s="1">
        <v>687.3</v>
      </c>
      <c r="N2105" s="12">
        <v>2678000</v>
      </c>
      <c r="O2105" s="12">
        <v>540</v>
      </c>
      <c r="P2105" s="1">
        <v>1.8518518518518519E-3</v>
      </c>
      <c r="Q2105" s="1">
        <v>0.25307000000000002</v>
      </c>
      <c r="R2105" s="1">
        <v>0.46379999999999999</v>
      </c>
      <c r="S2105" s="5">
        <v>260.14999999999998</v>
      </c>
      <c r="T2105" s="1">
        <v>168</v>
      </c>
      <c r="U2105" s="5">
        <v>485.15</v>
      </c>
      <c r="V2105" s="5">
        <v>4.7610000000000004E-10</v>
      </c>
      <c r="W2105" s="5">
        <v>0</v>
      </c>
      <c r="X2105" s="5">
        <v>2.298</v>
      </c>
      <c r="Y2105" s="5">
        <v>1.5075000000000001</v>
      </c>
      <c r="Z2105" s="5">
        <v>110</v>
      </c>
      <c r="AA2105" s="1">
        <v>1516000000000</v>
      </c>
      <c r="AB2105" s="5">
        <v>17750</v>
      </c>
      <c r="AC2105" s="5">
        <v>404</v>
      </c>
      <c r="AD2105" s="5">
        <v>464500</v>
      </c>
      <c r="AE2105" s="5">
        <v>323800</v>
      </c>
      <c r="AF2105" s="5">
        <v>76000000</v>
      </c>
      <c r="AG2105" s="5">
        <v>64470000</v>
      </c>
      <c r="AH2105" s="5">
        <v>-169300000</v>
      </c>
      <c r="AI2105" s="5">
        <v>-115800000</v>
      </c>
      <c r="AJ2105" s="5">
        <v>14100000</v>
      </c>
      <c r="AK2105" s="5">
        <v>-6094000000</v>
      </c>
      <c r="AL2105" s="5">
        <v>72200000</v>
      </c>
      <c r="AM2105" s="5">
        <v>260.14999999999998</v>
      </c>
      <c r="AN2105" s="5">
        <v>1.24</v>
      </c>
    </row>
    <row r="2106" spans="1:40" x14ac:dyDescent="0.25">
      <c r="A2106" s="1" t="s">
        <v>12045</v>
      </c>
      <c r="B2106" s="1" t="s">
        <v>13</v>
      </c>
      <c r="C2106" s="1" t="s">
        <v>12046</v>
      </c>
      <c r="D2106" s="1" t="s">
        <v>12045</v>
      </c>
      <c r="E2106" s="1" t="s">
        <v>521</v>
      </c>
      <c r="F2106" s="1"/>
      <c r="G2106" s="1" t="s">
        <v>37</v>
      </c>
      <c r="H2106" s="1" t="s">
        <v>12047</v>
      </c>
      <c r="I2106" s="1" t="s">
        <v>12048</v>
      </c>
      <c r="J2106" s="17" t="s">
        <v>12049</v>
      </c>
      <c r="K2106" s="17" t="s">
        <v>12050</v>
      </c>
      <c r="L2106" s="1">
        <v>114.827</v>
      </c>
      <c r="M2106" s="1">
        <v>510</v>
      </c>
      <c r="N2106" s="12">
        <v>4040000</v>
      </c>
      <c r="O2106" s="12">
        <v>211</v>
      </c>
      <c r="P2106" s="1">
        <v>4.7393364928909956E-3</v>
      </c>
      <c r="Q2106" s="1">
        <v>0.20100000000000001</v>
      </c>
      <c r="R2106" s="1">
        <v>0.20772499999999999</v>
      </c>
      <c r="S2106" s="5">
        <v>257.45</v>
      </c>
      <c r="T2106" s="1">
        <v>100.788</v>
      </c>
      <c r="U2106" s="5">
        <v>328.95</v>
      </c>
      <c r="V2106" s="5">
        <v>2.5922600000000001E-10</v>
      </c>
      <c r="W2106" s="5">
        <v>0</v>
      </c>
      <c r="X2106" s="5">
        <v>2.2429999999999999</v>
      </c>
      <c r="Y2106" s="5"/>
      <c r="Z2106" s="5">
        <v>0</v>
      </c>
      <c r="AA2106" s="1">
        <v>0</v>
      </c>
      <c r="AB2106" s="5">
        <v>17370</v>
      </c>
      <c r="AC2106" s="5">
        <v>210</v>
      </c>
      <c r="AD2106" s="5">
        <v>363000</v>
      </c>
      <c r="AE2106" s="5">
        <v>262800</v>
      </c>
      <c r="AF2106" s="5">
        <v>39100000</v>
      </c>
      <c r="AG2106" s="5">
        <v>35940000</v>
      </c>
      <c r="AH2106" s="5">
        <v>-78200000</v>
      </c>
      <c r="AI2106" s="5">
        <v>-45200000</v>
      </c>
      <c r="AJ2106" s="5">
        <v>9250000</v>
      </c>
      <c r="AK2106" s="5">
        <v>-2735000000</v>
      </c>
      <c r="AL2106" s="5">
        <v>45200000</v>
      </c>
      <c r="AM2106" s="5">
        <v>257.45</v>
      </c>
      <c r="AN2106" s="5">
        <v>3341.13</v>
      </c>
    </row>
    <row r="2107" spans="1:40" x14ac:dyDescent="0.25">
      <c r="A2107" s="1" t="s">
        <v>12051</v>
      </c>
      <c r="B2107" s="1"/>
      <c r="C2107" s="1" t="s">
        <v>12052</v>
      </c>
      <c r="D2107" s="1" t="s">
        <v>12051</v>
      </c>
      <c r="E2107" s="1" t="s">
        <v>5090</v>
      </c>
      <c r="F2107" s="1"/>
      <c r="G2107" s="1" t="s">
        <v>37</v>
      </c>
      <c r="H2107" s="1" t="s">
        <v>2425</v>
      </c>
      <c r="I2107" s="1" t="s">
        <v>12053</v>
      </c>
      <c r="J2107" s="17" t="s">
        <v>12054</v>
      </c>
      <c r="K2107" s="17" t="s">
        <v>12055</v>
      </c>
      <c r="L2107" s="1">
        <v>142.28200000000001</v>
      </c>
      <c r="M2107" s="1">
        <v>609.5</v>
      </c>
      <c r="N2107" s="12">
        <v>2320000</v>
      </c>
      <c r="O2107" s="12">
        <v>577</v>
      </c>
      <c r="P2107" s="1">
        <v>1.7331022530329288E-3</v>
      </c>
      <c r="Q2107" s="1">
        <v>0.26400000000000001</v>
      </c>
      <c r="R2107" s="1">
        <v>0.38466600000000001</v>
      </c>
      <c r="S2107" s="5">
        <v>165</v>
      </c>
      <c r="T2107" s="1">
        <v>192.511</v>
      </c>
      <c r="U2107" s="5">
        <v>428.83</v>
      </c>
      <c r="V2107" s="5">
        <v>4.8860000000000005E-10</v>
      </c>
      <c r="W2107" s="5">
        <v>0</v>
      </c>
      <c r="X2107" s="5">
        <v>1.986</v>
      </c>
      <c r="Y2107" s="5">
        <v>1.4147000000000001</v>
      </c>
      <c r="Z2107" s="5">
        <v>109.14999999999999</v>
      </c>
      <c r="AA2107" s="1">
        <v>1522000000000</v>
      </c>
      <c r="AB2107" s="5">
        <v>14960</v>
      </c>
      <c r="AC2107" s="5">
        <v>422.4</v>
      </c>
      <c r="AD2107" s="5">
        <v>513420</v>
      </c>
      <c r="AE2107" s="5">
        <v>403700</v>
      </c>
      <c r="AF2107" s="5">
        <v>33460000</v>
      </c>
      <c r="AG2107" s="5">
        <v>20220000</v>
      </c>
      <c r="AH2107" s="5">
        <v>-304762000</v>
      </c>
      <c r="AI2107" s="5">
        <v>-258800000</v>
      </c>
      <c r="AJ2107" s="5">
        <v>14000000</v>
      </c>
      <c r="AK2107" s="5">
        <v>-6290300000</v>
      </c>
      <c r="AL2107" s="5">
        <v>61000000</v>
      </c>
      <c r="AM2107" s="5">
        <v>165</v>
      </c>
      <c r="AN2107" s="5">
        <v>1.5195699999999999E-5</v>
      </c>
    </row>
    <row r="2108" spans="1:40" x14ac:dyDescent="0.25">
      <c r="A2108" s="1" t="s">
        <v>12056</v>
      </c>
      <c r="B2108" s="1"/>
      <c r="C2108" s="1" t="s">
        <v>12057</v>
      </c>
      <c r="D2108" s="1" t="s">
        <v>12056</v>
      </c>
      <c r="E2108" s="1" t="s">
        <v>5090</v>
      </c>
      <c r="F2108" s="1"/>
      <c r="G2108" s="1" t="s">
        <v>37</v>
      </c>
      <c r="H2108" s="1" t="s">
        <v>7937</v>
      </c>
      <c r="I2108" s="1" t="s">
        <v>12058</v>
      </c>
      <c r="J2108" s="17" t="s">
        <v>12059</v>
      </c>
      <c r="K2108" s="17" t="s">
        <v>12060</v>
      </c>
      <c r="L2108" s="1">
        <v>128.255</v>
      </c>
      <c r="M2108" s="1">
        <v>569.79999999999995</v>
      </c>
      <c r="N2108" s="12">
        <v>2330000</v>
      </c>
      <c r="O2108" s="12">
        <v>519</v>
      </c>
      <c r="P2108" s="1">
        <v>1.9267822736030828E-3</v>
      </c>
      <c r="Q2108" s="1">
        <v>0.255</v>
      </c>
      <c r="R2108" s="1">
        <v>0.34464299999999998</v>
      </c>
      <c r="S2108" s="5">
        <v>167.39</v>
      </c>
      <c r="T2108" s="1">
        <v>182.25</v>
      </c>
      <c r="U2108" s="5">
        <v>397.24</v>
      </c>
      <c r="V2108" s="5">
        <v>4.6579999999999998E-10</v>
      </c>
      <c r="W2108" s="5">
        <v>0</v>
      </c>
      <c r="X2108" s="5">
        <v>1.9319999999999999</v>
      </c>
      <c r="Y2108" s="5">
        <v>1.3972800000000001</v>
      </c>
      <c r="Z2108" s="5">
        <v>98.919999999999987</v>
      </c>
      <c r="AA2108" s="1">
        <v>1387000000000</v>
      </c>
      <c r="AB2108" s="5">
        <v>14390</v>
      </c>
      <c r="AC2108" s="5">
        <v>383.6</v>
      </c>
      <c r="AD2108" s="5">
        <v>461700</v>
      </c>
      <c r="AE2108" s="5">
        <v>358700</v>
      </c>
      <c r="AF2108" s="5">
        <v>13940000</v>
      </c>
      <c r="AG2108" s="5">
        <v>4442000</v>
      </c>
      <c r="AH2108" s="5">
        <v>-293300000</v>
      </c>
      <c r="AI2108" s="5">
        <v>-253100000</v>
      </c>
      <c r="AJ2108" s="5">
        <v>6200000</v>
      </c>
      <c r="AK2108" s="5">
        <v>-5666400000</v>
      </c>
      <c r="AL2108" s="5">
        <v>55200000</v>
      </c>
      <c r="AM2108" s="5">
        <v>167.39</v>
      </c>
      <c r="AN2108" s="5">
        <v>9.6862900000000004E-4</v>
      </c>
    </row>
    <row r="2109" spans="1:40" x14ac:dyDescent="0.25">
      <c r="A2109" s="1" t="s">
        <v>12061</v>
      </c>
      <c r="B2109" s="1"/>
      <c r="C2109" s="1" t="s">
        <v>12062</v>
      </c>
      <c r="D2109" s="1" t="s">
        <v>12061</v>
      </c>
      <c r="E2109" s="1" t="s">
        <v>3298</v>
      </c>
      <c r="F2109" s="1"/>
      <c r="G2109" s="1" t="s">
        <v>37</v>
      </c>
      <c r="H2109" s="1" t="s">
        <v>7937</v>
      </c>
      <c r="I2109" s="1" t="s">
        <v>12063</v>
      </c>
      <c r="J2109" s="17" t="s">
        <v>12064</v>
      </c>
      <c r="K2109" s="17" t="s">
        <v>12065</v>
      </c>
      <c r="L2109" s="1">
        <v>128.255</v>
      </c>
      <c r="M2109" s="1">
        <v>581</v>
      </c>
      <c r="N2109" s="12">
        <v>2460000</v>
      </c>
      <c r="O2109" s="12">
        <v>511</v>
      </c>
      <c r="P2109" s="1">
        <v>1.9569471624266144E-3</v>
      </c>
      <c r="Q2109" s="1">
        <v>0.26</v>
      </c>
      <c r="R2109" s="1">
        <v>0.35220299999999999</v>
      </c>
      <c r="S2109" s="5">
        <v>159.78</v>
      </c>
      <c r="T2109" s="1">
        <v>178.125</v>
      </c>
      <c r="U2109" s="5">
        <v>403.81</v>
      </c>
      <c r="V2109" s="5">
        <v>4.4319999999999998E-10</v>
      </c>
      <c r="W2109" s="5">
        <v>0</v>
      </c>
      <c r="X2109" s="5">
        <v>1.954</v>
      </c>
      <c r="Y2109" s="5">
        <v>1.4051499999999999</v>
      </c>
      <c r="Z2109" s="5">
        <v>98.919999999999987</v>
      </c>
      <c r="AA2109" s="1">
        <v>1387000000000</v>
      </c>
      <c r="AB2109" s="5">
        <v>14560</v>
      </c>
      <c r="AC2109" s="5">
        <v>380.6</v>
      </c>
      <c r="AD2109" s="5">
        <v>468400</v>
      </c>
      <c r="AE2109" s="5">
        <v>366400</v>
      </c>
      <c r="AF2109" s="5">
        <v>24740000</v>
      </c>
      <c r="AG2109" s="5">
        <v>15250000</v>
      </c>
      <c r="AH2109" s="5">
        <v>-280200000</v>
      </c>
      <c r="AI2109" s="5">
        <v>-240300000</v>
      </c>
      <c r="AJ2109" s="5">
        <v>11300000</v>
      </c>
      <c r="AK2109" s="5">
        <v>-5679600000</v>
      </c>
      <c r="AL2109" s="5">
        <v>54500000</v>
      </c>
      <c r="AM2109" s="5">
        <v>159.78</v>
      </c>
      <c r="AN2109" s="5">
        <v>3.0682700000000002E-4</v>
      </c>
    </row>
    <row r="2110" spans="1:40" x14ac:dyDescent="0.25">
      <c r="A2110" s="1" t="s">
        <v>12066</v>
      </c>
      <c r="B2110" s="1" t="s">
        <v>13</v>
      </c>
      <c r="C2110" s="1" t="s">
        <v>12067</v>
      </c>
      <c r="D2110" s="1" t="s">
        <v>12068</v>
      </c>
      <c r="E2110" s="1" t="s">
        <v>3961</v>
      </c>
      <c r="F2110" s="1" t="s">
        <v>3962</v>
      </c>
      <c r="G2110" s="1" t="s">
        <v>37</v>
      </c>
      <c r="H2110" s="1" t="s">
        <v>2237</v>
      </c>
      <c r="I2110" s="1" t="s">
        <v>12069</v>
      </c>
      <c r="J2110" s="17" t="s">
        <v>12070</v>
      </c>
      <c r="K2110" s="17" t="s">
        <v>12071</v>
      </c>
      <c r="L2110" s="1">
        <v>160.26</v>
      </c>
      <c r="M2110" s="1">
        <v>713.6</v>
      </c>
      <c r="N2110" s="12">
        <v>2719000</v>
      </c>
      <c r="O2110" s="12">
        <v>555</v>
      </c>
      <c r="P2110" s="1">
        <v>1.8018018018018018E-3</v>
      </c>
      <c r="Q2110" s="1">
        <v>0.254</v>
      </c>
      <c r="R2110" s="1">
        <v>0.35650199999999999</v>
      </c>
      <c r="S2110" s="5">
        <v>246.3</v>
      </c>
      <c r="T2110" s="1">
        <v>176.4</v>
      </c>
      <c r="U2110" s="5">
        <v>491.9</v>
      </c>
      <c r="V2110" s="5">
        <v>4.7219999999999998E-10</v>
      </c>
      <c r="W2110" s="5">
        <v>1.1300000000000001E-30</v>
      </c>
      <c r="X2110" s="5">
        <v>2.3159999999999998</v>
      </c>
      <c r="Y2110" s="5">
        <v>1.5111000000000001</v>
      </c>
      <c r="Z2110" s="5">
        <v>108.10000000000001</v>
      </c>
      <c r="AA2110" s="1">
        <v>1371000000000</v>
      </c>
      <c r="AB2110" s="5">
        <v>16810</v>
      </c>
      <c r="AC2110" s="5">
        <v>410.7</v>
      </c>
      <c r="AD2110" s="5">
        <v>432500</v>
      </c>
      <c r="AE2110" s="5">
        <v>313800</v>
      </c>
      <c r="AF2110" s="5">
        <v>182500000</v>
      </c>
      <c r="AG2110" s="5">
        <v>165600000</v>
      </c>
      <c r="AH2110" s="5">
        <v>-73050000</v>
      </c>
      <c r="AI2110" s="5">
        <v>-20740000</v>
      </c>
      <c r="AJ2110" s="5">
        <v>17800000</v>
      </c>
      <c r="AK2110" s="5">
        <v>-6584000000</v>
      </c>
      <c r="AL2110" s="5">
        <v>66400000</v>
      </c>
      <c r="AM2110" s="5">
        <v>246.3</v>
      </c>
      <c r="AN2110" s="5">
        <v>0.45800000000000002</v>
      </c>
    </row>
    <row r="2111" spans="1:40" x14ac:dyDescent="0.25">
      <c r="A2111" s="1" t="s">
        <v>12072</v>
      </c>
      <c r="B2111" s="1"/>
      <c r="C2111" s="1" t="s">
        <v>12073</v>
      </c>
      <c r="D2111" s="1" t="s">
        <v>12072</v>
      </c>
      <c r="E2111" s="1" t="s">
        <v>3961</v>
      </c>
      <c r="F2111" s="1" t="s">
        <v>6431</v>
      </c>
      <c r="G2111" s="1" t="s">
        <v>16</v>
      </c>
      <c r="H2111" s="1" t="s">
        <v>12074</v>
      </c>
      <c r="I2111" s="1" t="s">
        <v>12075</v>
      </c>
      <c r="J2111" s="17" t="s">
        <v>12076</v>
      </c>
      <c r="K2111" s="17" t="s">
        <v>12077</v>
      </c>
      <c r="L2111" s="1">
        <v>158.24</v>
      </c>
      <c r="M2111" s="1">
        <v>726</v>
      </c>
      <c r="N2111" s="12">
        <v>2770000</v>
      </c>
      <c r="O2111" s="12">
        <v>529</v>
      </c>
      <c r="P2111" s="1">
        <v>1.890359168241966E-3</v>
      </c>
      <c r="Q2111" s="1">
        <v>0.24299999999999999</v>
      </c>
      <c r="R2111" s="1">
        <v>0.44189400000000001</v>
      </c>
      <c r="S2111" s="5">
        <v>344.65</v>
      </c>
      <c r="T2111" s="1">
        <v>162.898</v>
      </c>
      <c r="U2111" s="5">
        <v>509</v>
      </c>
      <c r="V2111" s="5">
        <v>4.78E-10</v>
      </c>
      <c r="W2111" s="5">
        <v>0</v>
      </c>
      <c r="X2111" s="5">
        <v>2.3809999999999998</v>
      </c>
      <c r="Y2111" s="5">
        <v>1.5525</v>
      </c>
      <c r="Z2111" s="5">
        <v>97.87</v>
      </c>
      <c r="AA2111" s="1">
        <v>1187000000000</v>
      </c>
      <c r="AB2111" s="5">
        <v>17520</v>
      </c>
      <c r="AC2111" s="5">
        <v>399.8</v>
      </c>
      <c r="AD2111" s="5">
        <v>416000</v>
      </c>
      <c r="AE2111" s="5">
        <v>224600</v>
      </c>
      <c r="AF2111" s="5">
        <v>221000000</v>
      </c>
      <c r="AG2111" s="5">
        <v>199200000</v>
      </c>
      <c r="AH2111" s="5">
        <v>-26910700</v>
      </c>
      <c r="AI2111" s="5">
        <v>51700000</v>
      </c>
      <c r="AJ2111" s="5">
        <v>21300000</v>
      </c>
      <c r="AK2111" s="5">
        <v>-6470000000</v>
      </c>
      <c r="AL2111" s="5">
        <v>68700000</v>
      </c>
      <c r="AM2111" s="5">
        <v>344.65</v>
      </c>
      <c r="AN2111" s="5">
        <v>317.48700000000002</v>
      </c>
    </row>
    <row r="2112" spans="1:40" x14ac:dyDescent="0.25">
      <c r="A2112" s="1" t="s">
        <v>12078</v>
      </c>
      <c r="B2112" s="1" t="s">
        <v>13</v>
      </c>
      <c r="C2112" s="1" t="s">
        <v>12079</v>
      </c>
      <c r="D2112" s="1" t="s">
        <v>12080</v>
      </c>
      <c r="E2112" s="1" t="s">
        <v>521</v>
      </c>
      <c r="F2112" s="1"/>
      <c r="G2112" s="1" t="s">
        <v>16</v>
      </c>
      <c r="H2112" s="1" t="s">
        <v>12081</v>
      </c>
      <c r="I2112" s="1" t="s">
        <v>12082</v>
      </c>
      <c r="J2112" s="17" t="s">
        <v>12083</v>
      </c>
      <c r="K2112" s="17" t="s">
        <v>12084</v>
      </c>
      <c r="L2112" s="1">
        <v>159.922</v>
      </c>
      <c r="M2112" s="1">
        <v>580.70000000000005</v>
      </c>
      <c r="N2112" s="12">
        <v>3640000</v>
      </c>
      <c r="O2112" s="12">
        <v>334</v>
      </c>
      <c r="P2112" s="1">
        <v>2.9940119760479044E-3</v>
      </c>
      <c r="Q2112" s="1">
        <v>0.252</v>
      </c>
      <c r="R2112" s="1">
        <v>0.58733199999999997</v>
      </c>
      <c r="S2112" s="5">
        <v>362.65</v>
      </c>
      <c r="T2112" s="1">
        <v>117.8</v>
      </c>
      <c r="U2112" s="5">
        <v>408.95</v>
      </c>
      <c r="V2112" s="5">
        <v>2.4249999999999999E-10</v>
      </c>
      <c r="W2112" s="5">
        <v>3.74E-31</v>
      </c>
      <c r="X2112" s="5">
        <v>2.3580000000000001</v>
      </c>
      <c r="Y2112" s="5"/>
      <c r="Z2112" s="5">
        <v>58.76</v>
      </c>
      <c r="AA2112" s="1">
        <v>806600000000</v>
      </c>
      <c r="AB2112" s="5">
        <v>18070</v>
      </c>
      <c r="AC2112" s="5">
        <v>258.8</v>
      </c>
      <c r="AD2112" s="5">
        <v>371200</v>
      </c>
      <c r="AE2112" s="5">
        <v>256600</v>
      </c>
      <c r="AF2112" s="5">
        <v>259000000</v>
      </c>
      <c r="AG2112" s="5">
        <v>244200000</v>
      </c>
      <c r="AH2112" s="5">
        <v>123000000</v>
      </c>
      <c r="AI2112" s="5">
        <v>172000000</v>
      </c>
      <c r="AJ2112" s="5">
        <v>16000000</v>
      </c>
      <c r="AK2112" s="5">
        <v>-2855000000</v>
      </c>
      <c r="AL2112" s="5">
        <v>49100000</v>
      </c>
      <c r="AM2112" s="5">
        <v>362.65</v>
      </c>
      <c r="AN2112" s="5">
        <v>21000</v>
      </c>
    </row>
    <row r="2113" spans="1:40" x14ac:dyDescent="0.25">
      <c r="A2113" s="1" t="s">
        <v>12085</v>
      </c>
      <c r="B2113" s="1" t="s">
        <v>13</v>
      </c>
      <c r="C2113" s="1" t="s">
        <v>12086</v>
      </c>
      <c r="D2113" s="1" t="s">
        <v>12087</v>
      </c>
      <c r="E2113" s="1" t="s">
        <v>151</v>
      </c>
      <c r="F2113" s="1"/>
      <c r="G2113" s="1" t="s">
        <v>37</v>
      </c>
      <c r="H2113" s="1" t="s">
        <v>4583</v>
      </c>
      <c r="I2113" s="1" t="s">
        <v>12088</v>
      </c>
      <c r="J2113" s="17" t="s">
        <v>12089</v>
      </c>
      <c r="K2113" s="17" t="s">
        <v>12090</v>
      </c>
      <c r="L2113" s="1">
        <v>184.31800000000001</v>
      </c>
      <c r="M2113" s="1">
        <v>658</v>
      </c>
      <c r="N2113" s="12">
        <v>1970000</v>
      </c>
      <c r="O2113" s="12">
        <v>680</v>
      </c>
      <c r="P2113" s="1">
        <v>1.4705882352941176E-3</v>
      </c>
      <c r="Q2113" s="1">
        <v>0.246</v>
      </c>
      <c r="R2113" s="1">
        <v>0.64898699999999998</v>
      </c>
      <c r="S2113" s="5">
        <v>198</v>
      </c>
      <c r="T2113" s="1">
        <v>226.30800000000002</v>
      </c>
      <c r="U2113" s="5">
        <v>491.4</v>
      </c>
      <c r="V2113" s="5">
        <v>5.8299999999999995E-10</v>
      </c>
      <c r="W2113" s="5">
        <v>7.4500000000000006E-30</v>
      </c>
      <c r="X2113" s="5">
        <v>7.2140000000000004</v>
      </c>
      <c r="Y2113" s="5">
        <v>1.42</v>
      </c>
      <c r="Z2113" s="5">
        <v>131.08000000000001</v>
      </c>
      <c r="AA2113" s="1">
        <v>1796000000000</v>
      </c>
      <c r="AB2113" s="5">
        <v>16390</v>
      </c>
      <c r="AC2113" s="5">
        <v>512.03</v>
      </c>
      <c r="AD2113" s="5">
        <v>611900</v>
      </c>
      <c r="AE2113" s="5">
        <v>457100</v>
      </c>
      <c r="AF2113" s="5">
        <v>-84850000</v>
      </c>
      <c r="AG2113" s="5">
        <v>-108900000</v>
      </c>
      <c r="AH2113" s="5">
        <v>-490900000</v>
      </c>
      <c r="AI2113" s="5">
        <v>-420700000</v>
      </c>
      <c r="AJ2113" s="5">
        <v>14700000</v>
      </c>
      <c r="AK2113" s="5">
        <v>-7133000000</v>
      </c>
      <c r="AL2113" s="5">
        <v>87600000</v>
      </c>
      <c r="AM2113" s="5">
        <v>198</v>
      </c>
      <c r="AN2113" s="5">
        <v>1.17E-5</v>
      </c>
    </row>
    <row r="2114" spans="1:40" x14ac:dyDescent="0.25">
      <c r="A2114" s="1" t="s">
        <v>12091</v>
      </c>
      <c r="B2114" s="1" t="s">
        <v>13</v>
      </c>
      <c r="C2114" s="1" t="s">
        <v>12092</v>
      </c>
      <c r="D2114" s="1" t="s">
        <v>12093</v>
      </c>
      <c r="E2114" s="1" t="s">
        <v>295</v>
      </c>
      <c r="F2114" s="1" t="s">
        <v>775</v>
      </c>
      <c r="G2114" s="1" t="s">
        <v>16</v>
      </c>
      <c r="H2114" s="1" t="s">
        <v>4416</v>
      </c>
      <c r="I2114" s="1" t="s">
        <v>12094</v>
      </c>
      <c r="J2114" s="17" t="s">
        <v>12095</v>
      </c>
      <c r="K2114" s="17" t="s">
        <v>12096</v>
      </c>
      <c r="L2114" s="1">
        <v>134.17400000000001</v>
      </c>
      <c r="M2114" s="1">
        <v>708.6</v>
      </c>
      <c r="N2114" s="12">
        <v>3909000</v>
      </c>
      <c r="O2114" s="12">
        <v>381</v>
      </c>
      <c r="P2114" s="1">
        <v>2.6246719160104987E-3</v>
      </c>
      <c r="Q2114" s="1">
        <v>0.253</v>
      </c>
      <c r="R2114" s="1">
        <v>1.59459</v>
      </c>
      <c r="S2114" s="5">
        <v>333.15</v>
      </c>
      <c r="T2114" s="1">
        <v>121.1</v>
      </c>
      <c r="U2114" s="5">
        <v>562.15</v>
      </c>
      <c r="V2114" s="5">
        <v>4.1389999999999999E-10</v>
      </c>
      <c r="W2114" s="5">
        <v>2.9200000000000001E-30</v>
      </c>
      <c r="X2114" s="5">
        <v>6.7729999999999997</v>
      </c>
      <c r="Y2114" s="5">
        <v>1.4716</v>
      </c>
      <c r="Z2114" s="5">
        <v>82.029899999999998</v>
      </c>
      <c r="AA2114" s="1">
        <v>1190000000000</v>
      </c>
      <c r="AB2114" s="5">
        <v>26530</v>
      </c>
      <c r="AC2114" s="5">
        <v>308</v>
      </c>
      <c r="AD2114" s="5">
        <v>498600</v>
      </c>
      <c r="AE2114" s="5">
        <v>193780</v>
      </c>
      <c r="AF2114" s="5">
        <v>-407800000</v>
      </c>
      <c r="AG2114" s="5">
        <v>-427800000</v>
      </c>
      <c r="AH2114" s="5">
        <v>-744800000</v>
      </c>
      <c r="AI2114" s="5">
        <v>-633850000</v>
      </c>
      <c r="AJ2114" s="5">
        <v>21450000</v>
      </c>
      <c r="AK2114" s="5">
        <v>-3309000000</v>
      </c>
      <c r="AL2114" s="5">
        <v>120000000</v>
      </c>
      <c r="AM2114" s="5">
        <v>333.15</v>
      </c>
      <c r="AN2114" s="5">
        <v>0.39600000000000002</v>
      </c>
    </row>
    <row r="2115" spans="1:40" x14ac:dyDescent="0.25">
      <c r="A2115" s="1" t="s">
        <v>12097</v>
      </c>
      <c r="B2115" s="1"/>
      <c r="C2115" s="1" t="s">
        <v>12098</v>
      </c>
      <c r="D2115" s="1" t="s">
        <v>12097</v>
      </c>
      <c r="E2115" s="1" t="s">
        <v>3298</v>
      </c>
      <c r="F2115" s="1"/>
      <c r="G2115" s="1" t="s">
        <v>37</v>
      </c>
      <c r="H2115" s="1" t="s">
        <v>7492</v>
      </c>
      <c r="I2115" s="1" t="s">
        <v>12099</v>
      </c>
      <c r="J2115" s="17" t="s">
        <v>12100</v>
      </c>
      <c r="K2115" s="17" t="s">
        <v>12101</v>
      </c>
      <c r="L2115" s="1">
        <v>114.229</v>
      </c>
      <c r="M2115" s="1">
        <v>563.5</v>
      </c>
      <c r="N2115" s="12">
        <v>2730000</v>
      </c>
      <c r="O2115" s="12">
        <v>436</v>
      </c>
      <c r="P2115" s="1">
        <v>2.2935779816513763E-3</v>
      </c>
      <c r="Q2115" s="1">
        <v>0.254</v>
      </c>
      <c r="R2115" s="1">
        <v>0.29708299999999999</v>
      </c>
      <c r="S2115" s="5">
        <v>160.88999999999999</v>
      </c>
      <c r="T2115" s="1">
        <v>160.34399999999999</v>
      </c>
      <c r="U2115" s="5">
        <v>382.995</v>
      </c>
      <c r="V2115" s="5">
        <v>3.9129999999999998E-10</v>
      </c>
      <c r="W2115" s="5">
        <v>0</v>
      </c>
      <c r="X2115" s="5">
        <v>1.96</v>
      </c>
      <c r="Y2115" s="5">
        <v>1.40066</v>
      </c>
      <c r="Z2115" s="5">
        <v>88.690000000000012</v>
      </c>
      <c r="AA2115" s="1">
        <v>1252000000000</v>
      </c>
      <c r="AB2115" s="5">
        <v>14670</v>
      </c>
      <c r="AC2115" s="5">
        <v>340.7</v>
      </c>
      <c r="AD2115" s="5">
        <v>423880</v>
      </c>
      <c r="AE2115" s="5">
        <v>325800</v>
      </c>
      <c r="AF2115" s="5">
        <v>17726000</v>
      </c>
      <c r="AG2115" s="5">
        <v>10020000</v>
      </c>
      <c r="AH2115" s="5">
        <v>-256900000</v>
      </c>
      <c r="AI2115" s="5">
        <v>-219950000</v>
      </c>
      <c r="AJ2115" s="5">
        <v>8619000</v>
      </c>
      <c r="AK2115" s="5">
        <v>-5067540000</v>
      </c>
      <c r="AL2115" s="5">
        <v>47900000</v>
      </c>
      <c r="AM2115" s="5">
        <v>160.88999999999999</v>
      </c>
      <c r="AN2115" s="5">
        <v>2.1759000000000001E-3</v>
      </c>
    </row>
    <row r="2116" spans="1:40" x14ac:dyDescent="0.25">
      <c r="A2116" s="1" t="s">
        <v>12102</v>
      </c>
      <c r="B2116" s="1" t="s">
        <v>13</v>
      </c>
      <c r="C2116" s="1" t="s">
        <v>12103</v>
      </c>
      <c r="D2116" s="1" t="s">
        <v>12102</v>
      </c>
      <c r="E2116" s="1" t="s">
        <v>5090</v>
      </c>
      <c r="F2116" s="1"/>
      <c r="G2116" s="1" t="s">
        <v>37</v>
      </c>
      <c r="H2116" s="1" t="s">
        <v>7492</v>
      </c>
      <c r="I2116" s="1" t="s">
        <v>12104</v>
      </c>
      <c r="J2116" s="17" t="s">
        <v>12105</v>
      </c>
      <c r="K2116" s="17" t="s">
        <v>12106</v>
      </c>
      <c r="L2116" s="1">
        <v>114.229</v>
      </c>
      <c r="M2116" s="1">
        <v>543.79999999999995</v>
      </c>
      <c r="N2116" s="12">
        <v>2570000</v>
      </c>
      <c r="O2116" s="12">
        <v>468</v>
      </c>
      <c r="P2116" s="1">
        <v>2.136752136752137E-3</v>
      </c>
      <c r="Q2116" s="1">
        <v>0.26600000000000001</v>
      </c>
      <c r="R2116" s="1">
        <v>0.30345499999999997</v>
      </c>
      <c r="S2116" s="5">
        <v>165.77699999999999</v>
      </c>
      <c r="T2116" s="1">
        <v>165.47799999999998</v>
      </c>
      <c r="U2116" s="5">
        <v>372.38799999999998</v>
      </c>
      <c r="V2116" s="5">
        <v>4.0910000000000001E-10</v>
      </c>
      <c r="W2116" s="5">
        <v>0</v>
      </c>
      <c r="X2116" s="5">
        <v>1.9430000000000001</v>
      </c>
      <c r="Y2116" s="5">
        <v>1.3889800000000001</v>
      </c>
      <c r="Z2116" s="5">
        <v>88.690000000000012</v>
      </c>
      <c r="AA2116" s="1">
        <v>1252000000000</v>
      </c>
      <c r="AB2116" s="5">
        <v>14070</v>
      </c>
      <c r="AC2116" s="5">
        <v>342.9</v>
      </c>
      <c r="AD2116" s="5">
        <v>422960</v>
      </c>
      <c r="AE2116" s="5">
        <v>328030</v>
      </c>
      <c r="AF2116" s="5">
        <v>13940000</v>
      </c>
      <c r="AG2116" s="5">
        <v>7096600</v>
      </c>
      <c r="AH2116" s="5">
        <v>-259160000</v>
      </c>
      <c r="AI2116" s="5">
        <v>-224010000</v>
      </c>
      <c r="AJ2116" s="5">
        <v>9196000</v>
      </c>
      <c r="AK2116" s="5">
        <v>-5065280000</v>
      </c>
      <c r="AL2116" s="5">
        <v>48500000</v>
      </c>
      <c r="AM2116" s="5">
        <v>165.77699999999999</v>
      </c>
      <c r="AN2116" s="5">
        <v>1.7069500000000001E-2</v>
      </c>
    </row>
    <row r="2117" spans="1:40" x14ac:dyDescent="0.25">
      <c r="A2117" s="1" t="s">
        <v>12107</v>
      </c>
      <c r="B2117" s="1"/>
      <c r="C2117" s="1" t="s">
        <v>12108</v>
      </c>
      <c r="D2117" s="1" t="s">
        <v>12107</v>
      </c>
      <c r="E2117" s="1" t="s">
        <v>3298</v>
      </c>
      <c r="F2117" s="1"/>
      <c r="G2117" s="1" t="s">
        <v>37</v>
      </c>
      <c r="H2117" s="1" t="s">
        <v>7492</v>
      </c>
      <c r="I2117" s="1" t="s">
        <v>12109</v>
      </c>
      <c r="J2117" s="17" t="s">
        <v>12110</v>
      </c>
      <c r="K2117" s="17" t="s">
        <v>12111</v>
      </c>
      <c r="L2117" s="1">
        <v>114.229</v>
      </c>
      <c r="M2117" s="1">
        <v>573.5</v>
      </c>
      <c r="N2117" s="12">
        <v>2820000</v>
      </c>
      <c r="O2117" s="12">
        <v>455</v>
      </c>
      <c r="P2117" s="1">
        <v>2.1978021978021978E-3</v>
      </c>
      <c r="Q2117" s="1">
        <v>0.26900000000000002</v>
      </c>
      <c r="R2117" s="1">
        <v>0.2903</v>
      </c>
      <c r="S2117" s="5">
        <v>172.22</v>
      </c>
      <c r="T2117" s="1">
        <v>158.155</v>
      </c>
      <c r="U2117" s="5">
        <v>387.92</v>
      </c>
      <c r="V2117" s="5">
        <v>3.9599999999999998E-10</v>
      </c>
      <c r="W2117" s="5">
        <v>0</v>
      </c>
      <c r="X2117" s="5">
        <v>1.978</v>
      </c>
      <c r="Y2117" s="5">
        <v>1.4052199999999999</v>
      </c>
      <c r="Z2117" s="5">
        <v>88.690000000000012</v>
      </c>
      <c r="AA2117" s="1">
        <v>1252000000000</v>
      </c>
      <c r="AB2117" s="5">
        <v>14840</v>
      </c>
      <c r="AC2117" s="5">
        <v>339</v>
      </c>
      <c r="AD2117" s="5">
        <v>427020</v>
      </c>
      <c r="AE2117" s="5">
        <v>328400</v>
      </c>
      <c r="AF2117" s="5">
        <v>18280000</v>
      </c>
      <c r="AG2117" s="5">
        <v>12640000</v>
      </c>
      <c r="AH2117" s="5">
        <v>-253510000</v>
      </c>
      <c r="AI2117" s="5">
        <v>-218450000</v>
      </c>
      <c r="AJ2117" s="5">
        <v>857720</v>
      </c>
      <c r="AK2117" s="5">
        <v>-5068760000</v>
      </c>
      <c r="AL2117" s="5">
        <v>48100000</v>
      </c>
      <c r="AM2117" s="5">
        <v>172.22</v>
      </c>
      <c r="AN2117" s="5">
        <v>1.68197E-2</v>
      </c>
    </row>
    <row r="2118" spans="1:40" x14ac:dyDescent="0.25">
      <c r="A2118" s="1" t="s">
        <v>12112</v>
      </c>
      <c r="B2118" s="1"/>
      <c r="C2118" s="1" t="s">
        <v>12113</v>
      </c>
      <c r="D2118" s="1" t="s">
        <v>12112</v>
      </c>
      <c r="E2118" s="1" t="s">
        <v>5090</v>
      </c>
      <c r="F2118" s="1"/>
      <c r="G2118" s="1" t="s">
        <v>37</v>
      </c>
      <c r="H2118" s="1" t="s">
        <v>7492</v>
      </c>
      <c r="I2118" s="1" t="s">
        <v>12114</v>
      </c>
      <c r="J2118" s="17" t="s">
        <v>12115</v>
      </c>
      <c r="K2118" s="17" t="s">
        <v>12116</v>
      </c>
      <c r="L2118" s="1">
        <v>114.229</v>
      </c>
      <c r="M2118" s="1">
        <v>566.4</v>
      </c>
      <c r="N2118" s="12">
        <v>2730000</v>
      </c>
      <c r="O2118" s="12">
        <v>460</v>
      </c>
      <c r="P2118" s="1">
        <v>2.1739130434782609E-3</v>
      </c>
      <c r="Q2118" s="1">
        <v>0.26700000000000002</v>
      </c>
      <c r="R2118" s="1">
        <v>0.31530599999999998</v>
      </c>
      <c r="S2118" s="5">
        <v>163.95</v>
      </c>
      <c r="T2118" s="1">
        <v>159.50400000000002</v>
      </c>
      <c r="U2118" s="5">
        <v>386.62</v>
      </c>
      <c r="V2118" s="5">
        <v>4.0610000000000002E-10</v>
      </c>
      <c r="W2118" s="5">
        <v>0</v>
      </c>
      <c r="X2118" s="5">
        <v>1.9738</v>
      </c>
      <c r="Y2118" s="5">
        <v>1.40198</v>
      </c>
      <c r="Z2118" s="5">
        <v>88.690000000000012</v>
      </c>
      <c r="AA2118" s="1">
        <v>1231000000000</v>
      </c>
      <c r="AB2118" s="5">
        <v>14850</v>
      </c>
      <c r="AC2118" s="5">
        <v>340.3</v>
      </c>
      <c r="AD2118" s="5">
        <v>428400</v>
      </c>
      <c r="AE2118" s="5">
        <v>329320</v>
      </c>
      <c r="AF2118" s="5">
        <v>19000000</v>
      </c>
      <c r="AG2118" s="5">
        <v>10862000</v>
      </c>
      <c r="AH2118" s="5">
        <v>-255010000</v>
      </c>
      <c r="AI2118" s="5">
        <v>-217320000</v>
      </c>
      <c r="AJ2118" s="5">
        <v>9267560</v>
      </c>
      <c r="AK2118" s="5">
        <v>-5069430000</v>
      </c>
      <c r="AL2118" s="5">
        <v>52200000</v>
      </c>
      <c r="AM2118" s="5">
        <v>163.95</v>
      </c>
      <c r="AN2118" s="5">
        <v>3.0342500000000001E-3</v>
      </c>
    </row>
    <row r="2119" spans="1:40" x14ac:dyDescent="0.25">
      <c r="A2119" s="1" t="s">
        <v>12117</v>
      </c>
      <c r="B2119" s="1" t="s">
        <v>13</v>
      </c>
      <c r="C2119" s="1" t="s">
        <v>12118</v>
      </c>
      <c r="D2119" s="1" t="s">
        <v>12117</v>
      </c>
      <c r="E2119" s="1" t="s">
        <v>295</v>
      </c>
      <c r="F2119" s="1"/>
      <c r="G2119" s="1" t="s">
        <v>16</v>
      </c>
      <c r="H2119" s="1" t="s">
        <v>2740</v>
      </c>
      <c r="I2119" s="1" t="s">
        <v>12119</v>
      </c>
      <c r="J2119" s="17" t="s">
        <v>12120</v>
      </c>
      <c r="K2119" s="17" t="s">
        <v>12121</v>
      </c>
      <c r="L2119" s="1">
        <v>146.227</v>
      </c>
      <c r="M2119" s="1">
        <v>697.9</v>
      </c>
      <c r="N2119" s="12">
        <v>2704000</v>
      </c>
      <c r="O2119" s="12">
        <v>503</v>
      </c>
      <c r="P2119" s="1">
        <v>1.9880715705765406E-3</v>
      </c>
      <c r="Q2119" s="1">
        <v>0.23400000000000001</v>
      </c>
      <c r="R2119" s="1">
        <v>0.595773</v>
      </c>
      <c r="T2119" s="1">
        <v>0</v>
      </c>
      <c r="Z2119">
        <v>0</v>
      </c>
      <c r="AA2119" s="1">
        <v>0</v>
      </c>
      <c r="AD2119" s="5">
        <v>513000</v>
      </c>
      <c r="AE2119" s="5">
        <v>272800</v>
      </c>
      <c r="AF2119" s="5">
        <v>-263000000</v>
      </c>
      <c r="AG2119" s="5">
        <v>-289700000</v>
      </c>
      <c r="AH2119" s="5">
        <v>-633900000</v>
      </c>
      <c r="AI2119" s="5">
        <v>-535900000</v>
      </c>
      <c r="AJ2119" s="5">
        <v>24200000</v>
      </c>
      <c r="AK2119" s="5">
        <v>-4691000000</v>
      </c>
      <c r="AL2119" s="5">
        <v>98900000</v>
      </c>
      <c r="AM2119" s="5">
        <v>328.3</v>
      </c>
      <c r="AN2119" s="5">
        <v>25.3</v>
      </c>
    </row>
    <row r="2120" spans="1:40" x14ac:dyDescent="0.25">
      <c r="A2120" s="1" t="s">
        <v>12122</v>
      </c>
      <c r="B2120" s="1" t="s">
        <v>13</v>
      </c>
      <c r="C2120" s="1" t="s">
        <v>12123</v>
      </c>
      <c r="D2120" s="1" t="s">
        <v>12124</v>
      </c>
      <c r="E2120" s="1" t="s">
        <v>1461</v>
      </c>
      <c r="F2120" s="1" t="s">
        <v>3254</v>
      </c>
      <c r="G2120" s="1" t="s">
        <v>37</v>
      </c>
      <c r="H2120" s="1" t="s">
        <v>12125</v>
      </c>
      <c r="I2120" s="1" t="s">
        <v>12126</v>
      </c>
      <c r="J2120" s="17" t="s">
        <v>12127</v>
      </c>
      <c r="K2120" s="17" t="s">
        <v>12128</v>
      </c>
      <c r="L2120" s="1">
        <v>286.40699999999998</v>
      </c>
      <c r="M2120" s="1">
        <v>705.9</v>
      </c>
      <c r="N2120" s="12">
        <v>1379000</v>
      </c>
      <c r="O2120" s="12">
        <v>944</v>
      </c>
      <c r="P2120" s="1">
        <v>1.0593220338983051E-3</v>
      </c>
      <c r="Q2120" s="1">
        <v>0.222</v>
      </c>
      <c r="R2120" s="1">
        <v>0.77885800000000005</v>
      </c>
      <c r="S2120" s="5">
        <v>203.15</v>
      </c>
      <c r="T2120" s="1">
        <v>302.89999999999998</v>
      </c>
      <c r="U2120" s="5">
        <v>553.15</v>
      </c>
      <c r="V2120" s="5">
        <v>6.5789999999999997E-10</v>
      </c>
      <c r="W2120" s="5">
        <v>1.5000000000000001E-29</v>
      </c>
      <c r="X2120" s="5">
        <v>13.3</v>
      </c>
      <c r="Y2120" s="5">
        <v>1.4339999999999999</v>
      </c>
      <c r="Z2120" s="5">
        <v>180.4</v>
      </c>
      <c r="AA2120" s="1">
        <v>2499000000000</v>
      </c>
      <c r="AB2120" s="5">
        <v>15000</v>
      </c>
      <c r="AC2120" s="5">
        <v>694</v>
      </c>
      <c r="AD2120" s="5">
        <v>761100</v>
      </c>
      <c r="AE2120" s="5">
        <v>571000</v>
      </c>
      <c r="AF2120" s="5">
        <v>-517900000</v>
      </c>
      <c r="AG2120" s="5">
        <v>-554200000</v>
      </c>
      <c r="AH2120" s="5">
        <v>-1118000000</v>
      </c>
      <c r="AI2120" s="5">
        <v>-1025000000</v>
      </c>
      <c r="AJ2120" s="5">
        <v>12100000</v>
      </c>
      <c r="AK2120" s="5">
        <v>-8805000000</v>
      </c>
      <c r="AL2120" s="5">
        <v>122000000</v>
      </c>
      <c r="AM2120" s="5">
        <v>203.15</v>
      </c>
      <c r="AN2120" s="5">
        <v>5.4099999999999999E-7</v>
      </c>
    </row>
    <row r="2121" spans="1:40" x14ac:dyDescent="0.25">
      <c r="A2121" s="1" t="s">
        <v>12129</v>
      </c>
      <c r="B2121" s="1" t="s">
        <v>13</v>
      </c>
      <c r="C2121" s="1" t="s">
        <v>12130</v>
      </c>
      <c r="D2121" s="1" t="s">
        <v>12129</v>
      </c>
      <c r="E2121" s="1" t="s">
        <v>3699</v>
      </c>
      <c r="F2121" s="1" t="s">
        <v>11983</v>
      </c>
      <c r="G2121" s="1" t="s">
        <v>37</v>
      </c>
      <c r="H2121" s="1" t="s">
        <v>2283</v>
      </c>
      <c r="I2121" s="1" t="s">
        <v>12131</v>
      </c>
      <c r="J2121" s="17" t="s">
        <v>12132</v>
      </c>
      <c r="K2121" s="17" t="s">
        <v>12133</v>
      </c>
      <c r="L2121" s="1">
        <v>112.21299999999999</v>
      </c>
      <c r="M2121" s="1">
        <v>550</v>
      </c>
      <c r="N2121" s="12">
        <v>2680000</v>
      </c>
      <c r="O2121" s="12">
        <v>436</v>
      </c>
      <c r="P2121" s="1">
        <v>2.2935779816513763E-3</v>
      </c>
      <c r="Q2121" s="1">
        <v>0.25600000000000001</v>
      </c>
      <c r="R2121" s="1">
        <v>0.30105599999999999</v>
      </c>
      <c r="S2121" s="5">
        <v>179.7</v>
      </c>
      <c r="T2121" s="1">
        <v>157.864</v>
      </c>
      <c r="U2121" s="5">
        <v>374.59</v>
      </c>
      <c r="V2121" s="5">
        <v>3.9939999999999999E-10</v>
      </c>
      <c r="W2121" s="5">
        <v>0</v>
      </c>
      <c r="X2121" s="5">
        <v>2.0908000000000002</v>
      </c>
      <c r="Y2121" s="5">
        <v>1.4059999999999999</v>
      </c>
      <c r="Z2121" s="5">
        <v>85.19</v>
      </c>
      <c r="AA2121" s="1">
        <v>1230000000000</v>
      </c>
      <c r="AB2121" s="5">
        <v>14520</v>
      </c>
      <c r="AC2121" s="5">
        <v>338.8</v>
      </c>
      <c r="AD2121" s="5">
        <v>406000</v>
      </c>
      <c r="AE2121" s="5">
        <v>311710</v>
      </c>
      <c r="AF2121" s="5">
        <v>93700000</v>
      </c>
      <c r="AG2121" s="5">
        <v>86040000</v>
      </c>
      <c r="AH2121" s="5">
        <v>-146150000</v>
      </c>
      <c r="AI2121" s="5">
        <v>-110400000</v>
      </c>
      <c r="AJ2121" s="5">
        <v>8766000</v>
      </c>
      <c r="AK2121" s="5">
        <v>-4937300000</v>
      </c>
      <c r="AL2121" s="5">
        <v>51800000</v>
      </c>
      <c r="AM2121" s="5">
        <v>179.7</v>
      </c>
      <c r="AN2121" s="5">
        <v>0.157498</v>
      </c>
    </row>
    <row r="2122" spans="1:40" x14ac:dyDescent="0.25">
      <c r="A2122" s="1" t="s">
        <v>12134</v>
      </c>
      <c r="B2122" s="1" t="s">
        <v>13</v>
      </c>
      <c r="C2122" s="1" t="s">
        <v>12135</v>
      </c>
      <c r="D2122" s="1" t="s">
        <v>12134</v>
      </c>
      <c r="E2122" s="1" t="s">
        <v>3699</v>
      </c>
      <c r="F2122" s="1" t="s">
        <v>11983</v>
      </c>
      <c r="G2122" s="1" t="s">
        <v>37</v>
      </c>
      <c r="H2122" s="1" t="s">
        <v>2283</v>
      </c>
      <c r="I2122" s="1" t="s">
        <v>12136</v>
      </c>
      <c r="J2122" s="17" t="s">
        <v>12137</v>
      </c>
      <c r="K2122" s="17" t="s">
        <v>12138</v>
      </c>
      <c r="L2122" s="1">
        <v>112.21299999999999</v>
      </c>
      <c r="M2122" s="1">
        <v>555</v>
      </c>
      <c r="N2122" s="12">
        <v>2680000</v>
      </c>
      <c r="O2122" s="12">
        <v>436</v>
      </c>
      <c r="P2122" s="1">
        <v>2.2935779816513763E-3</v>
      </c>
      <c r="Q2122" s="1">
        <v>0.253</v>
      </c>
      <c r="R2122" s="1">
        <v>0.29707499999999998</v>
      </c>
      <c r="S2122" s="5">
        <v>166.84</v>
      </c>
      <c r="T2122" s="1">
        <v>156.38200000000001</v>
      </c>
      <c r="U2122" s="5">
        <v>378.06</v>
      </c>
      <c r="V2122" s="5">
        <v>4.136E-10</v>
      </c>
      <c r="W2122" s="5">
        <v>0</v>
      </c>
      <c r="X2122" s="5">
        <v>1.98</v>
      </c>
      <c r="Y2122" s="5">
        <v>1.4135</v>
      </c>
      <c r="Z2122" s="5">
        <v>85.16</v>
      </c>
      <c r="AA2122" s="1">
        <v>1229000000000</v>
      </c>
      <c r="AB2122" s="5">
        <v>14930</v>
      </c>
      <c r="AC2122" s="5">
        <v>338.9</v>
      </c>
      <c r="AD2122" s="5">
        <v>409000</v>
      </c>
      <c r="AE2122" s="5">
        <v>312000</v>
      </c>
      <c r="AF2122" s="5">
        <v>98300000</v>
      </c>
      <c r="AG2122" s="5">
        <v>89700000</v>
      </c>
      <c r="AH2122" s="5">
        <v>-142420000</v>
      </c>
      <c r="AI2122" s="5">
        <v>-104900000</v>
      </c>
      <c r="AJ2122" s="5">
        <v>6794000</v>
      </c>
      <c r="AK2122" s="5">
        <v>-4940500000</v>
      </c>
      <c r="AL2122" s="5">
        <v>48400000</v>
      </c>
      <c r="AM2122" s="5">
        <v>166.84</v>
      </c>
      <c r="AN2122" s="5">
        <v>8.8208799999999997E-3</v>
      </c>
    </row>
    <row r="2123" spans="1:40" x14ac:dyDescent="0.25">
      <c r="A2123" s="1" t="s">
        <v>12139</v>
      </c>
      <c r="B2123" s="1" t="s">
        <v>13</v>
      </c>
      <c r="C2123" s="1" t="s">
        <v>12140</v>
      </c>
      <c r="D2123" s="1" t="s">
        <v>12139</v>
      </c>
      <c r="E2123" s="1" t="s">
        <v>2762</v>
      </c>
      <c r="F2123" s="1"/>
      <c r="G2123" s="1" t="s">
        <v>37</v>
      </c>
      <c r="H2123" s="1" t="s">
        <v>12141</v>
      </c>
      <c r="I2123" s="1" t="s">
        <v>12142</v>
      </c>
      <c r="J2123" s="17" t="s">
        <v>12143</v>
      </c>
      <c r="K2123" s="17" t="s">
        <v>12144</v>
      </c>
      <c r="L2123" s="1">
        <v>140.07499999999999</v>
      </c>
      <c r="M2123" s="1">
        <v>729</v>
      </c>
      <c r="N2123" s="12">
        <v>8370000</v>
      </c>
      <c r="O2123" s="12">
        <v>277</v>
      </c>
      <c r="P2123" s="1">
        <v>3.6101083032490976E-3</v>
      </c>
      <c r="Q2123" s="1">
        <v>0.38300000000000001</v>
      </c>
      <c r="R2123" s="1">
        <v>0.489257</v>
      </c>
      <c r="S2123" s="5">
        <v>227</v>
      </c>
      <c r="T2123" s="1">
        <v>116.548</v>
      </c>
      <c r="U2123" s="5">
        <v>470.35</v>
      </c>
      <c r="V2123" s="5">
        <v>3.6399999999999998E-10</v>
      </c>
      <c r="W2123" s="5">
        <v>1.0299999999999999E-29</v>
      </c>
      <c r="X2123" s="5">
        <v>20.6</v>
      </c>
      <c r="Y2123" s="5">
        <v>1.3938999999999999</v>
      </c>
      <c r="Z2123" s="5">
        <v>66.809999999999988</v>
      </c>
      <c r="AA2123" s="1">
        <v>946000000000</v>
      </c>
      <c r="AB2123" s="5">
        <v>21260</v>
      </c>
      <c r="AC2123" s="5">
        <v>285.89999999999998</v>
      </c>
      <c r="AD2123" s="5"/>
      <c r="AE2123" s="5"/>
      <c r="AF2123" s="5"/>
      <c r="AG2123" s="5"/>
      <c r="AH2123" s="5">
        <v>-1122150000</v>
      </c>
      <c r="AI2123" s="5">
        <v>-1080000000</v>
      </c>
      <c r="AJ2123" s="5"/>
      <c r="AK2123" s="5">
        <v>-1898980000</v>
      </c>
      <c r="AL2123" s="5"/>
      <c r="AM2123" s="5">
        <v>227</v>
      </c>
      <c r="AN2123" s="5">
        <v>3.2665300000000001E-2</v>
      </c>
    </row>
    <row r="2124" spans="1:40" x14ac:dyDescent="0.25">
      <c r="A2124" s="1" t="s">
        <v>12145</v>
      </c>
      <c r="B2124" s="1" t="s">
        <v>13</v>
      </c>
      <c r="C2124" s="1" t="s">
        <v>12146</v>
      </c>
      <c r="D2124" s="1" t="s">
        <v>12147</v>
      </c>
      <c r="E2124" s="1" t="s">
        <v>223</v>
      </c>
      <c r="F2124" s="1" t="s">
        <v>4099</v>
      </c>
      <c r="G2124" s="1" t="s">
        <v>37</v>
      </c>
      <c r="H2124" s="1" t="s">
        <v>3643</v>
      </c>
      <c r="I2124" s="1" t="s">
        <v>12148</v>
      </c>
      <c r="J2124" s="17" t="s">
        <v>12149</v>
      </c>
      <c r="K2124" s="17" t="s">
        <v>12150</v>
      </c>
      <c r="L2124" s="1">
        <v>121.18</v>
      </c>
      <c r="M2124" s="1">
        <v>653</v>
      </c>
      <c r="N2124" s="12">
        <v>3330000</v>
      </c>
      <c r="O2124" s="12">
        <v>417</v>
      </c>
      <c r="P2124" s="1">
        <v>2.3980815347721821E-3</v>
      </c>
      <c r="Q2124" s="1">
        <v>0.25600000000000001</v>
      </c>
      <c r="R2124" s="1">
        <v>0.37491400000000003</v>
      </c>
      <c r="S2124" s="5">
        <v>228.958</v>
      </c>
      <c r="T2124" s="1">
        <v>132.625</v>
      </c>
      <c r="U2124" s="5">
        <v>443.7</v>
      </c>
      <c r="V2124" s="5">
        <v>4.3059999999999999E-10</v>
      </c>
      <c r="W2124" s="5">
        <v>6.8000000000000006E-30</v>
      </c>
      <c r="X2124" s="5">
        <v>7.8070000000000004</v>
      </c>
      <c r="Y2124" s="5">
        <v>1.4959</v>
      </c>
      <c r="Z2124" s="5">
        <v>78.95</v>
      </c>
      <c r="AA2124" s="1">
        <v>1107000000000</v>
      </c>
      <c r="AB2124" s="5">
        <v>18840</v>
      </c>
      <c r="AC2124" s="5">
        <v>314.39999999999998</v>
      </c>
      <c r="AD2124" s="5">
        <v>385600</v>
      </c>
      <c r="AE2124" s="5">
        <v>285500</v>
      </c>
      <c r="AF2124" s="5">
        <v>167700000</v>
      </c>
      <c r="AG2124" s="5">
        <v>148700000</v>
      </c>
      <c r="AH2124" s="5">
        <v>-22530000</v>
      </c>
      <c r="AI2124" s="5">
        <v>26270000</v>
      </c>
      <c r="AJ2124" s="5">
        <v>9535000</v>
      </c>
      <c r="AK2124" s="5">
        <v>-4450000000</v>
      </c>
      <c r="AL2124" s="5">
        <v>67900000</v>
      </c>
      <c r="AM2124" s="5">
        <v>228.96</v>
      </c>
      <c r="AN2124" s="5">
        <v>0.65867699999999996</v>
      </c>
    </row>
    <row r="2125" spans="1:40" x14ac:dyDescent="0.25">
      <c r="A2125" s="1" t="s">
        <v>12151</v>
      </c>
      <c r="B2125" s="1" t="s">
        <v>13</v>
      </c>
      <c r="C2125" s="1" t="s">
        <v>12152</v>
      </c>
      <c r="D2125" s="1" t="s">
        <v>12153</v>
      </c>
      <c r="E2125" s="1" t="s">
        <v>1000</v>
      </c>
      <c r="F2125" s="1" t="s">
        <v>4106</v>
      </c>
      <c r="G2125" s="1" t="s">
        <v>45</v>
      </c>
      <c r="H2125" s="1" t="s">
        <v>12154</v>
      </c>
      <c r="I2125" s="1" t="s">
        <v>12155</v>
      </c>
      <c r="J2125" s="17" t="s">
        <v>12156</v>
      </c>
      <c r="K2125" s="17" t="s">
        <v>12157</v>
      </c>
      <c r="L2125" s="1">
        <v>74.197000000000003</v>
      </c>
      <c r="M2125" s="1">
        <v>432</v>
      </c>
      <c r="N2125" s="12">
        <v>3190000</v>
      </c>
      <c r="O2125" s="12">
        <v>311</v>
      </c>
      <c r="P2125" s="1">
        <v>3.2154340836012861E-3</v>
      </c>
      <c r="Q2125" s="1">
        <v>0.27600000000000002</v>
      </c>
      <c r="R2125" s="1">
        <v>0.175124</v>
      </c>
      <c r="S2125" s="5">
        <v>137.26</v>
      </c>
      <c r="T2125" s="1">
        <v>120.896</v>
      </c>
      <c r="U2125" s="5">
        <v>279.85000000000002</v>
      </c>
      <c r="V2125" s="5">
        <v>3.0110000000000003E-10</v>
      </c>
      <c r="W2125" s="5">
        <v>1.7500000000000001E-30</v>
      </c>
      <c r="X2125" s="5">
        <v>2.3250000000000002</v>
      </c>
      <c r="Y2125" s="5">
        <v>1.3</v>
      </c>
      <c r="Z2125" s="5">
        <v>54.53</v>
      </c>
      <c r="AA2125" s="1">
        <v>759000000000</v>
      </c>
      <c r="AB2125" s="5">
        <v>12460</v>
      </c>
      <c r="AC2125" s="5">
        <v>218.1</v>
      </c>
      <c r="AD2125" s="5">
        <v>330910</v>
      </c>
      <c r="AE2125" s="5">
        <v>330910</v>
      </c>
      <c r="AF2125" s="5">
        <v>-56670000</v>
      </c>
      <c r="AG2125" s="5">
        <v>-56670000</v>
      </c>
      <c r="AH2125" s="5">
        <v>-163400000</v>
      </c>
      <c r="AI2125" s="5">
        <v>-163400000</v>
      </c>
      <c r="AJ2125" s="5"/>
      <c r="AK2125" s="5">
        <v>-3136000000</v>
      </c>
      <c r="AL2125" s="5">
        <v>33100000</v>
      </c>
      <c r="AM2125" s="5">
        <v>137.26</v>
      </c>
      <c r="AN2125" s="5">
        <v>0.91125800000000001</v>
      </c>
    </row>
    <row r="2126" spans="1:40" x14ac:dyDescent="0.25">
      <c r="A2126" s="1" t="s">
        <v>12158</v>
      </c>
      <c r="B2126" s="1" t="s">
        <v>13</v>
      </c>
      <c r="C2126" s="1" t="s">
        <v>12159</v>
      </c>
      <c r="D2126" s="1" t="s">
        <v>12160</v>
      </c>
      <c r="E2126" s="1" t="s">
        <v>1000</v>
      </c>
      <c r="F2126" s="1"/>
      <c r="G2126" s="1" t="s">
        <v>37</v>
      </c>
      <c r="H2126" s="1" t="s">
        <v>12161</v>
      </c>
      <c r="I2126" s="1" t="s">
        <v>12162</v>
      </c>
      <c r="J2126" s="17" t="s">
        <v>12163</v>
      </c>
      <c r="K2126" s="17" t="s">
        <v>12164</v>
      </c>
      <c r="L2126" s="1">
        <v>90.196399999999997</v>
      </c>
      <c r="M2126" s="1">
        <v>526.5</v>
      </c>
      <c r="N2126" s="12">
        <v>3809000</v>
      </c>
      <c r="O2126" s="12">
        <v>326</v>
      </c>
      <c r="P2126" s="1">
        <v>3.0674846625766872E-3</v>
      </c>
      <c r="Q2126" s="1">
        <v>0.28399999999999997</v>
      </c>
      <c r="R2126" s="1">
        <v>0.63408500000000001</v>
      </c>
      <c r="S2126" s="5">
        <v>282.64999999999998</v>
      </c>
      <c r="T2126" s="1">
        <v>111.5</v>
      </c>
      <c r="U2126" s="5">
        <v>372.15</v>
      </c>
      <c r="V2126" s="5">
        <v>3.2600000000000001E-10</v>
      </c>
      <c r="W2126" s="5">
        <v>5.0999999999999997E-30</v>
      </c>
      <c r="X2126" s="5">
        <v>11.292999999999999</v>
      </c>
      <c r="Y2126" s="5">
        <v>1.3859999999999999</v>
      </c>
      <c r="Z2126" s="5">
        <v>60.68</v>
      </c>
      <c r="AA2126" s="1">
        <v>836000000000</v>
      </c>
      <c r="AB2126" s="5">
        <v>20840</v>
      </c>
      <c r="AC2126" s="5">
        <v>231.3</v>
      </c>
      <c r="AD2126" s="5">
        <v>380000</v>
      </c>
      <c r="AE2126" s="5">
        <v>241200</v>
      </c>
      <c r="AF2126" s="5">
        <v>-376300000</v>
      </c>
      <c r="AG2126" s="5">
        <v>-381000000</v>
      </c>
      <c r="AH2126" s="5">
        <v>-545200000</v>
      </c>
      <c r="AI2126" s="5">
        <v>-499175000</v>
      </c>
      <c r="AJ2126" s="5">
        <v>8480000</v>
      </c>
      <c r="AK2126" s="5">
        <v>-2755000000</v>
      </c>
      <c r="AL2126" s="5">
        <v>61100000</v>
      </c>
      <c r="AM2126" s="5">
        <v>282.64999999999998</v>
      </c>
      <c r="AN2126" s="5">
        <v>736</v>
      </c>
    </row>
    <row r="2127" spans="1:40" x14ac:dyDescent="0.25">
      <c r="A2127" s="1" t="s">
        <v>12165</v>
      </c>
      <c r="B2127" s="1"/>
      <c r="C2127" s="1" t="s">
        <v>12166</v>
      </c>
      <c r="D2127" s="1" t="s">
        <v>12165</v>
      </c>
      <c r="E2127" s="1" t="s">
        <v>814</v>
      </c>
      <c r="F2127" s="1"/>
      <c r="G2127" s="1" t="s">
        <v>37</v>
      </c>
      <c r="H2127" s="1" t="s">
        <v>10221</v>
      </c>
      <c r="I2127" s="1" t="s">
        <v>12167</v>
      </c>
      <c r="J2127" s="17" t="s">
        <v>12168</v>
      </c>
      <c r="K2127" s="17" t="s">
        <v>12169</v>
      </c>
      <c r="L2127" s="1">
        <v>126.21899999999999</v>
      </c>
      <c r="M2127" s="1">
        <v>656.8</v>
      </c>
      <c r="N2127" s="12">
        <v>3630000</v>
      </c>
      <c r="O2127" s="12">
        <v>398</v>
      </c>
      <c r="P2127" s="1">
        <v>2.5125628140703518E-3</v>
      </c>
      <c r="Q2127" s="1">
        <v>0.26500000000000001</v>
      </c>
      <c r="R2127" s="1">
        <v>0.32379999999999998</v>
      </c>
      <c r="S2127" s="5">
        <v>215</v>
      </c>
      <c r="T2127" s="1">
        <v>130</v>
      </c>
      <c r="U2127" s="5">
        <v>437.65</v>
      </c>
      <c r="V2127" s="5">
        <v>3.9149999999999999E-10</v>
      </c>
      <c r="W2127" s="5">
        <v>2.4200000000000001E-30</v>
      </c>
      <c r="X2127" s="5">
        <v>2.867</v>
      </c>
      <c r="Y2127" s="5">
        <v>1.5112000000000001</v>
      </c>
      <c r="Z2127" s="5">
        <v>76.899999999999991</v>
      </c>
      <c r="AA2127" s="1">
        <v>992900000000</v>
      </c>
      <c r="AB2127" s="5">
        <v>18300</v>
      </c>
      <c r="AC2127" s="5">
        <v>303.7</v>
      </c>
      <c r="AD2127" s="5">
        <v>363000</v>
      </c>
      <c r="AE2127" s="5">
        <v>255400</v>
      </c>
      <c r="AF2127" s="5">
        <v>125100000</v>
      </c>
      <c r="AG2127" s="5">
        <v>111700000</v>
      </c>
      <c r="AH2127" s="5">
        <v>-28480000</v>
      </c>
      <c r="AI2127" s="5">
        <v>17010000</v>
      </c>
      <c r="AJ2127" s="5">
        <v>7010000</v>
      </c>
      <c r="AK2127" s="5">
        <v>-4232000000</v>
      </c>
      <c r="AL2127" s="5">
        <v>58100000</v>
      </c>
      <c r="AM2127" s="5">
        <v>215</v>
      </c>
      <c r="AN2127" s="5">
        <v>0.216</v>
      </c>
    </row>
    <row r="2128" spans="1:40" x14ac:dyDescent="0.25">
      <c r="A2128" s="1" t="s">
        <v>12170</v>
      </c>
      <c r="B2128" s="1" t="s">
        <v>13</v>
      </c>
      <c r="C2128" s="1" t="s">
        <v>12171</v>
      </c>
      <c r="D2128" s="1" t="s">
        <v>12172</v>
      </c>
      <c r="E2128" s="1" t="s">
        <v>4306</v>
      </c>
      <c r="F2128" s="1" t="s">
        <v>5806</v>
      </c>
      <c r="G2128" s="1" t="s">
        <v>16</v>
      </c>
      <c r="H2128" s="1" t="s">
        <v>12173</v>
      </c>
      <c r="I2128" s="1" t="s">
        <v>12174</v>
      </c>
      <c r="J2128" s="17" t="s">
        <v>12175</v>
      </c>
      <c r="K2128" s="17" t="s">
        <v>12176</v>
      </c>
      <c r="L2128" s="1">
        <v>723.16099999999994</v>
      </c>
      <c r="M2128" s="1">
        <v>912.4</v>
      </c>
      <c r="N2128" s="12">
        <v>288300</v>
      </c>
      <c r="O2128" s="12">
        <v>4200</v>
      </c>
      <c r="P2128" s="1">
        <v>2.380952380952381E-4</v>
      </c>
      <c r="Q2128" s="1">
        <v>0.16</v>
      </c>
      <c r="R2128" s="1">
        <v>1.7996300000000001</v>
      </c>
      <c r="S2128" s="5">
        <v>330.15</v>
      </c>
      <c r="T2128" s="1">
        <v>815.5</v>
      </c>
      <c r="U2128" s="5">
        <v>849.8</v>
      </c>
      <c r="V2128" s="5">
        <v>2.017E-9</v>
      </c>
      <c r="W2128" s="5">
        <v>9.0199999999999999E-30</v>
      </c>
      <c r="X2128" s="5">
        <v>3.05</v>
      </c>
      <c r="Y2128" s="5">
        <v>1.44285</v>
      </c>
      <c r="Z2128" s="5">
        <v>482.09999999999997</v>
      </c>
      <c r="AA2128" s="1">
        <v>6483000000000</v>
      </c>
      <c r="AB2128" s="5">
        <v>15160</v>
      </c>
      <c r="AC2128" s="5">
        <v>1914</v>
      </c>
      <c r="AD2128" s="5">
        <v>2294000</v>
      </c>
      <c r="AE2128" s="5">
        <v>1246000</v>
      </c>
      <c r="AF2128" s="5">
        <v>-575100000</v>
      </c>
      <c r="AG2128" s="5">
        <v>-608600000</v>
      </c>
      <c r="AH2128" s="5">
        <v>-2173000000</v>
      </c>
      <c r="AI2128" s="5">
        <v>-1827000000</v>
      </c>
      <c r="AJ2128" s="5">
        <v>149770000</v>
      </c>
      <c r="AK2128" s="5">
        <v>-25933000000</v>
      </c>
      <c r="AL2128" s="5">
        <v>340000000</v>
      </c>
      <c r="AM2128" s="5">
        <v>330.15</v>
      </c>
      <c r="AN2128" s="5">
        <v>1.12E-10</v>
      </c>
    </row>
    <row r="2129" spans="1:40" x14ac:dyDescent="0.25">
      <c r="A2129" s="1" t="s">
        <v>12177</v>
      </c>
      <c r="B2129" s="1" t="s">
        <v>13</v>
      </c>
      <c r="C2129" s="1" t="s">
        <v>12178</v>
      </c>
      <c r="D2129" s="1" t="s">
        <v>12177</v>
      </c>
      <c r="E2129" s="1" t="s">
        <v>4175</v>
      </c>
      <c r="F2129" s="1"/>
      <c r="G2129" s="1" t="s">
        <v>16</v>
      </c>
      <c r="H2129" s="1" t="s">
        <v>12179</v>
      </c>
      <c r="I2129" s="1" t="s">
        <v>12180</v>
      </c>
      <c r="J2129" s="17" t="s">
        <v>12181</v>
      </c>
      <c r="K2129" s="17" t="s">
        <v>12182</v>
      </c>
      <c r="L2129" s="1">
        <v>213.10499999999999</v>
      </c>
      <c r="M2129" s="1">
        <v>846</v>
      </c>
      <c r="N2129" s="12">
        <v>3390000</v>
      </c>
      <c r="O2129" s="12">
        <v>479</v>
      </c>
      <c r="P2129" s="1">
        <v>2.0876826722338203E-3</v>
      </c>
      <c r="Q2129" s="1">
        <v>0.23100000000000001</v>
      </c>
      <c r="R2129" s="1">
        <v>0.86225700000000005</v>
      </c>
      <c r="S2129" s="5">
        <v>398.4</v>
      </c>
      <c r="T2129" s="1">
        <v>141.19399999999999</v>
      </c>
      <c r="U2129" s="5">
        <v>629.6</v>
      </c>
      <c r="V2129" s="5">
        <v>5.889E-10</v>
      </c>
      <c r="W2129" s="5">
        <v>1.37E-30</v>
      </c>
      <c r="X2129" s="5">
        <v>2.2000000000000002</v>
      </c>
      <c r="Y2129" s="5"/>
      <c r="Z2129" s="5">
        <v>91.2</v>
      </c>
      <c r="AA2129" s="1">
        <v>1155000000000</v>
      </c>
      <c r="AB2129" s="5">
        <v>23890</v>
      </c>
      <c r="AC2129" s="5">
        <v>386.9</v>
      </c>
    </row>
    <row r="2130" spans="1:40" x14ac:dyDescent="0.25">
      <c r="A2130" s="1" t="s">
        <v>12183</v>
      </c>
      <c r="B2130" s="1" t="s">
        <v>13</v>
      </c>
      <c r="C2130" s="1" t="s">
        <v>12184</v>
      </c>
      <c r="D2130" s="1" t="s">
        <v>12183</v>
      </c>
      <c r="E2130" s="1" t="s">
        <v>75</v>
      </c>
      <c r="F2130" s="1"/>
      <c r="G2130" s="1" t="s">
        <v>16</v>
      </c>
      <c r="H2130" s="1" t="s">
        <v>12185</v>
      </c>
      <c r="I2130" s="1" t="s">
        <v>12186</v>
      </c>
      <c r="J2130" s="17" t="s">
        <v>12187</v>
      </c>
      <c r="K2130" s="17" t="s">
        <v>12188</v>
      </c>
      <c r="L2130" s="1">
        <v>229.10400000000001</v>
      </c>
      <c r="M2130" s="1">
        <v>840.1</v>
      </c>
      <c r="N2130" s="12">
        <v>3606000</v>
      </c>
      <c r="O2130" s="12">
        <v>476</v>
      </c>
      <c r="P2130" s="1">
        <v>2.1008403361344537E-3</v>
      </c>
      <c r="Q2130" s="1">
        <v>0.246</v>
      </c>
      <c r="R2130" s="1">
        <v>1.0880000000000001</v>
      </c>
      <c r="S2130" s="5">
        <v>395.3</v>
      </c>
      <c r="T2130" s="1">
        <v>147.5</v>
      </c>
      <c r="U2130" s="5">
        <v>635</v>
      </c>
      <c r="V2130" s="5">
        <v>5.0009999999999996E-10</v>
      </c>
      <c r="W2130" s="5">
        <v>5.0366999999999999E-30</v>
      </c>
      <c r="X2130" s="5">
        <v>3.05</v>
      </c>
      <c r="Y2130" s="5">
        <v>1.7629999999999999</v>
      </c>
      <c r="Z2130" s="5">
        <v>139.6</v>
      </c>
      <c r="AA2130" s="1">
        <v>1736000000000</v>
      </c>
      <c r="AB2130" s="5">
        <v>25700</v>
      </c>
      <c r="AC2130" s="5">
        <v>388.5</v>
      </c>
      <c r="AD2130" s="5">
        <v>547000</v>
      </c>
      <c r="AE2130" s="5">
        <v>308500</v>
      </c>
      <c r="AF2130" s="5">
        <v>94290000</v>
      </c>
      <c r="AG2130" s="5">
        <v>42280000</v>
      </c>
      <c r="AH2130" s="5">
        <v>-234220000</v>
      </c>
      <c r="AI2130" s="5">
        <v>-111100000</v>
      </c>
      <c r="AJ2130" s="5">
        <v>17100000</v>
      </c>
      <c r="AK2130" s="5">
        <v>-2498880000</v>
      </c>
      <c r="AL2130" s="5">
        <v>118000000</v>
      </c>
      <c r="AM2130" s="5">
        <v>395.3</v>
      </c>
      <c r="AN2130" s="5">
        <v>2.79</v>
      </c>
    </row>
    <row r="2131" spans="1:40" x14ac:dyDescent="0.25">
      <c r="A2131" s="1" t="s">
        <v>12189</v>
      </c>
      <c r="B2131" s="1" t="s">
        <v>13</v>
      </c>
      <c r="C2131" s="1" t="s">
        <v>12190</v>
      </c>
      <c r="D2131" s="1" t="s">
        <v>12191</v>
      </c>
      <c r="E2131" s="1" t="s">
        <v>4018</v>
      </c>
      <c r="F2131" s="1"/>
      <c r="G2131" s="1" t="s">
        <v>16</v>
      </c>
      <c r="H2131" s="1" t="s">
        <v>12192</v>
      </c>
      <c r="I2131" s="1" t="s">
        <v>12193</v>
      </c>
      <c r="J2131" s="17" t="s">
        <v>12194</v>
      </c>
      <c r="K2131" s="17" t="s">
        <v>12195</v>
      </c>
      <c r="L2131" s="1">
        <v>227.131</v>
      </c>
      <c r="M2131" s="1">
        <v>828</v>
      </c>
      <c r="N2131" s="12">
        <v>3040000</v>
      </c>
      <c r="O2131" s="12">
        <v>572</v>
      </c>
      <c r="P2131" s="1">
        <v>1.7482517482517483E-3</v>
      </c>
      <c r="Q2131" s="1">
        <v>0.253</v>
      </c>
      <c r="R2131" s="1">
        <v>0.89724899999999996</v>
      </c>
      <c r="S2131" s="5">
        <v>354</v>
      </c>
      <c r="T2131" s="1">
        <v>154.98899999999998</v>
      </c>
      <c r="U2131" s="5">
        <v>625</v>
      </c>
      <c r="V2131" s="5">
        <v>5.9140000000000005E-10</v>
      </c>
      <c r="W2131" s="5">
        <v>3.8700000000000002E-30</v>
      </c>
      <c r="X2131" s="5">
        <v>22</v>
      </c>
      <c r="Y2131" s="5"/>
      <c r="Z2131" s="5">
        <v>102.35</v>
      </c>
      <c r="AA2131" s="1">
        <v>1217000000000</v>
      </c>
      <c r="AB2131" s="5">
        <v>23490</v>
      </c>
      <c r="AC2131" s="5">
        <v>410.4</v>
      </c>
      <c r="AD2131" s="5">
        <v>460700</v>
      </c>
      <c r="AE2131" s="5">
        <v>233100</v>
      </c>
      <c r="AF2131" s="5">
        <v>284400000</v>
      </c>
      <c r="AG2131" s="5">
        <v>242000000</v>
      </c>
      <c r="AH2131" s="5">
        <v>-66900000</v>
      </c>
      <c r="AI2131" s="5">
        <v>43400000</v>
      </c>
      <c r="AJ2131" s="5">
        <v>23430000</v>
      </c>
      <c r="AK2131" s="5">
        <v>-3295900000</v>
      </c>
      <c r="AL2131" s="5">
        <v>113000000</v>
      </c>
      <c r="AM2131" s="5">
        <v>354</v>
      </c>
      <c r="AN2131" s="5">
        <v>0.93624799999999997</v>
      </c>
    </row>
    <row r="2132" spans="1:40" x14ac:dyDescent="0.25">
      <c r="A2132" s="1" t="s">
        <v>12196</v>
      </c>
      <c r="B2132" s="1" t="s">
        <v>13</v>
      </c>
      <c r="C2132" s="1" t="s">
        <v>12197</v>
      </c>
      <c r="D2132" s="1" t="s">
        <v>12198</v>
      </c>
      <c r="E2132" s="1" t="s">
        <v>2609</v>
      </c>
      <c r="F2132" s="1"/>
      <c r="G2132" s="1" t="s">
        <v>37</v>
      </c>
      <c r="H2132" s="1" t="s">
        <v>12199</v>
      </c>
      <c r="I2132" s="1" t="s">
        <v>12200</v>
      </c>
      <c r="J2132" s="17" t="s">
        <v>12201</v>
      </c>
      <c r="K2132" s="17" t="s">
        <v>12202</v>
      </c>
      <c r="L2132" s="1">
        <v>353.66800000000001</v>
      </c>
      <c r="M2132" s="1">
        <v>782</v>
      </c>
      <c r="N2132" s="12">
        <v>1010000</v>
      </c>
      <c r="O2132" s="12">
        <v>1370</v>
      </c>
      <c r="P2132" s="1">
        <v>7.2992700729927003E-4</v>
      </c>
      <c r="Q2132" s="1">
        <v>0.21299999999999999</v>
      </c>
      <c r="R2132" s="1">
        <v>0.96879300000000002</v>
      </c>
      <c r="S2132" s="5">
        <v>238.55</v>
      </c>
      <c r="T2132" s="1">
        <v>437.673</v>
      </c>
      <c r="U2132" s="5">
        <v>639.15</v>
      </c>
      <c r="V2132" s="5">
        <v>1.146E-9</v>
      </c>
      <c r="W2132" s="5">
        <v>2.6700000000000001E-30</v>
      </c>
      <c r="X2132" s="5">
        <v>2.0529999999999999</v>
      </c>
      <c r="Y2132" s="5">
        <v>1.4474</v>
      </c>
      <c r="Z2132" s="5">
        <v>260.17</v>
      </c>
      <c r="AA2132" s="1">
        <v>3494000000000</v>
      </c>
      <c r="AB2132" s="5">
        <v>16270</v>
      </c>
      <c r="AC2132" s="5">
        <v>1016</v>
      </c>
      <c r="AD2132" s="5">
        <v>1115000</v>
      </c>
      <c r="AE2132" s="5">
        <v>891300</v>
      </c>
      <c r="AF2132" s="5">
        <v>262100000</v>
      </c>
      <c r="AG2132" s="5">
        <v>211600000</v>
      </c>
      <c r="AH2132" s="5">
        <v>-585007000</v>
      </c>
      <c r="AI2132" s="5">
        <v>-467771000</v>
      </c>
      <c r="AJ2132" s="5">
        <v>60800000</v>
      </c>
      <c r="AK2132" s="5">
        <v>-15025700000</v>
      </c>
      <c r="AL2132" s="5">
        <v>197000000</v>
      </c>
      <c r="AM2132" s="5">
        <v>238.55</v>
      </c>
      <c r="AN2132" s="5">
        <v>3.4484899999999999E-10</v>
      </c>
    </row>
    <row r="2133" spans="1:40" x14ac:dyDescent="0.25">
      <c r="A2133" s="1" t="s">
        <v>12203</v>
      </c>
      <c r="B2133" s="1" t="s">
        <v>13</v>
      </c>
      <c r="C2133" s="1" t="s">
        <v>12204</v>
      </c>
      <c r="D2133" s="1" t="s">
        <v>12205</v>
      </c>
      <c r="E2133" s="1" t="s">
        <v>733</v>
      </c>
      <c r="F2133" s="1"/>
      <c r="G2133" s="1" t="s">
        <v>37</v>
      </c>
      <c r="H2133" s="1" t="s">
        <v>12206</v>
      </c>
      <c r="I2133" s="1" t="s">
        <v>12207</v>
      </c>
      <c r="J2133" s="17" t="s">
        <v>12208</v>
      </c>
      <c r="K2133" s="17" t="s">
        <v>12209</v>
      </c>
      <c r="L2133" s="1">
        <v>546.77800000000002</v>
      </c>
      <c r="M2133" s="1">
        <v>777.9</v>
      </c>
      <c r="N2133" s="12">
        <v>850500</v>
      </c>
      <c r="O2133" s="12">
        <v>1770</v>
      </c>
      <c r="P2133" s="1">
        <v>5.649717514124294E-4</v>
      </c>
      <c r="Q2133" s="1">
        <v>0.23300000000000001</v>
      </c>
      <c r="R2133" s="1">
        <v>2.0244900000000001</v>
      </c>
      <c r="S2133" s="5">
        <v>238.15</v>
      </c>
      <c r="T2133" s="1">
        <v>554.9</v>
      </c>
      <c r="U2133" s="5">
        <v>687.15</v>
      </c>
      <c r="V2133" s="5">
        <v>1.248E-9</v>
      </c>
      <c r="W2133" s="5">
        <v>9.1099999999999996E-30</v>
      </c>
      <c r="X2133" s="5">
        <v>4.5439999999999996</v>
      </c>
      <c r="Y2133" s="5">
        <v>1.4842</v>
      </c>
      <c r="Z2133" s="5">
        <v>347.2</v>
      </c>
      <c r="AA2133" s="1">
        <v>4771000000000</v>
      </c>
      <c r="AB2133" s="5">
        <v>14530</v>
      </c>
      <c r="AC2133" s="5">
        <v>1353</v>
      </c>
      <c r="AD2133" s="5">
        <v>1621000</v>
      </c>
      <c r="AE2133" s="5">
        <v>1438000</v>
      </c>
      <c r="AF2133" s="5">
        <v>-647600000</v>
      </c>
      <c r="AG2133" s="5">
        <v>-709600000</v>
      </c>
      <c r="AH2133" s="5">
        <v>-1573000000</v>
      </c>
      <c r="AI2133" s="5">
        <v>-1456000000</v>
      </c>
      <c r="AJ2133" s="5">
        <v>51500000</v>
      </c>
      <c r="AK2133" s="5">
        <v>-17940000000</v>
      </c>
      <c r="AL2133" s="5">
        <v>176000000</v>
      </c>
      <c r="AM2133" s="5">
        <v>238.15</v>
      </c>
      <c r="AN2133" s="5">
        <v>2.6400000000000001E-12</v>
      </c>
    </row>
    <row r="2134" spans="1:40" x14ac:dyDescent="0.25">
      <c r="A2134" s="1" t="s">
        <v>12210</v>
      </c>
      <c r="B2134" s="1" t="s">
        <v>13</v>
      </c>
      <c r="C2134" s="1" t="s">
        <v>12211</v>
      </c>
      <c r="D2134" s="1" t="s">
        <v>12212</v>
      </c>
      <c r="E2134" s="1" t="s">
        <v>725</v>
      </c>
      <c r="F2134" s="1" t="s">
        <v>5806</v>
      </c>
      <c r="G2134" s="1" t="s">
        <v>37</v>
      </c>
      <c r="H2134" s="1" t="s">
        <v>12213</v>
      </c>
      <c r="I2134" s="1" t="s">
        <v>12214</v>
      </c>
      <c r="J2134" s="17" t="s">
        <v>12215</v>
      </c>
      <c r="K2134" s="17" t="s">
        <v>12216</v>
      </c>
      <c r="L2134" s="1">
        <v>885.43200000000002</v>
      </c>
      <c r="M2134" s="1">
        <v>935.3</v>
      </c>
      <c r="N2134" s="12">
        <v>200200</v>
      </c>
      <c r="O2134" s="12">
        <v>5680</v>
      </c>
      <c r="P2134" s="1">
        <v>1.7605633802816902E-4</v>
      </c>
      <c r="Q2134" s="1">
        <v>0.14599999999999999</v>
      </c>
      <c r="R2134" s="1">
        <v>2.08832</v>
      </c>
      <c r="S2134" s="5">
        <v>278.14999999999998</v>
      </c>
      <c r="T2134" s="1">
        <v>974.30000000000007</v>
      </c>
      <c r="U2134" s="5">
        <v>896.8</v>
      </c>
      <c r="V2134" s="5">
        <v>2.4680000000000002E-9</v>
      </c>
      <c r="W2134" s="5">
        <v>1.0207E-29</v>
      </c>
      <c r="X2134" s="5">
        <v>3.028</v>
      </c>
      <c r="Y2134" s="5">
        <v>1.468</v>
      </c>
      <c r="Z2134" s="5">
        <v>593.70000000000005</v>
      </c>
      <c r="AA2134" s="1">
        <v>7941000000000</v>
      </c>
      <c r="AB2134" s="5">
        <v>14930</v>
      </c>
      <c r="AC2134" s="5">
        <v>2247.8000000000002</v>
      </c>
      <c r="AD2134" s="5">
        <v>2532000</v>
      </c>
      <c r="AE2134" s="5">
        <v>2052000</v>
      </c>
      <c r="AF2134" s="5">
        <v>-291800000</v>
      </c>
      <c r="AG2134" s="5">
        <v>-489700000</v>
      </c>
      <c r="AH2134" s="5">
        <v>-2185140000</v>
      </c>
      <c r="AI2134" s="5">
        <v>-1844000000</v>
      </c>
      <c r="AJ2134" s="5">
        <v>95580000</v>
      </c>
      <c r="AK2134" s="5">
        <v>-32820000000</v>
      </c>
      <c r="AL2134" s="5">
        <v>320000000</v>
      </c>
      <c r="AM2134" s="5">
        <v>278.14999999999998</v>
      </c>
      <c r="AN2134" s="5">
        <v>1.7020800000000001E-19</v>
      </c>
    </row>
    <row r="2135" spans="1:40" x14ac:dyDescent="0.25">
      <c r="A2135" s="1" t="s">
        <v>12217</v>
      </c>
      <c r="B2135" s="1" t="s">
        <v>13</v>
      </c>
      <c r="C2135" s="1" t="s">
        <v>12218</v>
      </c>
      <c r="D2135" s="1" t="s">
        <v>12218</v>
      </c>
      <c r="E2135" s="1" t="s">
        <v>4314</v>
      </c>
      <c r="F2135" s="1"/>
      <c r="G2135" s="1" t="s">
        <v>16</v>
      </c>
      <c r="H2135" s="1" t="s">
        <v>3724</v>
      </c>
      <c r="I2135" s="1" t="s">
        <v>12219</v>
      </c>
      <c r="J2135" s="17" t="s">
        <v>12220</v>
      </c>
      <c r="K2135" s="17" t="s">
        <v>12221</v>
      </c>
      <c r="L2135" s="1">
        <v>90.0779</v>
      </c>
      <c r="M2135" s="1">
        <v>604</v>
      </c>
      <c r="N2135" s="12">
        <v>5820000</v>
      </c>
      <c r="O2135" s="12">
        <v>224</v>
      </c>
      <c r="P2135" s="1">
        <v>4.464285714285714E-3</v>
      </c>
      <c r="Q2135" s="1">
        <v>0.26</v>
      </c>
      <c r="R2135" s="1">
        <v>0.33372000000000002</v>
      </c>
      <c r="S2135" s="5">
        <v>334.65</v>
      </c>
      <c r="T2135" s="1">
        <v>76.681600000000003</v>
      </c>
      <c r="U2135" s="5">
        <v>387.65</v>
      </c>
      <c r="V2135" s="5">
        <v>2.823E-10</v>
      </c>
      <c r="W2135" s="5">
        <v>6.9400000000000003E-30</v>
      </c>
      <c r="X2135" s="5">
        <v>15.55</v>
      </c>
      <c r="Y2135" s="5"/>
      <c r="Z2135" s="5">
        <v>41.79</v>
      </c>
      <c r="AA2135" s="1">
        <v>585000000000</v>
      </c>
      <c r="AB2135" s="5">
        <v>22190</v>
      </c>
      <c r="AC2135" s="5">
        <v>187.7</v>
      </c>
      <c r="AD2135" s="5">
        <v>284900</v>
      </c>
      <c r="AE2135" s="5">
        <v>129100</v>
      </c>
      <c r="AF2135" s="5">
        <v>-337200000</v>
      </c>
      <c r="AG2135" s="5">
        <v>-347400000</v>
      </c>
      <c r="AH2135" s="5">
        <v>-522500000</v>
      </c>
      <c r="AI2135" s="5">
        <v>-465900000</v>
      </c>
      <c r="AJ2135" s="5">
        <v>14620000</v>
      </c>
      <c r="AK2135" s="5">
        <v>-1383800000</v>
      </c>
      <c r="AL2135" s="5">
        <v>58200000</v>
      </c>
      <c r="AM2135" s="5">
        <v>334.65</v>
      </c>
      <c r="AN2135" s="5">
        <v>14428.7</v>
      </c>
    </row>
    <row r="2136" spans="1:40" x14ac:dyDescent="0.25">
      <c r="A2136" s="1" t="s">
        <v>12222</v>
      </c>
      <c r="B2136" s="1" t="s">
        <v>13</v>
      </c>
      <c r="C2136" s="1" t="s">
        <v>12223</v>
      </c>
      <c r="D2136" s="1" t="s">
        <v>12224</v>
      </c>
      <c r="E2136" s="1" t="s">
        <v>4306</v>
      </c>
      <c r="F2136" s="1" t="s">
        <v>5806</v>
      </c>
      <c r="G2136" s="1" t="s">
        <v>16</v>
      </c>
      <c r="H2136" s="1" t="s">
        <v>12225</v>
      </c>
      <c r="I2136" s="1" t="s">
        <v>12226</v>
      </c>
      <c r="J2136" s="17" t="s">
        <v>12227</v>
      </c>
      <c r="K2136" s="17" t="s">
        <v>12228</v>
      </c>
      <c r="L2136" s="1">
        <v>807.32</v>
      </c>
      <c r="M2136" s="1">
        <v>925.3</v>
      </c>
      <c r="N2136" s="12">
        <v>236800</v>
      </c>
      <c r="O2136" s="12">
        <v>4950</v>
      </c>
      <c r="P2136" s="1">
        <v>2.0202020202020202E-4</v>
      </c>
      <c r="Q2136" s="1">
        <v>0.152</v>
      </c>
      <c r="R2136" s="1">
        <v>1.9743900000000001</v>
      </c>
      <c r="S2136" s="5">
        <v>339.01</v>
      </c>
      <c r="T2136" s="1">
        <v>922.4</v>
      </c>
      <c r="U2136" s="5">
        <v>876</v>
      </c>
      <c r="V2136" s="5">
        <v>2.2739999999999998E-9</v>
      </c>
      <c r="W2136" s="5">
        <v>9.3395999999999994E-30</v>
      </c>
      <c r="X2136" s="5">
        <v>2.9</v>
      </c>
      <c r="Y2136" s="5">
        <v>1.4428000000000001</v>
      </c>
      <c r="Z2136" s="5">
        <v>543.5</v>
      </c>
      <c r="AA2136" s="1">
        <v>7293000000000</v>
      </c>
      <c r="AB2136" s="5">
        <v>14840</v>
      </c>
      <c r="AC2136" s="5">
        <v>2135</v>
      </c>
      <c r="AD2136" s="5">
        <v>2521000</v>
      </c>
      <c r="AE2136" s="5">
        <v>1387410</v>
      </c>
      <c r="AF2136" s="5">
        <v>-476700000</v>
      </c>
      <c r="AG2136" s="5">
        <v>-522200000</v>
      </c>
      <c r="AH2136" s="5">
        <v>-2288000000</v>
      </c>
      <c r="AI2136" s="5">
        <v>-1905000000</v>
      </c>
      <c r="AJ2136" s="5">
        <v>168000000</v>
      </c>
      <c r="AK2136" s="5">
        <v>-29630000000</v>
      </c>
      <c r="AL2136" s="5">
        <v>374000000</v>
      </c>
      <c r="AM2136" s="5">
        <v>338.9</v>
      </c>
      <c r="AN2136" s="5">
        <v>1.9199999999999999E-11</v>
      </c>
    </row>
    <row r="2137" spans="1:40" x14ac:dyDescent="0.25">
      <c r="A2137" s="1" t="s">
        <v>12229</v>
      </c>
      <c r="B2137" s="1" t="s">
        <v>13</v>
      </c>
      <c r="C2137" s="1" t="s">
        <v>12229</v>
      </c>
      <c r="D2137" s="1" t="s">
        <v>12229</v>
      </c>
      <c r="E2137" s="1" t="s">
        <v>22</v>
      </c>
      <c r="F2137" s="1"/>
      <c r="G2137" s="1" t="s">
        <v>16</v>
      </c>
      <c r="H2137" s="1" t="s">
        <v>713</v>
      </c>
      <c r="I2137" s="1" t="s">
        <v>12230</v>
      </c>
      <c r="J2137" s="17" t="s">
        <v>12231</v>
      </c>
      <c r="K2137" s="17" t="s">
        <v>12232</v>
      </c>
      <c r="L2137" s="1">
        <v>228.28800000000001</v>
      </c>
      <c r="M2137" s="1">
        <v>990.8</v>
      </c>
      <c r="N2137" s="12">
        <v>2870000</v>
      </c>
      <c r="O2137" s="12">
        <v>689</v>
      </c>
      <c r="P2137" s="1">
        <v>1.4513788098693759E-3</v>
      </c>
      <c r="Q2137" s="1">
        <v>0.24</v>
      </c>
      <c r="R2137" s="1">
        <v>0.67330900000000005</v>
      </c>
      <c r="S2137" s="5">
        <v>470.97</v>
      </c>
      <c r="T2137" s="1">
        <v>210.5</v>
      </c>
      <c r="U2137" s="5">
        <v>721.15</v>
      </c>
      <c r="V2137" s="5">
        <v>5.8209999999999999E-10</v>
      </c>
      <c r="W2137" s="5">
        <v>0</v>
      </c>
      <c r="X2137" s="5">
        <v>2.7570000000000001</v>
      </c>
      <c r="Y2137" s="5">
        <v>1.67</v>
      </c>
      <c r="Z2137" s="5">
        <v>130.89999999999998</v>
      </c>
      <c r="AA2137" s="1">
        <v>1441000000000</v>
      </c>
      <c r="AB2137" s="5">
        <v>20270</v>
      </c>
      <c r="AC2137" s="5">
        <v>530.79999999999995</v>
      </c>
      <c r="AD2137" s="5">
        <v>447200</v>
      </c>
      <c r="AE2137" s="5">
        <v>186000</v>
      </c>
      <c r="AF2137" s="5">
        <v>404600000</v>
      </c>
      <c r="AG2137" s="5">
        <v>360900000</v>
      </c>
      <c r="AH2137" s="5">
        <v>151800000</v>
      </c>
      <c r="AI2137" s="5">
        <v>273400000</v>
      </c>
      <c r="AJ2137" s="5">
        <v>24744000</v>
      </c>
      <c r="AK2137" s="5">
        <v>-8685900000</v>
      </c>
      <c r="AL2137" s="5">
        <v>115000000</v>
      </c>
      <c r="AM2137" s="5">
        <v>470.97</v>
      </c>
      <c r="AN2137" s="5">
        <v>59.7</v>
      </c>
    </row>
    <row r="2138" spans="1:40" x14ac:dyDescent="0.25">
      <c r="A2138" s="1" t="s">
        <v>12233</v>
      </c>
      <c r="B2138" s="1"/>
      <c r="C2138" s="1" t="s">
        <v>12234</v>
      </c>
      <c r="D2138" s="1" t="s">
        <v>12233</v>
      </c>
      <c r="E2138" s="1" t="s">
        <v>3531</v>
      </c>
      <c r="F2138" s="1"/>
      <c r="G2138" s="1" t="s">
        <v>16</v>
      </c>
      <c r="H2138" s="1" t="s">
        <v>12235</v>
      </c>
      <c r="I2138" s="1" t="s">
        <v>12236</v>
      </c>
      <c r="J2138" s="17" t="s">
        <v>12237</v>
      </c>
      <c r="K2138" s="17" t="s">
        <v>12238</v>
      </c>
      <c r="L2138" s="1">
        <v>258.35700000000003</v>
      </c>
      <c r="M2138" s="1">
        <v>840</v>
      </c>
      <c r="N2138" s="12">
        <v>2040000</v>
      </c>
      <c r="O2138" s="12">
        <v>808</v>
      </c>
      <c r="P2138" s="1">
        <v>1.2376237623762376E-3</v>
      </c>
      <c r="Q2138" s="1">
        <v>0.23599999999999999</v>
      </c>
      <c r="R2138" s="1">
        <v>0.61161399999999999</v>
      </c>
      <c r="S2138" s="5">
        <v>327.75</v>
      </c>
      <c r="T2138" s="1">
        <v>230.64499999999998</v>
      </c>
      <c r="U2138" s="5">
        <v>622</v>
      </c>
      <c r="V2138" s="5">
        <v>6.7609999999999997E-10</v>
      </c>
      <c r="W2138" s="5">
        <v>4.5699999999999997E-31</v>
      </c>
      <c r="X2138" s="5">
        <v>2.4249999999999998</v>
      </c>
      <c r="Y2138" s="5"/>
      <c r="Z2138" s="5">
        <v>154.53</v>
      </c>
      <c r="AA2138" s="1">
        <v>1791000000000</v>
      </c>
      <c r="AB2138" s="5">
        <v>18710</v>
      </c>
      <c r="AC2138" s="5">
        <v>626.79999999999995</v>
      </c>
      <c r="AD2138" s="5">
        <v>598000</v>
      </c>
      <c r="AE2138" s="5"/>
      <c r="AF2138" s="5">
        <v>458200000</v>
      </c>
      <c r="AG2138" s="5"/>
      <c r="AH2138" s="5">
        <v>130200000</v>
      </c>
      <c r="AI2138" s="5">
        <v>251900000</v>
      </c>
      <c r="AJ2138" s="5"/>
      <c r="AK2138" s="5">
        <v>-10177100000</v>
      </c>
      <c r="AL2138" s="5">
        <v>116000000</v>
      </c>
      <c r="AM2138" s="5">
        <v>327.75</v>
      </c>
      <c r="AN2138" s="5">
        <v>0.23350099999999999</v>
      </c>
    </row>
    <row r="2139" spans="1:40" x14ac:dyDescent="0.25">
      <c r="A2139" s="1" t="s">
        <v>12239</v>
      </c>
      <c r="B2139" s="1"/>
      <c r="C2139" s="1" t="s">
        <v>12240</v>
      </c>
      <c r="D2139" s="1" t="s">
        <v>12239</v>
      </c>
      <c r="E2139" s="1" t="s">
        <v>3531</v>
      </c>
      <c r="F2139" s="1"/>
      <c r="G2139" s="1" t="s">
        <v>16</v>
      </c>
      <c r="H2139" s="1" t="s">
        <v>12241</v>
      </c>
      <c r="I2139" s="1" t="s">
        <v>12242</v>
      </c>
      <c r="J2139" s="17" t="s">
        <v>12243</v>
      </c>
      <c r="K2139" s="17" t="s">
        <v>12244</v>
      </c>
      <c r="L2139" s="1">
        <v>256.34100000000001</v>
      </c>
      <c r="M2139" s="1">
        <v>908</v>
      </c>
      <c r="N2139" s="12">
        <v>2100000</v>
      </c>
      <c r="O2139" s="12">
        <v>860</v>
      </c>
      <c r="P2139" s="1">
        <v>1.1627906976744186E-3</v>
      </c>
      <c r="Q2139" s="1">
        <v>0.23899999999999999</v>
      </c>
      <c r="R2139" s="1">
        <v>0.59984099999999996</v>
      </c>
      <c r="S2139" s="5">
        <v>342.15</v>
      </c>
      <c r="T2139" s="1">
        <v>246.072</v>
      </c>
      <c r="U2139" s="5">
        <v>669</v>
      </c>
      <c r="V2139" s="5">
        <v>6.5119999999999998E-10</v>
      </c>
      <c r="W2139" s="5"/>
      <c r="X2139" s="5">
        <v>2.399</v>
      </c>
      <c r="Y2139" s="5"/>
      <c r="Z2139" s="5">
        <v>148.54999999999998</v>
      </c>
      <c r="AA2139" s="1">
        <v>1732000000000</v>
      </c>
      <c r="AB2139" s="5">
        <v>18690</v>
      </c>
      <c r="AC2139" s="5">
        <v>622.86</v>
      </c>
      <c r="AD2139" s="5">
        <v>582000</v>
      </c>
      <c r="AE2139" s="5"/>
      <c r="AF2139" s="5">
        <v>512000000</v>
      </c>
      <c r="AG2139" s="5"/>
      <c r="AH2139" s="5">
        <v>233380000</v>
      </c>
      <c r="AI2139" s="5">
        <v>340000000</v>
      </c>
      <c r="AJ2139" s="5"/>
      <c r="AK2139" s="5">
        <v>-10000000000</v>
      </c>
      <c r="AL2139" s="5">
        <v>115000000</v>
      </c>
      <c r="AM2139" s="5">
        <v>342.15</v>
      </c>
      <c r="AN2139" s="5">
        <v>0.110829</v>
      </c>
    </row>
    <row r="2140" spans="1:40" x14ac:dyDescent="0.25">
      <c r="A2140" s="1" t="s">
        <v>12245</v>
      </c>
      <c r="B2140" s="1" t="s">
        <v>13</v>
      </c>
      <c r="C2140" s="1" t="s">
        <v>12246</v>
      </c>
      <c r="D2140" s="1" t="s">
        <v>12245</v>
      </c>
      <c r="E2140" s="1" t="s">
        <v>3531</v>
      </c>
      <c r="F2140" s="1"/>
      <c r="G2140" s="1" t="s">
        <v>16</v>
      </c>
      <c r="H2140" s="1" t="s">
        <v>12247</v>
      </c>
      <c r="I2140" s="1" t="s">
        <v>12248</v>
      </c>
      <c r="J2140" s="17" t="s">
        <v>12249</v>
      </c>
      <c r="K2140" s="17" t="s">
        <v>12250</v>
      </c>
      <c r="L2140" s="1">
        <v>244.33</v>
      </c>
      <c r="M2140" s="1">
        <v>865</v>
      </c>
      <c r="N2140" s="12">
        <v>2200000</v>
      </c>
      <c r="O2140" s="12">
        <v>753</v>
      </c>
      <c r="P2140" s="1">
        <v>1.3280212483399733E-3</v>
      </c>
      <c r="Q2140" s="1">
        <v>0.23</v>
      </c>
      <c r="R2140" s="1">
        <v>0.57348299999999997</v>
      </c>
      <c r="S2140" s="5">
        <v>365.3</v>
      </c>
      <c r="T2140" s="1">
        <v>240.41499999999999</v>
      </c>
      <c r="U2140" s="5">
        <v>632.15</v>
      </c>
      <c r="V2140" s="5">
        <v>6.4779999999999998E-10</v>
      </c>
      <c r="W2140" s="5">
        <v>6.9999999999999997E-31</v>
      </c>
      <c r="X2140" s="5">
        <v>2.46</v>
      </c>
      <c r="Y2140" s="5">
        <v>1.5839000000000001</v>
      </c>
      <c r="Z2140" s="5">
        <v>144.30000000000001</v>
      </c>
      <c r="AA2140" s="1">
        <v>1656000000000</v>
      </c>
      <c r="AB2140" s="5">
        <v>18000</v>
      </c>
      <c r="AC2140" s="5">
        <v>587.70000000000005</v>
      </c>
    </row>
    <row r="2141" spans="1:40" x14ac:dyDescent="0.25">
      <c r="A2141" s="1" t="s">
        <v>12251</v>
      </c>
      <c r="B2141" s="1" t="s">
        <v>13</v>
      </c>
      <c r="C2141" s="1" t="s">
        <v>12252</v>
      </c>
      <c r="D2141" s="1" t="s">
        <v>12251</v>
      </c>
      <c r="E2141" s="1" t="s">
        <v>2762</v>
      </c>
      <c r="F2141" s="1"/>
      <c r="G2141" s="1" t="s">
        <v>16</v>
      </c>
      <c r="H2141" s="1" t="s">
        <v>12253</v>
      </c>
      <c r="I2141" s="1" t="s">
        <v>12254</v>
      </c>
      <c r="J2141" s="17" t="s">
        <v>12255</v>
      </c>
      <c r="K2141" s="17" t="s">
        <v>12256</v>
      </c>
      <c r="L2141" s="1">
        <v>326.28300000000002</v>
      </c>
      <c r="M2141" s="1">
        <v>1060</v>
      </c>
      <c r="N2141" s="12">
        <v>16200000</v>
      </c>
      <c r="O2141" s="12">
        <v>0</v>
      </c>
      <c r="P2141" s="1" t="e">
        <v>#DIV/0!</v>
      </c>
      <c r="Q2141" s="1"/>
      <c r="R2141" s="1">
        <v>0.77485999999999999</v>
      </c>
      <c r="S2141" s="5">
        <v>322.44</v>
      </c>
      <c r="T2141" s="1">
        <v>270.72400000000005</v>
      </c>
      <c r="U2141" s="5">
        <v>686.65</v>
      </c>
      <c r="V2141" s="5">
        <v>7.1030000000000002E-10</v>
      </c>
      <c r="W2141" s="5">
        <v>9.3699999999999999E-30</v>
      </c>
      <c r="X2141" s="5">
        <v>9.6419999999999995</v>
      </c>
      <c r="Y2141" s="5">
        <v>1.55</v>
      </c>
      <c r="Z2141" s="5">
        <v>163.32</v>
      </c>
      <c r="AA2141" s="1">
        <v>2223000000000</v>
      </c>
      <c r="AB2141" s="5">
        <v>19510</v>
      </c>
      <c r="AC2141" s="5">
        <v>691.2</v>
      </c>
      <c r="AD2141" s="5"/>
      <c r="AE2141" s="5"/>
      <c r="AF2141" s="5"/>
      <c r="AG2141" s="5"/>
      <c r="AH2141" s="5">
        <v>-829300000</v>
      </c>
      <c r="AI2141" s="5">
        <v>-692900000</v>
      </c>
      <c r="AJ2141" s="5">
        <v>29610000</v>
      </c>
      <c r="AK2141" s="5">
        <v>-8820000000</v>
      </c>
      <c r="AL2141" s="5">
        <v>135000000</v>
      </c>
      <c r="AM2141" s="5">
        <v>322.44</v>
      </c>
      <c r="AN2141" s="5">
        <v>5.2369499999999999E-2</v>
      </c>
    </row>
    <row r="2142" spans="1:40" x14ac:dyDescent="0.25">
      <c r="A2142" s="1" t="s">
        <v>12257</v>
      </c>
      <c r="B2142" s="1" t="s">
        <v>13</v>
      </c>
      <c r="C2142" s="1" t="s">
        <v>12258</v>
      </c>
      <c r="D2142" s="1" t="s">
        <v>12257</v>
      </c>
      <c r="E2142" s="1" t="s">
        <v>941</v>
      </c>
      <c r="F2142" s="1"/>
      <c r="G2142" s="1" t="s">
        <v>16</v>
      </c>
      <c r="H2142" s="1" t="s">
        <v>12259</v>
      </c>
      <c r="I2142" s="1" t="s">
        <v>12260</v>
      </c>
      <c r="J2142" s="17" t="s">
        <v>12261</v>
      </c>
      <c r="K2142" s="17" t="s">
        <v>12262</v>
      </c>
      <c r="L2142" s="1">
        <v>262.28500000000003</v>
      </c>
      <c r="M2142" s="1">
        <v>1008</v>
      </c>
      <c r="N2142" s="12">
        <v>7840000</v>
      </c>
      <c r="O2142" s="12">
        <v>554</v>
      </c>
      <c r="P2142" s="1">
        <v>1.8050541516245488E-3</v>
      </c>
      <c r="Q2142" s="1">
        <v>0.51800000000000002</v>
      </c>
      <c r="R2142" s="1">
        <v>0.45165499999999997</v>
      </c>
      <c r="S2142" s="5">
        <v>354.4</v>
      </c>
      <c r="T2142" s="1">
        <v>244.46599999999998</v>
      </c>
      <c r="U2142" s="5">
        <v>650.15</v>
      </c>
      <c r="V2142" s="5">
        <v>5.6009999999999996E-10</v>
      </c>
      <c r="W2142" s="5">
        <v>4.6299999999999998E-30</v>
      </c>
      <c r="X2142" s="5">
        <v>2.8639999999999999</v>
      </c>
      <c r="Y2142" s="5">
        <v>1.6357999999999999</v>
      </c>
      <c r="Z2142" s="5">
        <v>147.96</v>
      </c>
      <c r="AA2142" s="1">
        <v>1779000000000</v>
      </c>
      <c r="AB2142" s="5">
        <v>18660</v>
      </c>
      <c r="AC2142" s="5">
        <v>605.70000000000005</v>
      </c>
      <c r="AD2142" s="5"/>
      <c r="AE2142" s="5"/>
      <c r="AF2142" s="5"/>
      <c r="AG2142" s="5"/>
      <c r="AH2142" s="5">
        <v>207020000</v>
      </c>
      <c r="AI2142" s="5">
        <v>320200000</v>
      </c>
      <c r="AJ2142" s="5">
        <v>19690000</v>
      </c>
      <c r="AK2142" s="5">
        <v>-9856290000</v>
      </c>
      <c r="AL2142" s="5">
        <v>109200000</v>
      </c>
      <c r="AM2142" s="5">
        <v>354.4</v>
      </c>
      <c r="AN2142" s="5">
        <v>0.39002900000000001</v>
      </c>
    </row>
    <row r="2143" spans="1:40" x14ac:dyDescent="0.25">
      <c r="A2143" s="1" t="s">
        <v>12263</v>
      </c>
      <c r="B2143" s="1"/>
      <c r="C2143" s="1" t="s">
        <v>12264</v>
      </c>
      <c r="D2143" s="1" t="s">
        <v>12263</v>
      </c>
      <c r="E2143" s="1" t="s">
        <v>941</v>
      </c>
      <c r="F2143" s="1"/>
      <c r="G2143" s="1" t="s">
        <v>16</v>
      </c>
      <c r="H2143" s="1" t="s">
        <v>12265</v>
      </c>
      <c r="I2143" s="1" t="s">
        <v>12266</v>
      </c>
      <c r="J2143" s="17" t="s">
        <v>12267</v>
      </c>
      <c r="K2143" s="17" t="s">
        <v>12268</v>
      </c>
      <c r="L2143" s="1">
        <v>278.28500000000003</v>
      </c>
      <c r="M2143" s="1"/>
      <c r="N2143" s="12"/>
      <c r="O2143" s="12">
        <v>0</v>
      </c>
      <c r="P2143" s="1" t="e">
        <v>#DIV/0!</v>
      </c>
      <c r="Q2143" s="1"/>
      <c r="R2143" s="1"/>
      <c r="T2143" s="1">
        <v>0</v>
      </c>
      <c r="Z2143">
        <v>0</v>
      </c>
      <c r="AA2143" s="1">
        <v>0</v>
      </c>
      <c r="AD2143" s="5"/>
      <c r="AE2143" s="5"/>
      <c r="AF2143" s="5"/>
      <c r="AG2143" s="5"/>
      <c r="AH2143" s="5">
        <v>-116400000</v>
      </c>
      <c r="AI2143" s="5">
        <v>20580000</v>
      </c>
      <c r="AJ2143" s="5">
        <v>24220000</v>
      </c>
      <c r="AK2143" s="5">
        <v>-9533000000</v>
      </c>
      <c r="AL2143" s="5">
        <v>130175000</v>
      </c>
      <c r="AM2143" s="5">
        <v>432.15</v>
      </c>
      <c r="AN2143" s="5">
        <v>843.34500000000003</v>
      </c>
    </row>
    <row r="2144" spans="1:40" x14ac:dyDescent="0.25">
      <c r="A2144" s="1" t="s">
        <v>12269</v>
      </c>
      <c r="B2144" s="1"/>
      <c r="C2144" s="1" t="s">
        <v>12270</v>
      </c>
      <c r="D2144" s="1" t="s">
        <v>12269</v>
      </c>
      <c r="E2144" s="1" t="s">
        <v>2609</v>
      </c>
      <c r="F2144" s="1" t="s">
        <v>12271</v>
      </c>
      <c r="G2144" s="1" t="s">
        <v>37</v>
      </c>
      <c r="H2144" s="1" t="s">
        <v>8901</v>
      </c>
      <c r="I2144" s="1" t="s">
        <v>12272</v>
      </c>
      <c r="J2144" s="17" t="s">
        <v>12273</v>
      </c>
      <c r="K2144" s="17" t="s">
        <v>12274</v>
      </c>
      <c r="L2144" s="1">
        <v>143.27000000000001</v>
      </c>
      <c r="M2144" s="1">
        <v>577.5</v>
      </c>
      <c r="N2144" s="12">
        <v>2230000</v>
      </c>
      <c r="O2144" s="12">
        <v>576</v>
      </c>
      <c r="P2144" s="1">
        <v>1.736111111111111E-3</v>
      </c>
      <c r="Q2144" s="1">
        <v>0.26800000000000002</v>
      </c>
      <c r="R2144" s="1">
        <v>0.69943999999999995</v>
      </c>
      <c r="S2144" s="5">
        <v>179.65</v>
      </c>
      <c r="T2144" s="1">
        <v>189.95500000000001</v>
      </c>
      <c r="U2144" s="5">
        <v>429.65</v>
      </c>
      <c r="V2144" s="5">
        <v>5.2700000000000004E-10</v>
      </c>
      <c r="W2144" s="5">
        <v>2.4683699999999999E-30</v>
      </c>
      <c r="X2144" s="5">
        <v>2.38</v>
      </c>
      <c r="Y2144" s="5">
        <v>1.4151</v>
      </c>
      <c r="Z2144" s="5">
        <v>106.72</v>
      </c>
      <c r="AA2144" s="1">
        <v>1469000000000</v>
      </c>
      <c r="AB2144" s="5">
        <v>15150</v>
      </c>
      <c r="AC2144" s="5">
        <v>413.15</v>
      </c>
      <c r="AD2144" s="5">
        <v>530000</v>
      </c>
      <c r="AE2144" s="5">
        <v>427100</v>
      </c>
      <c r="AF2144" s="5">
        <v>133690000</v>
      </c>
      <c r="AG2144" s="5">
        <v>118300000</v>
      </c>
      <c r="AH2144" s="5">
        <v>-207110000</v>
      </c>
      <c r="AI2144" s="5">
        <v>-161000000</v>
      </c>
      <c r="AJ2144" s="5">
        <v>17200000</v>
      </c>
      <c r="AK2144" s="5">
        <v>-5874000000</v>
      </c>
      <c r="AL2144" s="5">
        <v>74600000</v>
      </c>
      <c r="AM2144" s="5">
        <v>179.65</v>
      </c>
      <c r="AN2144" s="5">
        <v>2.0826600000000001E-5</v>
      </c>
    </row>
    <row r="2145" spans="1:40" x14ac:dyDescent="0.25">
      <c r="A2145" s="1" t="s">
        <v>12275</v>
      </c>
      <c r="B2145" s="1" t="s">
        <v>13</v>
      </c>
      <c r="C2145" s="1" t="s">
        <v>12276</v>
      </c>
      <c r="D2145" s="1" t="s">
        <v>12277</v>
      </c>
      <c r="E2145" s="1" t="s">
        <v>295</v>
      </c>
      <c r="F2145" s="1" t="s">
        <v>3185</v>
      </c>
      <c r="G2145" s="1" t="s">
        <v>37</v>
      </c>
      <c r="H2145" s="1" t="s">
        <v>11787</v>
      </c>
      <c r="I2145" s="1" t="s">
        <v>12278</v>
      </c>
      <c r="J2145" s="17" t="s">
        <v>12279</v>
      </c>
      <c r="K2145" s="17" t="s">
        <v>12280</v>
      </c>
      <c r="L2145" s="1">
        <v>192.25299999999999</v>
      </c>
      <c r="M2145" s="1">
        <v>677</v>
      </c>
      <c r="N2145" s="12">
        <v>2540000</v>
      </c>
      <c r="O2145" s="12">
        <v>596</v>
      </c>
      <c r="P2145" s="1">
        <v>1.6778523489932886E-3</v>
      </c>
      <c r="Q2145" s="1">
        <v>0.26900000000000002</v>
      </c>
      <c r="R2145" s="1">
        <v>1.25671</v>
      </c>
      <c r="T2145" s="1">
        <v>0</v>
      </c>
      <c r="Z2145">
        <v>0</v>
      </c>
      <c r="AA2145" s="1">
        <v>0</v>
      </c>
      <c r="AD2145" s="5">
        <v>673400</v>
      </c>
      <c r="AE2145" s="5">
        <v>467300</v>
      </c>
      <c r="AF2145" s="5">
        <v>-503500000</v>
      </c>
      <c r="AG2145" s="5">
        <v>-533800000</v>
      </c>
      <c r="AH2145" s="5">
        <v>-921413000</v>
      </c>
      <c r="AI2145" s="5">
        <v>-829700000</v>
      </c>
      <c r="AJ2145" s="5"/>
      <c r="AK2145" s="5">
        <v>-5038000000</v>
      </c>
      <c r="AL2145" s="5">
        <v>131000000</v>
      </c>
      <c r="AM2145" s="5">
        <v>228.15</v>
      </c>
      <c r="AN2145" s="5">
        <v>2.04766E-5</v>
      </c>
    </row>
    <row r="2146" spans="1:40" x14ac:dyDescent="0.25">
      <c r="A2146" s="1" t="s">
        <v>12281</v>
      </c>
      <c r="B2146" s="1" t="s">
        <v>13</v>
      </c>
      <c r="C2146" s="1" t="s">
        <v>12282</v>
      </c>
      <c r="D2146" s="1" t="s">
        <v>12282</v>
      </c>
      <c r="E2146" s="1" t="s">
        <v>128</v>
      </c>
      <c r="F2146" s="1" t="s">
        <v>1278</v>
      </c>
      <c r="G2146" s="1" t="s">
        <v>37</v>
      </c>
      <c r="H2146" s="1" t="s">
        <v>12283</v>
      </c>
      <c r="I2146" s="1" t="s">
        <v>12284</v>
      </c>
      <c r="J2146" s="17" t="s">
        <v>12285</v>
      </c>
      <c r="K2146" s="17" t="s">
        <v>12286</v>
      </c>
      <c r="L2146" s="1">
        <v>220.30600000000001</v>
      </c>
      <c r="M2146" s="1">
        <v>664</v>
      </c>
      <c r="N2146" s="12">
        <v>2020000</v>
      </c>
      <c r="O2146" s="12">
        <v>704</v>
      </c>
      <c r="P2146" s="1">
        <v>1.4204545454545455E-3</v>
      </c>
      <c r="Q2146" s="1">
        <v>0.25800000000000001</v>
      </c>
      <c r="R2146" s="1">
        <v>1.161</v>
      </c>
      <c r="S2146" s="5">
        <v>256.5</v>
      </c>
      <c r="T2146" s="1">
        <v>233.613</v>
      </c>
      <c r="U2146" s="5">
        <v>525</v>
      </c>
      <c r="V2146" s="5">
        <v>6.2130000000000002E-10</v>
      </c>
      <c r="W2146" s="5">
        <v>4.0599999999999999E-30</v>
      </c>
      <c r="X2146" s="5">
        <v>5.6689999999999996</v>
      </c>
      <c r="Y2146" s="5">
        <v>1.427</v>
      </c>
      <c r="Z2146" s="5">
        <v>138.69999999999999</v>
      </c>
      <c r="AA2146" s="1">
        <v>1990000000000</v>
      </c>
      <c r="AB2146" s="5">
        <v>18060</v>
      </c>
      <c r="AC2146" s="5">
        <v>575</v>
      </c>
      <c r="AD2146" s="5">
        <v>707300</v>
      </c>
      <c r="AE2146" s="5">
        <v>447700</v>
      </c>
      <c r="AF2146" s="5">
        <v>-438700000</v>
      </c>
      <c r="AG2146" s="5">
        <v>-482700000</v>
      </c>
      <c r="AH2146" s="5">
        <v>-957400000</v>
      </c>
      <c r="AI2146" s="5">
        <v>-836000000</v>
      </c>
      <c r="AJ2146" s="5">
        <v>28350000</v>
      </c>
      <c r="AK2146" s="5">
        <v>-6273000000</v>
      </c>
      <c r="AL2146" s="5">
        <v>124000000</v>
      </c>
      <c r="AM2146" s="5">
        <v>256.5</v>
      </c>
      <c r="AN2146" s="5">
        <v>1.64E-3</v>
      </c>
    </row>
    <row r="2147" spans="1:40" x14ac:dyDescent="0.25">
      <c r="A2147" s="1" t="s">
        <v>12287</v>
      </c>
      <c r="B2147" s="1" t="s">
        <v>13</v>
      </c>
      <c r="C2147" s="1" t="s">
        <v>12288</v>
      </c>
      <c r="D2147" s="1" t="s">
        <v>14</v>
      </c>
      <c r="E2147" s="1" t="s">
        <v>128</v>
      </c>
      <c r="F2147" s="1" t="s">
        <v>1278</v>
      </c>
      <c r="G2147" s="1" t="s">
        <v>37</v>
      </c>
      <c r="H2147" s="1" t="s">
        <v>11773</v>
      </c>
      <c r="I2147" s="1" t="s">
        <v>12289</v>
      </c>
      <c r="J2147" s="17" t="s">
        <v>12290</v>
      </c>
      <c r="K2147" s="17" t="s">
        <v>12291</v>
      </c>
      <c r="L2147" s="1">
        <v>206.279</v>
      </c>
      <c r="M2147" s="1">
        <v>657</v>
      </c>
      <c r="N2147" s="12">
        <v>2180000</v>
      </c>
      <c r="O2147" s="12">
        <v>652</v>
      </c>
      <c r="P2147" s="1">
        <v>1.5337423312883436E-3</v>
      </c>
      <c r="Q2147" s="1">
        <v>0.26</v>
      </c>
      <c r="R2147" s="1">
        <v>1.12541</v>
      </c>
      <c r="S2147" s="5">
        <v>231.15</v>
      </c>
      <c r="T2147" s="1">
        <v>213.51899999999998</v>
      </c>
      <c r="U2147" s="5">
        <v>515.54999999999995</v>
      </c>
      <c r="V2147" s="5">
        <v>6.2140000000000005E-10</v>
      </c>
      <c r="W2147" s="5">
        <v>1.34E-30</v>
      </c>
      <c r="X2147" s="5">
        <v>3.855</v>
      </c>
      <c r="Y2147" s="5">
        <v>1.4277</v>
      </c>
      <c r="Z2147" s="5">
        <v>124.85000000000001</v>
      </c>
      <c r="AA2147" s="1">
        <v>1750000000000</v>
      </c>
      <c r="AB2147" s="5">
        <v>18250</v>
      </c>
      <c r="AC2147" s="5">
        <v>499.7</v>
      </c>
      <c r="AD2147" s="5">
        <v>699500</v>
      </c>
      <c r="AE2147" s="5">
        <v>550100</v>
      </c>
      <c r="AF2147" s="5">
        <v>-451400000</v>
      </c>
      <c r="AG2147" s="5">
        <v>-480500000</v>
      </c>
      <c r="AH2147" s="5">
        <v>-884090000</v>
      </c>
      <c r="AI2147" s="5">
        <v>-810400000</v>
      </c>
      <c r="AJ2147" s="5">
        <v>14500000</v>
      </c>
      <c r="AK2147" s="5">
        <v>-5711000000</v>
      </c>
      <c r="AL2147" s="5">
        <v>118000000</v>
      </c>
      <c r="AM2147" s="5">
        <v>231.15</v>
      </c>
      <c r="AN2147" s="5">
        <v>1.1145300000000001E-4</v>
      </c>
    </row>
    <row r="2148" spans="1:40" x14ac:dyDescent="0.25">
      <c r="A2148" s="1" t="s">
        <v>12292</v>
      </c>
      <c r="B2148" s="1" t="s">
        <v>13</v>
      </c>
      <c r="C2148" s="1" t="s">
        <v>12293</v>
      </c>
      <c r="D2148" s="1" t="s">
        <v>12292</v>
      </c>
      <c r="E2148" s="1" t="s">
        <v>1021</v>
      </c>
      <c r="F2148" s="1"/>
      <c r="G2148" s="1" t="s">
        <v>16</v>
      </c>
      <c r="H2148" s="1" t="s">
        <v>12294</v>
      </c>
      <c r="I2148" s="1" t="s">
        <v>12295</v>
      </c>
      <c r="J2148" s="17" t="s">
        <v>12296</v>
      </c>
      <c r="K2148" s="17" t="s">
        <v>12297</v>
      </c>
      <c r="L2148" s="1">
        <v>163.941</v>
      </c>
      <c r="M2148" s="1"/>
      <c r="N2148" s="12"/>
      <c r="O2148" s="12">
        <v>0</v>
      </c>
      <c r="P2148" s="1" t="e">
        <v>#DIV/0!</v>
      </c>
      <c r="Q2148" s="1"/>
      <c r="R2148" s="1"/>
      <c r="T2148" s="1">
        <v>0</v>
      </c>
      <c r="Z2148">
        <v>0</v>
      </c>
      <c r="AA2148" s="1">
        <v>0</v>
      </c>
      <c r="AD2148" s="5"/>
      <c r="AE2148" s="5">
        <v>173800</v>
      </c>
      <c r="AF2148" s="5"/>
      <c r="AG2148" s="5">
        <v>-1789000000</v>
      </c>
      <c r="AH2148" s="5">
        <v>-1917400000</v>
      </c>
      <c r="AI2148" s="5"/>
      <c r="AJ2148" s="5"/>
      <c r="AK2148" s="5"/>
      <c r="AL2148" s="5"/>
      <c r="AM2148" s="5">
        <v>1613.15</v>
      </c>
      <c r="AN2148" s="5"/>
    </row>
    <row r="2149" spans="1:40" x14ac:dyDescent="0.25">
      <c r="A2149" s="1" t="s">
        <v>12298</v>
      </c>
      <c r="B2149" s="1" t="s">
        <v>13</v>
      </c>
      <c r="C2149" s="1" t="s">
        <v>12299</v>
      </c>
      <c r="D2149" s="1" t="s">
        <v>12300</v>
      </c>
      <c r="E2149" s="1" t="s">
        <v>725</v>
      </c>
      <c r="F2149" s="1" t="s">
        <v>5806</v>
      </c>
      <c r="G2149" s="1" t="s">
        <v>16</v>
      </c>
      <c r="H2149" s="1" t="s">
        <v>12301</v>
      </c>
      <c r="I2149" s="1" t="s">
        <v>12302</v>
      </c>
      <c r="J2149" s="17" t="s">
        <v>12303</v>
      </c>
      <c r="K2149" s="17" t="s">
        <v>12304</v>
      </c>
      <c r="L2149" s="1">
        <v>891.48</v>
      </c>
      <c r="M2149" s="1">
        <v>936</v>
      </c>
      <c r="N2149" s="12">
        <v>197700</v>
      </c>
      <c r="O2149" s="12">
        <v>5710</v>
      </c>
      <c r="P2149" s="1">
        <v>1.7513134851138354E-4</v>
      </c>
      <c r="Q2149" s="1">
        <v>0.14499999999999999</v>
      </c>
      <c r="R2149" s="1">
        <v>2.0893999999999999</v>
      </c>
      <c r="S2149" s="5">
        <v>346</v>
      </c>
      <c r="T2149" s="1">
        <v>1027</v>
      </c>
      <c r="U2149" s="5">
        <v>898.3</v>
      </c>
      <c r="V2149" s="5">
        <v>2.5409999999999998E-9</v>
      </c>
      <c r="W2149" s="5">
        <v>9.5397000000000004E-30</v>
      </c>
      <c r="X2149" s="5">
        <v>2.8</v>
      </c>
      <c r="Y2149" s="5">
        <v>1.4440999999999999</v>
      </c>
      <c r="Z2149" s="5">
        <v>604.9</v>
      </c>
      <c r="AA2149" s="1">
        <v>8103000000000</v>
      </c>
      <c r="AB2149" s="5">
        <v>14110</v>
      </c>
      <c r="AC2149" s="5">
        <v>2361</v>
      </c>
    </row>
    <row r="2150" spans="1:40" x14ac:dyDescent="0.25">
      <c r="A2150" s="1" t="s">
        <v>12305</v>
      </c>
      <c r="B2150" s="1" t="s">
        <v>13</v>
      </c>
      <c r="C2150" s="1" t="s">
        <v>12306</v>
      </c>
      <c r="D2150" s="1" t="s">
        <v>12307</v>
      </c>
      <c r="E2150" s="1" t="s">
        <v>2355</v>
      </c>
      <c r="F2150" s="1"/>
      <c r="G2150" s="1" t="s">
        <v>16</v>
      </c>
      <c r="H2150" s="1" t="s">
        <v>11182</v>
      </c>
      <c r="I2150" s="1" t="s">
        <v>12308</v>
      </c>
      <c r="J2150" s="17" t="s">
        <v>12309</v>
      </c>
      <c r="K2150" s="17" t="s">
        <v>12310</v>
      </c>
      <c r="L2150" s="1">
        <v>246.43100000000001</v>
      </c>
      <c r="M2150" s="1">
        <v>717.8</v>
      </c>
      <c r="N2150" s="12">
        <v>1656000</v>
      </c>
      <c r="O2150" s="12">
        <v>894</v>
      </c>
      <c r="P2150" s="1">
        <v>1.1185682326621924E-3</v>
      </c>
      <c r="Q2150" s="1">
        <v>0.248</v>
      </c>
      <c r="R2150" s="1">
        <v>0.48653299999999999</v>
      </c>
      <c r="S2150" s="5">
        <v>345.7</v>
      </c>
      <c r="T2150" s="1">
        <v>281.5</v>
      </c>
      <c r="U2150" s="5">
        <v>529.79999999999995</v>
      </c>
      <c r="V2150" s="5">
        <v>6.3180000000000003E-10</v>
      </c>
      <c r="W2150" s="5">
        <v>0</v>
      </c>
      <c r="X2150" s="5">
        <v>2.181</v>
      </c>
      <c r="Y2150" s="5">
        <v>1.482</v>
      </c>
      <c r="Z2150" s="5">
        <v>178.1</v>
      </c>
      <c r="AA2150" s="1">
        <v>2441000000000</v>
      </c>
      <c r="AB2150" s="5">
        <v>14740</v>
      </c>
      <c r="AC2150" s="5">
        <v>684.12</v>
      </c>
    </row>
    <row r="2151" spans="1:40" x14ac:dyDescent="0.25">
      <c r="A2151" s="1" t="s">
        <v>12311</v>
      </c>
      <c r="B2151" s="1" t="s">
        <v>13</v>
      </c>
      <c r="C2151" s="1" t="s">
        <v>12311</v>
      </c>
      <c r="D2151" s="1" t="s">
        <v>12311</v>
      </c>
      <c r="E2151" s="1" t="s">
        <v>4582</v>
      </c>
      <c r="F2151" s="1" t="s">
        <v>44</v>
      </c>
      <c r="G2151" s="1" t="s">
        <v>37</v>
      </c>
      <c r="H2151" s="1" t="s">
        <v>2617</v>
      </c>
      <c r="I2151" s="1" t="s">
        <v>12312</v>
      </c>
      <c r="J2151" s="17" t="s">
        <v>12313</v>
      </c>
      <c r="K2151" s="17" t="s">
        <v>12314</v>
      </c>
      <c r="L2151" s="1">
        <v>170.292</v>
      </c>
      <c r="M2151" s="1">
        <v>690</v>
      </c>
      <c r="N2151" s="12">
        <v>2393000</v>
      </c>
      <c r="O2151" s="12">
        <v>636</v>
      </c>
      <c r="P2151" s="1">
        <v>1.5723270440251573E-3</v>
      </c>
      <c r="Q2151" s="1">
        <v>0.26500000000000001</v>
      </c>
      <c r="R2151" s="1">
        <v>0.63519800000000004</v>
      </c>
      <c r="S2151" s="5">
        <v>302.36</v>
      </c>
      <c r="T2151" s="1">
        <v>207.6</v>
      </c>
      <c r="U2151" s="5">
        <v>506.15</v>
      </c>
      <c r="V2151" s="5">
        <v>5.8560000000000003E-10</v>
      </c>
      <c r="W2151" s="5">
        <v>8.6199999999999999E-30</v>
      </c>
      <c r="X2151" s="5">
        <v>7.3470000000000004</v>
      </c>
      <c r="Y2151" s="5">
        <v>1.4288000000000001</v>
      </c>
      <c r="Z2151" s="5">
        <v>121.1</v>
      </c>
      <c r="AA2151" s="1">
        <v>1664000000000</v>
      </c>
      <c r="AB2151" s="5">
        <v>17180</v>
      </c>
      <c r="AC2151" s="5">
        <v>488.8</v>
      </c>
    </row>
    <row r="2152" spans="1:40" x14ac:dyDescent="0.25">
      <c r="A2152" t="s">
        <v>12315</v>
      </c>
      <c r="B2152" t="s">
        <v>13</v>
      </c>
      <c r="C2152" t="s">
        <v>12316</v>
      </c>
      <c r="D2152" t="s">
        <v>12316</v>
      </c>
      <c r="E2152" t="s">
        <v>1181</v>
      </c>
      <c r="G2152" t="s">
        <v>37</v>
      </c>
      <c r="H2152" t="s">
        <v>4024</v>
      </c>
      <c r="I2152" t="s">
        <v>12317</v>
      </c>
      <c r="J2152" s="19" t="s">
        <v>12318</v>
      </c>
      <c r="K2152" s="19" t="s">
        <v>12319</v>
      </c>
      <c r="L2152">
        <v>156.30799999999999</v>
      </c>
      <c r="M2152">
        <v>639</v>
      </c>
      <c r="N2152" s="15">
        <v>1950000</v>
      </c>
      <c r="O2152" s="12">
        <v>685</v>
      </c>
      <c r="P2152" s="1">
        <v>1.4598540145985401E-3</v>
      </c>
      <c r="Q2152">
        <v>0.252</v>
      </c>
      <c r="R2152">
        <v>0.53031600000000001</v>
      </c>
      <c r="S2152" s="5">
        <v>247.571</v>
      </c>
      <c r="T2152" s="1">
        <v>212.24299999999999</v>
      </c>
      <c r="U2152" s="5">
        <v>469.07799999999997</v>
      </c>
      <c r="V2152" s="5">
        <v>5.4960000000000005E-10</v>
      </c>
      <c r="W2152" s="5">
        <v>0</v>
      </c>
      <c r="X2152" s="5">
        <v>1.9972000000000001</v>
      </c>
      <c r="Y2152" s="5">
        <v>1.4150700000000001</v>
      </c>
      <c r="Z2152" s="5">
        <v>119.4</v>
      </c>
      <c r="AA2152" s="1">
        <v>1639000000000</v>
      </c>
      <c r="AB2152" s="5">
        <v>16020</v>
      </c>
      <c r="AC2152" s="5">
        <v>469.6</v>
      </c>
    </row>
    <row r="2153" spans="1:40" x14ac:dyDescent="0.25">
      <c r="A2153" t="s">
        <v>12320</v>
      </c>
      <c r="B2153" t="s">
        <v>13</v>
      </c>
      <c r="C2153" t="s">
        <v>12321</v>
      </c>
      <c r="D2153" t="s">
        <v>12321</v>
      </c>
      <c r="E2153" t="s">
        <v>89</v>
      </c>
      <c r="G2153" t="s">
        <v>16</v>
      </c>
      <c r="H2153" t="s">
        <v>12322</v>
      </c>
      <c r="I2153" t="s">
        <v>12323</v>
      </c>
      <c r="J2153" s="19" t="s">
        <v>12324</v>
      </c>
      <c r="K2153" s="19" t="s">
        <v>12325</v>
      </c>
      <c r="L2153">
        <v>186.291</v>
      </c>
      <c r="M2153">
        <v>732</v>
      </c>
      <c r="N2153" s="15">
        <v>2090000</v>
      </c>
      <c r="O2153" s="12">
        <v>705</v>
      </c>
      <c r="P2153" s="1">
        <v>1.4184397163120568E-3</v>
      </c>
      <c r="Q2153">
        <v>0.24199999999999999</v>
      </c>
      <c r="R2153">
        <v>0.85309000000000001</v>
      </c>
      <c r="S2153" s="5">
        <v>301.63</v>
      </c>
      <c r="T2153" s="1">
        <v>209.3</v>
      </c>
      <c r="U2153" s="5">
        <v>557.15</v>
      </c>
      <c r="V2153" s="5">
        <v>6.3510000000000001E-10</v>
      </c>
      <c r="W2153" s="5">
        <v>5.6700000000000003E-30</v>
      </c>
      <c r="X2153" s="5">
        <v>2.919</v>
      </c>
      <c r="Y2153" s="5">
        <v>1.4374</v>
      </c>
      <c r="Z2153" s="5">
        <v>125.3</v>
      </c>
      <c r="AA2153" s="1">
        <v>1733000000000</v>
      </c>
      <c r="AB2153" s="5">
        <v>20900</v>
      </c>
      <c r="AC2153" s="5">
        <v>490</v>
      </c>
      <c r="AD2153" s="5">
        <v>638000</v>
      </c>
      <c r="AE2153" s="5">
        <v>319400</v>
      </c>
      <c r="AF2153" s="5">
        <v>-297000000</v>
      </c>
      <c r="AG2153" s="5">
        <v>-331900000</v>
      </c>
      <c r="AH2153" s="5">
        <v>-745000000</v>
      </c>
      <c r="AI2153" s="5">
        <v>-614600000</v>
      </c>
      <c r="AJ2153" s="5">
        <v>25980000</v>
      </c>
      <c r="AK2153" s="5">
        <v>-6253000000</v>
      </c>
      <c r="AL2153" s="5">
        <v>120000000</v>
      </c>
      <c r="AM2153" s="5">
        <v>301.63</v>
      </c>
      <c r="AN2153" s="5">
        <v>3.5400000000000001E-2</v>
      </c>
    </row>
    <row r="2154" spans="1:40" x14ac:dyDescent="0.25">
      <c r="A2154" t="s">
        <v>12326</v>
      </c>
      <c r="B2154" t="s">
        <v>13</v>
      </c>
      <c r="C2154" t="s">
        <v>12326</v>
      </c>
      <c r="D2154" t="s">
        <v>12326</v>
      </c>
      <c r="E2154" t="s">
        <v>1224</v>
      </c>
      <c r="G2154" t="s">
        <v>37</v>
      </c>
      <c r="H2154" t="s">
        <v>12327</v>
      </c>
      <c r="I2154" t="s">
        <v>12328</v>
      </c>
      <c r="J2154" s="19" t="s">
        <v>12329</v>
      </c>
      <c r="K2154" s="19" t="s">
        <v>12330</v>
      </c>
      <c r="L2154">
        <v>172.30799999999999</v>
      </c>
      <c r="M2154">
        <v>703.9</v>
      </c>
      <c r="N2154" s="15">
        <v>2119000</v>
      </c>
      <c r="O2154" s="12">
        <v>715</v>
      </c>
      <c r="P2154" s="1">
        <v>1.3986013986013986E-3</v>
      </c>
      <c r="Q2154">
        <v>0.25900000000000001</v>
      </c>
      <c r="R2154">
        <v>0.62362200000000001</v>
      </c>
      <c r="S2154" s="5">
        <v>288.45</v>
      </c>
      <c r="T2154" s="1">
        <v>207.5</v>
      </c>
      <c r="U2154" s="5">
        <v>520.29999999999995</v>
      </c>
      <c r="V2154" s="5">
        <v>5.808E-10</v>
      </c>
      <c r="W2154" s="5">
        <v>5.5700000000000003E-30</v>
      </c>
      <c r="X2154" s="5">
        <v>5.98</v>
      </c>
      <c r="Y2154" s="5">
        <v>1.4386000000000001</v>
      </c>
      <c r="Z2154" s="5">
        <v>124</v>
      </c>
      <c r="AA2154" s="1">
        <v>1708000000000</v>
      </c>
      <c r="AB2154" s="5">
        <v>20240</v>
      </c>
      <c r="AC2154" s="5">
        <v>482.98</v>
      </c>
      <c r="AD2154" s="5">
        <v>636300</v>
      </c>
      <c r="AE2154" s="5">
        <v>449800</v>
      </c>
      <c r="AF2154" s="5">
        <v>-91770000</v>
      </c>
      <c r="AG2154" s="5">
        <v>-122300000</v>
      </c>
      <c r="AH2154" s="5">
        <v>-505100000</v>
      </c>
      <c r="AI2154" s="5">
        <v>-419000000</v>
      </c>
      <c r="AJ2154" s="5">
        <v>35700000</v>
      </c>
      <c r="AK2154" s="5">
        <v>-6726000000</v>
      </c>
      <c r="AL2154" s="5">
        <v>125000000</v>
      </c>
      <c r="AM2154" s="5">
        <v>288.45</v>
      </c>
      <c r="AN2154" s="5">
        <v>0.126</v>
      </c>
    </row>
    <row r="2155" spans="1:40" x14ac:dyDescent="0.25">
      <c r="A2155" t="s">
        <v>12331</v>
      </c>
      <c r="B2155" t="s">
        <v>13</v>
      </c>
      <c r="C2155" t="s">
        <v>12331</v>
      </c>
      <c r="D2155" t="s">
        <v>12331</v>
      </c>
      <c r="E2155" t="s">
        <v>2442</v>
      </c>
      <c r="G2155" t="s">
        <v>37</v>
      </c>
      <c r="H2155" t="s">
        <v>12332</v>
      </c>
      <c r="I2155" t="s">
        <v>12333</v>
      </c>
      <c r="J2155" s="19" t="s">
        <v>12334</v>
      </c>
      <c r="K2155" s="19" t="s">
        <v>12335</v>
      </c>
      <c r="L2155">
        <v>154.292</v>
      </c>
      <c r="M2155">
        <v>637.79999999999995</v>
      </c>
      <c r="N2155" s="15">
        <v>2044000</v>
      </c>
      <c r="O2155" s="12">
        <v>657</v>
      </c>
      <c r="P2155" s="1">
        <v>1.5220700152207001E-3</v>
      </c>
      <c r="Q2155">
        <v>0.253</v>
      </c>
      <c r="R2155">
        <v>0.52246599999999999</v>
      </c>
      <c r="S2155" s="5">
        <v>223.99</v>
      </c>
      <c r="T2155" s="1">
        <v>206.5</v>
      </c>
      <c r="U2155" s="5">
        <v>465.82</v>
      </c>
      <c r="V2155" s="5">
        <v>5.4850000000000002E-10</v>
      </c>
      <c r="W2155" s="5">
        <v>1.8000000000000002E-30</v>
      </c>
      <c r="X2155" s="5">
        <v>2.1280000000000001</v>
      </c>
      <c r="Y2155" s="5">
        <v>1.4238299999999999</v>
      </c>
      <c r="Z2155" s="5">
        <v>115.9</v>
      </c>
      <c r="AA2155" s="1">
        <v>1586000000000</v>
      </c>
      <c r="AB2155" s="5">
        <v>15680</v>
      </c>
      <c r="AC2155" s="5">
        <v>459</v>
      </c>
      <c r="AD2155" s="5">
        <v>582180</v>
      </c>
      <c r="AE2155" s="5">
        <v>457350</v>
      </c>
      <c r="AF2155" s="5">
        <v>128300000</v>
      </c>
      <c r="AG2155" s="5">
        <v>110300000</v>
      </c>
      <c r="AH2155" s="5">
        <v>-200800000</v>
      </c>
      <c r="AI2155" s="5">
        <v>-144900000</v>
      </c>
      <c r="AJ2155" s="5">
        <v>16990000</v>
      </c>
      <c r="AK2155" s="5">
        <v>-6787800000</v>
      </c>
      <c r="AL2155" s="5">
        <v>74500000</v>
      </c>
      <c r="AM2155" s="5">
        <v>223.99</v>
      </c>
      <c r="AN2155" s="5">
        <v>4.7300000000000002E-2</v>
      </c>
    </row>
    <row r="2156" spans="1:40" x14ac:dyDescent="0.25">
      <c r="A2156" t="s">
        <v>12336</v>
      </c>
      <c r="B2156" t="s">
        <v>13</v>
      </c>
      <c r="C2156" t="s">
        <v>12337</v>
      </c>
      <c r="D2156" t="s">
        <v>12338</v>
      </c>
      <c r="E2156" t="s">
        <v>1309</v>
      </c>
      <c r="G2156" t="s">
        <v>37</v>
      </c>
      <c r="H2156" t="s">
        <v>12339</v>
      </c>
      <c r="I2156" t="s">
        <v>12340</v>
      </c>
      <c r="J2156" s="19" t="s">
        <v>12341</v>
      </c>
      <c r="K2156" s="19" t="s">
        <v>12342</v>
      </c>
      <c r="L2156">
        <v>171.32300000000001</v>
      </c>
      <c r="M2156">
        <v>682</v>
      </c>
      <c r="N2156" s="15">
        <v>2020000</v>
      </c>
      <c r="O2156" s="12">
        <v>682</v>
      </c>
      <c r="P2156" s="1">
        <v>1.4662756598240469E-3</v>
      </c>
      <c r="Q2156">
        <v>0.24299999999999999</v>
      </c>
      <c r="R2156">
        <v>0.70426</v>
      </c>
      <c r="T2156" s="1">
        <v>0</v>
      </c>
      <c r="Z2156">
        <v>0</v>
      </c>
      <c r="AA2156" s="1">
        <v>0</v>
      </c>
      <c r="AD2156" s="5">
        <v>639700</v>
      </c>
      <c r="AE2156" s="5">
        <v>511800</v>
      </c>
      <c r="AF2156" s="5">
        <v>106900000</v>
      </c>
      <c r="AG2156" s="5">
        <v>81880000</v>
      </c>
      <c r="AH2156" s="5">
        <v>-299524000</v>
      </c>
      <c r="AI2156" s="5">
        <v>-236400000</v>
      </c>
      <c r="AJ2156" s="5">
        <v>42300000</v>
      </c>
      <c r="AK2156" s="5">
        <v>-7052000000</v>
      </c>
      <c r="AL2156" s="5">
        <v>104000000</v>
      </c>
      <c r="AM2156" s="5">
        <v>288.25</v>
      </c>
      <c r="AN2156" s="5">
        <v>1.6124799999999999</v>
      </c>
    </row>
    <row r="2157" spans="1:40" x14ac:dyDescent="0.25">
      <c r="A2157" t="s">
        <v>12343</v>
      </c>
      <c r="B2157" t="s">
        <v>13</v>
      </c>
      <c r="C2157" t="s">
        <v>12344</v>
      </c>
      <c r="D2157" t="s">
        <v>12343</v>
      </c>
      <c r="E2157" t="s">
        <v>2474</v>
      </c>
      <c r="G2157" t="s">
        <v>37</v>
      </c>
      <c r="H2157" t="s">
        <v>12345</v>
      </c>
      <c r="I2157" t="s">
        <v>12346</v>
      </c>
      <c r="J2157" s="19" t="s">
        <v>12347</v>
      </c>
      <c r="K2157" s="19" t="s">
        <v>12348</v>
      </c>
      <c r="L2157">
        <v>232.404</v>
      </c>
      <c r="M2157">
        <v>764</v>
      </c>
      <c r="N2157" s="15">
        <v>1672000</v>
      </c>
      <c r="O2157" s="12">
        <v>868</v>
      </c>
      <c r="P2157" s="1">
        <v>1.152073732718894E-3</v>
      </c>
      <c r="Q2157">
        <v>0.22800000000000001</v>
      </c>
      <c r="R2157">
        <v>0.72873100000000002</v>
      </c>
      <c r="S2157" s="5">
        <v>268</v>
      </c>
      <c r="T2157" s="1">
        <v>272.96100000000001</v>
      </c>
      <c r="U2157" s="5">
        <v>586.4</v>
      </c>
      <c r="V2157" s="5">
        <v>7.5029999999999998E-10</v>
      </c>
      <c r="W2157" s="5">
        <v>0</v>
      </c>
      <c r="X2157" s="5">
        <v>2.2010000000000001</v>
      </c>
      <c r="Y2157" s="5">
        <v>1.4806999999999999</v>
      </c>
      <c r="Z2157" s="5">
        <v>161.81</v>
      </c>
      <c r="AA2157" s="1">
        <v>2095000000000</v>
      </c>
      <c r="AB2157" s="5">
        <v>17420</v>
      </c>
      <c r="AC2157" s="5">
        <v>644.29999999999995</v>
      </c>
      <c r="AD2157" s="5">
        <v>714550</v>
      </c>
      <c r="AE2157" s="5">
        <v>547400</v>
      </c>
      <c r="AF2157" s="5">
        <v>203200000</v>
      </c>
      <c r="AG2157" s="5">
        <v>169700000</v>
      </c>
      <c r="AH2157" s="5">
        <v>-241182000</v>
      </c>
      <c r="AI2157" s="5">
        <v>-157820000</v>
      </c>
      <c r="AJ2157" s="5">
        <v>36000000</v>
      </c>
      <c r="AK2157" s="5">
        <v>-9832000000</v>
      </c>
      <c r="AL2157" s="5">
        <v>119000000</v>
      </c>
      <c r="AM2157" s="5">
        <v>268</v>
      </c>
      <c r="AN2157" s="5">
        <v>8.5571599999999996E-4</v>
      </c>
    </row>
    <row r="2158" spans="1:40" x14ac:dyDescent="0.25">
      <c r="A2158" t="s">
        <v>12349</v>
      </c>
      <c r="C2158" t="s">
        <v>12350</v>
      </c>
      <c r="D2158" t="s">
        <v>12350</v>
      </c>
      <c r="E2158" t="s">
        <v>895</v>
      </c>
      <c r="F2158" t="s">
        <v>1428</v>
      </c>
      <c r="G2158" t="s">
        <v>37</v>
      </c>
      <c r="H2158" t="s">
        <v>12351</v>
      </c>
      <c r="I2158" t="s">
        <v>12352</v>
      </c>
      <c r="J2158" s="19" t="s">
        <v>12353</v>
      </c>
      <c r="K2158" s="19" t="s">
        <v>12354</v>
      </c>
      <c r="L2158">
        <v>188.37299999999999</v>
      </c>
      <c r="M2158">
        <v>710</v>
      </c>
      <c r="N2158" s="15">
        <v>1980000</v>
      </c>
      <c r="O2158" s="12">
        <v>676</v>
      </c>
      <c r="P2158" s="1">
        <v>1.4792899408284023E-3</v>
      </c>
      <c r="Q2158">
        <v>0.22700000000000001</v>
      </c>
      <c r="R2158">
        <v>0.63877799999999996</v>
      </c>
      <c r="S2158" s="5">
        <v>270.14999999999998</v>
      </c>
      <c r="T2158" s="1">
        <v>223.95699999999999</v>
      </c>
      <c r="U2158" s="5">
        <v>530.54999999999995</v>
      </c>
      <c r="V2158" s="5">
        <v>6.0690000000000004E-10</v>
      </c>
      <c r="W2158" s="5">
        <v>5.8600000000000001E-30</v>
      </c>
      <c r="X2158" s="5">
        <v>4.117</v>
      </c>
      <c r="Y2158" s="5">
        <v>1.4563999999999999</v>
      </c>
      <c r="Z2158" s="5">
        <v>130.78</v>
      </c>
      <c r="AA2158" s="1">
        <v>1790000000000</v>
      </c>
      <c r="AB2158" s="5">
        <v>17520</v>
      </c>
      <c r="AC2158" s="5">
        <v>521.29999999999995</v>
      </c>
      <c r="AD2158" s="5">
        <v>650900</v>
      </c>
      <c r="AE2158" s="5">
        <v>506900</v>
      </c>
      <c r="AF2158" s="5">
        <v>68970000</v>
      </c>
      <c r="AG2158" s="5">
        <v>41530000</v>
      </c>
      <c r="AH2158" s="5">
        <v>-302867000</v>
      </c>
      <c r="AI2158" s="5">
        <v>-232500000</v>
      </c>
      <c r="AJ2158" s="5">
        <v>39900000</v>
      </c>
      <c r="AK2158" s="5">
        <v>-7225400000</v>
      </c>
      <c r="AL2158" s="5">
        <v>102000000</v>
      </c>
      <c r="AM2158" s="5">
        <v>270.14999999999998</v>
      </c>
      <c r="AN2158" s="5">
        <v>7.4354400000000001E-2</v>
      </c>
    </row>
    <row r="2159" spans="1:40" x14ac:dyDescent="0.25">
      <c r="A2159" t="s">
        <v>12355</v>
      </c>
      <c r="B2159" t="s">
        <v>13</v>
      </c>
      <c r="C2159" t="s">
        <v>12355</v>
      </c>
      <c r="D2159" t="s">
        <v>12355</v>
      </c>
      <c r="E2159" t="s">
        <v>67</v>
      </c>
      <c r="G2159" t="s">
        <v>16</v>
      </c>
      <c r="H2159" t="s">
        <v>12356</v>
      </c>
      <c r="I2159" t="s">
        <v>12357</v>
      </c>
      <c r="J2159" s="19" t="s">
        <v>12358</v>
      </c>
      <c r="K2159" s="19" t="s">
        <v>12359</v>
      </c>
      <c r="L2159">
        <v>60.055300000000003</v>
      </c>
      <c r="M2159">
        <v>705</v>
      </c>
      <c r="N2159" s="15">
        <v>9050000</v>
      </c>
      <c r="O2159" s="12">
        <v>218</v>
      </c>
      <c r="P2159" s="1">
        <v>4.5871559633027525E-3</v>
      </c>
      <c r="Q2159">
        <v>0.33700000000000002</v>
      </c>
      <c r="S2159" s="5">
        <v>405.85</v>
      </c>
      <c r="T2159" s="1">
        <v>48.825699999999998</v>
      </c>
      <c r="U2159" s="5">
        <v>465</v>
      </c>
      <c r="V2159" s="5">
        <v>2.5999999999999998E-10</v>
      </c>
      <c r="W2159" s="5">
        <v>1.5200000000000001E-29</v>
      </c>
      <c r="X2159" s="5">
        <v>51.08</v>
      </c>
      <c r="Y2159" s="5">
        <v>1.4003000000000001</v>
      </c>
      <c r="Z2159" s="5">
        <v>32.340000000000003</v>
      </c>
      <c r="AA2159" s="1">
        <v>464000000000</v>
      </c>
      <c r="AB2159" s="5"/>
      <c r="AC2159" s="5">
        <v>138.41</v>
      </c>
      <c r="AD2159" s="5">
        <v>267000</v>
      </c>
      <c r="AE2159" s="5">
        <v>104930</v>
      </c>
      <c r="AF2159" s="5">
        <v>-158200000</v>
      </c>
      <c r="AG2159" s="5">
        <v>-197640000</v>
      </c>
      <c r="AH2159" s="5">
        <v>-333590000</v>
      </c>
      <c r="AI2159" s="5">
        <v>-245800000</v>
      </c>
      <c r="AJ2159" s="5">
        <v>14790000</v>
      </c>
      <c r="AK2159" s="5">
        <v>-543500000</v>
      </c>
      <c r="AL2159" s="5">
        <v>90400000</v>
      </c>
      <c r="AM2159" s="5">
        <v>405.85</v>
      </c>
      <c r="AN2159" s="5">
        <v>93.130600000000001</v>
      </c>
    </row>
    <row r="2160" spans="1:40" x14ac:dyDescent="0.25">
      <c r="A2160" t="s">
        <v>12360</v>
      </c>
      <c r="B2160" t="s">
        <v>13</v>
      </c>
      <c r="C2160" t="s">
        <v>12361</v>
      </c>
      <c r="D2160" t="s">
        <v>12360</v>
      </c>
      <c r="E2160" t="s">
        <v>1461</v>
      </c>
      <c r="F2160" t="s">
        <v>1597</v>
      </c>
      <c r="G2160" t="s">
        <v>37</v>
      </c>
      <c r="H2160" t="s">
        <v>4805</v>
      </c>
      <c r="I2160" t="s">
        <v>12362</v>
      </c>
      <c r="J2160" s="19" t="s">
        <v>12363</v>
      </c>
      <c r="K2160" s="19" t="s">
        <v>12364</v>
      </c>
      <c r="L2160">
        <v>100.116</v>
      </c>
      <c r="M2160">
        <v>727</v>
      </c>
      <c r="N2160" s="15">
        <v>4840000</v>
      </c>
      <c r="O2160" s="12">
        <v>279</v>
      </c>
      <c r="P2160" s="1">
        <v>3.5842293906810036E-3</v>
      </c>
      <c r="Q2160">
        <v>0.223</v>
      </c>
      <c r="R2160">
        <v>0.40304000000000001</v>
      </c>
      <c r="S2160" s="5">
        <v>242.15</v>
      </c>
      <c r="T2160" s="1">
        <v>95.430399999999992</v>
      </c>
      <c r="U2160" s="5">
        <v>480.65</v>
      </c>
      <c r="V2160" s="5">
        <v>3.4318999999999998E-10</v>
      </c>
      <c r="W2160" s="5">
        <v>1.43432E-29</v>
      </c>
      <c r="X2160" s="5">
        <v>32.877000000000002</v>
      </c>
      <c r="Y2160" s="5">
        <v>1.4330000000000001</v>
      </c>
      <c r="Z2160" s="5">
        <v>56.31</v>
      </c>
      <c r="AA2160" s="1">
        <v>759000000000</v>
      </c>
      <c r="AB2160" s="5">
        <v>23010</v>
      </c>
      <c r="AC2160" s="5">
        <v>229.1</v>
      </c>
      <c r="AD2160" s="5">
        <v>350000</v>
      </c>
      <c r="AE2160" s="5">
        <v>237200</v>
      </c>
      <c r="AF2160" s="5">
        <v>-297000000</v>
      </c>
      <c r="AG2160" s="5">
        <v>-306600000</v>
      </c>
      <c r="AH2160" s="5">
        <v>-461300000</v>
      </c>
      <c r="AI2160" s="5">
        <v>-418000000</v>
      </c>
      <c r="AJ2160" s="5"/>
      <c r="AK2160" s="5">
        <v>-2492910000</v>
      </c>
      <c r="AL2160" s="5">
        <v>55700000</v>
      </c>
      <c r="AM2160" s="5">
        <v>242.15</v>
      </c>
      <c r="AN2160" s="5">
        <v>0.31332399999999999</v>
      </c>
    </row>
    <row r="2161" spans="1:40" x14ac:dyDescent="0.25">
      <c r="A2161" t="s">
        <v>12365</v>
      </c>
      <c r="B2161" t="s">
        <v>13</v>
      </c>
      <c r="C2161" t="s">
        <v>12366</v>
      </c>
      <c r="D2161" t="s">
        <v>12366</v>
      </c>
      <c r="E2161" t="s">
        <v>5999</v>
      </c>
      <c r="F2161" t="s">
        <v>167</v>
      </c>
      <c r="G2161" t="s">
        <v>37</v>
      </c>
      <c r="H2161" t="s">
        <v>12367</v>
      </c>
      <c r="I2161" t="s">
        <v>12368</v>
      </c>
      <c r="J2161" s="19" t="s">
        <v>12369</v>
      </c>
      <c r="K2161" s="19" t="s">
        <v>12370</v>
      </c>
      <c r="L2161">
        <v>83.131699999999995</v>
      </c>
      <c r="M2161">
        <v>610.29999999999995</v>
      </c>
      <c r="N2161" s="15">
        <v>3580000</v>
      </c>
      <c r="O2161" s="12">
        <v>342</v>
      </c>
      <c r="P2161" s="1">
        <v>2.9239766081871343E-3</v>
      </c>
      <c r="Q2161">
        <v>0.24099999999999999</v>
      </c>
      <c r="R2161">
        <v>0.406891</v>
      </c>
      <c r="S2161" s="5">
        <v>176.92</v>
      </c>
      <c r="T2161" s="1">
        <v>104.89999999999999</v>
      </c>
      <c r="U2161" s="5">
        <v>414.71</v>
      </c>
      <c r="V2161" s="5">
        <v>3.5970000000000001E-10</v>
      </c>
      <c r="W2161" s="5">
        <v>1.18079E-29</v>
      </c>
      <c r="X2161" s="5">
        <v>19.709</v>
      </c>
      <c r="Y2161" s="5">
        <v>1.3982000000000001</v>
      </c>
      <c r="Z2161" s="5">
        <v>59.06</v>
      </c>
      <c r="AA2161" s="1">
        <v>836000000000</v>
      </c>
      <c r="AB2161" s="5">
        <v>19800</v>
      </c>
      <c r="AC2161" s="5">
        <v>239.7</v>
      </c>
      <c r="AD2161" s="5">
        <v>372900</v>
      </c>
      <c r="AE2161" s="5">
        <v>263800</v>
      </c>
      <c r="AF2161" s="5">
        <v>112300000</v>
      </c>
      <c r="AG2161" s="5">
        <v>100600000</v>
      </c>
      <c r="AH2161" s="5">
        <v>-33100000</v>
      </c>
      <c r="AI2161" s="5">
        <v>11000000</v>
      </c>
      <c r="AJ2161" s="5">
        <v>4727900</v>
      </c>
      <c r="AK2161" s="5">
        <v>-3023000000</v>
      </c>
      <c r="AL2161" s="5">
        <v>53300000</v>
      </c>
      <c r="AM2161" s="5">
        <v>176.92</v>
      </c>
      <c r="AN2161" s="5">
        <v>3.3400000000000001E-3</v>
      </c>
    </row>
    <row r="2162" spans="1:40" x14ac:dyDescent="0.25">
      <c r="A2162" t="s">
        <v>12371</v>
      </c>
      <c r="C2162" t="s">
        <v>12371</v>
      </c>
      <c r="D2162" t="s">
        <v>12371</v>
      </c>
      <c r="E2162" t="s">
        <v>370</v>
      </c>
      <c r="G2162" t="s">
        <v>16</v>
      </c>
      <c r="H2162" t="s">
        <v>12372</v>
      </c>
      <c r="I2162" t="s">
        <v>12372</v>
      </c>
      <c r="J2162" s="19" t="s">
        <v>12373</v>
      </c>
      <c r="K2162" s="19" t="s">
        <v>12374</v>
      </c>
      <c r="L2162">
        <v>50.941499999999998</v>
      </c>
      <c r="M2162">
        <v>11325</v>
      </c>
      <c r="N2162" s="15">
        <v>1031400000</v>
      </c>
      <c r="O2162" s="12">
        <v>32.800000000000004</v>
      </c>
      <c r="P2162" s="1">
        <v>3.0487804878048776E-2</v>
      </c>
      <c r="Q2162">
        <v>0.35899999999999999</v>
      </c>
      <c r="R2162">
        <v>-0.186806</v>
      </c>
      <c r="T2162" s="1">
        <v>0</v>
      </c>
      <c r="Z2162">
        <v>0</v>
      </c>
      <c r="AA2162" s="1">
        <v>0</v>
      </c>
      <c r="AD2162" s="5">
        <v>182187</v>
      </c>
      <c r="AE2162" s="5">
        <v>28936</v>
      </c>
      <c r="AF2162" s="5">
        <v>469769000</v>
      </c>
      <c r="AG2162" s="5">
        <v>0</v>
      </c>
      <c r="AH2162" s="5">
        <v>0</v>
      </c>
      <c r="AI2162" s="5">
        <v>515469000</v>
      </c>
      <c r="AJ2162" s="5">
        <v>22840000</v>
      </c>
      <c r="AK2162" s="5"/>
      <c r="AL2162" s="5">
        <v>511000000</v>
      </c>
      <c r="AM2162" s="5">
        <v>2190</v>
      </c>
      <c r="AN2162" s="5">
        <v>3.1078100000000002</v>
      </c>
    </row>
    <row r="2163" spans="1:40" x14ac:dyDescent="0.25">
      <c r="A2163" t="s">
        <v>12375</v>
      </c>
      <c r="B2163" t="s">
        <v>13</v>
      </c>
      <c r="C2163" t="s">
        <v>12376</v>
      </c>
      <c r="D2163" t="s">
        <v>12377</v>
      </c>
      <c r="E2163" t="s">
        <v>375</v>
      </c>
      <c r="G2163" t="s">
        <v>37</v>
      </c>
      <c r="H2163" t="s">
        <v>12378</v>
      </c>
      <c r="I2163" t="s">
        <v>12379</v>
      </c>
      <c r="J2163" s="19" t="s">
        <v>12380</v>
      </c>
      <c r="K2163" s="19" t="s">
        <v>12381</v>
      </c>
      <c r="L2163">
        <v>173.3</v>
      </c>
      <c r="M2163">
        <v>636</v>
      </c>
      <c r="N2163" s="15">
        <v>3740000</v>
      </c>
      <c r="O2163" s="12">
        <v>290</v>
      </c>
      <c r="P2163" s="1">
        <v>3.4482758620689655E-3</v>
      </c>
      <c r="Q2163">
        <v>0.20499999999999999</v>
      </c>
      <c r="R2163">
        <v>0.13053300000000001</v>
      </c>
      <c r="S2163" s="5">
        <v>193.65</v>
      </c>
      <c r="T2163" s="1">
        <v>105.849</v>
      </c>
      <c r="U2163" s="5">
        <v>400</v>
      </c>
      <c r="V2163" s="5">
        <v>3.499E-10</v>
      </c>
      <c r="W2163" s="5">
        <v>1.0000000000000001E-30</v>
      </c>
      <c r="X2163" s="5">
        <v>3.4</v>
      </c>
      <c r="Y2163" s="5">
        <v>1.63</v>
      </c>
      <c r="Z2163" s="5">
        <v>0</v>
      </c>
      <c r="AA2163" s="1">
        <v>0</v>
      </c>
      <c r="AB2163" s="5">
        <v>18780</v>
      </c>
      <c r="AC2163" s="5">
        <v>258.02</v>
      </c>
      <c r="AD2163" s="5">
        <v>344180</v>
      </c>
      <c r="AE2163" s="5">
        <v>241000</v>
      </c>
      <c r="AF2163" s="5">
        <v>-659300000</v>
      </c>
      <c r="AG2163" s="5">
        <v>-668300000</v>
      </c>
      <c r="AH2163" s="5">
        <v>-735389000</v>
      </c>
      <c r="AI2163" s="5">
        <v>-695590000</v>
      </c>
      <c r="AJ2163" s="5"/>
      <c r="AK2163" s="5"/>
      <c r="AL2163" s="5"/>
      <c r="AM2163" s="5">
        <v>193.65</v>
      </c>
      <c r="AN2163" s="5">
        <v>0.41972599999999999</v>
      </c>
    </row>
    <row r="2164" spans="1:40" x14ac:dyDescent="0.25">
      <c r="A2164" t="s">
        <v>12382</v>
      </c>
      <c r="B2164" t="s">
        <v>13</v>
      </c>
      <c r="C2164" t="s">
        <v>12383</v>
      </c>
      <c r="D2164" t="s">
        <v>12382</v>
      </c>
      <c r="E2164" t="s">
        <v>375</v>
      </c>
      <c r="G2164" t="s">
        <v>37</v>
      </c>
      <c r="H2164" t="s">
        <v>12384</v>
      </c>
      <c r="I2164" t="s">
        <v>12385</v>
      </c>
      <c r="J2164" s="19" t="s">
        <v>12386</v>
      </c>
      <c r="K2164" s="19" t="s">
        <v>12387</v>
      </c>
      <c r="L2164">
        <v>192.75399999999999</v>
      </c>
      <c r="M2164">
        <v>697</v>
      </c>
      <c r="N2164" s="15">
        <v>6030000</v>
      </c>
      <c r="O2164" s="12">
        <v>268</v>
      </c>
      <c r="P2164" s="1">
        <v>3.7313432835820895E-3</v>
      </c>
      <c r="Q2164">
        <v>0.27900000000000003</v>
      </c>
      <c r="R2164">
        <v>0.18582299999999999</v>
      </c>
      <c r="S2164" s="5">
        <v>247.45</v>
      </c>
      <c r="T2164" s="1">
        <v>105.85300000000001</v>
      </c>
      <c r="U2164" s="5">
        <v>425</v>
      </c>
      <c r="V2164" s="5">
        <v>3.5639999999999998E-10</v>
      </c>
      <c r="W2164" s="5">
        <v>0</v>
      </c>
      <c r="X2164" s="5">
        <v>3.05</v>
      </c>
      <c r="Y2164" s="5"/>
      <c r="Z2164" s="5">
        <v>0</v>
      </c>
      <c r="AA2164" s="1">
        <v>0</v>
      </c>
      <c r="AB2164" s="5">
        <v>18490</v>
      </c>
      <c r="AC2164" s="5"/>
      <c r="AD2164" s="5">
        <v>362290</v>
      </c>
      <c r="AE2164" s="5">
        <v>268500</v>
      </c>
      <c r="AF2164" s="5">
        <v>-491900000</v>
      </c>
      <c r="AG2164" s="5">
        <v>-503300000</v>
      </c>
      <c r="AH2164" s="5">
        <v>-564882000</v>
      </c>
      <c r="AI2164" s="5">
        <v>-525500000</v>
      </c>
      <c r="AJ2164" s="5">
        <v>2301000</v>
      </c>
      <c r="AK2164" s="5"/>
      <c r="AL2164" s="5">
        <v>42900000</v>
      </c>
      <c r="AM2164" s="5">
        <v>247.45</v>
      </c>
      <c r="AN2164" s="5">
        <v>40.332299999999996</v>
      </c>
    </row>
    <row r="2165" spans="1:40" x14ac:dyDescent="0.25">
      <c r="A2165" t="s">
        <v>12388</v>
      </c>
      <c r="B2165" t="s">
        <v>13</v>
      </c>
      <c r="C2165" t="s">
        <v>12389</v>
      </c>
      <c r="D2165" t="s">
        <v>12390</v>
      </c>
      <c r="E2165" t="s">
        <v>188</v>
      </c>
      <c r="G2165" t="s">
        <v>16</v>
      </c>
      <c r="H2165" t="s">
        <v>12391</v>
      </c>
      <c r="I2165" t="s">
        <v>12392</v>
      </c>
      <c r="J2165" s="19" t="s">
        <v>12393</v>
      </c>
      <c r="K2165" s="19" t="s">
        <v>12394</v>
      </c>
      <c r="L2165">
        <v>168.14699999999999</v>
      </c>
      <c r="M2165">
        <v>825.1</v>
      </c>
      <c r="N2165" s="15">
        <v>3798000</v>
      </c>
      <c r="O2165" s="12">
        <v>450</v>
      </c>
      <c r="P2165" s="1">
        <v>2.2222222222222222E-3</v>
      </c>
      <c r="Q2165">
        <v>0.249</v>
      </c>
      <c r="R2165">
        <v>0.85029399999999999</v>
      </c>
      <c r="S2165" s="5">
        <v>483.65</v>
      </c>
      <c r="T2165" s="1">
        <v>152.79999999999998</v>
      </c>
      <c r="U2165" s="5">
        <v>603</v>
      </c>
      <c r="V2165" s="5">
        <v>4.8550000000000003E-10</v>
      </c>
      <c r="W2165" s="5">
        <v>7.8400000000000004E-30</v>
      </c>
      <c r="X2165" s="5">
        <v>5.1440000000000001</v>
      </c>
      <c r="Y2165" s="5">
        <v>1.54</v>
      </c>
      <c r="Z2165" s="5">
        <v>88.47</v>
      </c>
      <c r="AA2165" s="1">
        <v>1189000000000</v>
      </c>
      <c r="AB2165" s="5">
        <v>22500</v>
      </c>
      <c r="AC2165" s="5">
        <v>326.10000000000002</v>
      </c>
      <c r="AD2165" s="5">
        <v>482600</v>
      </c>
      <c r="AE2165" s="5">
        <v>186400</v>
      </c>
      <c r="AF2165" s="5">
        <v>-495800000</v>
      </c>
      <c r="AG2165" s="5">
        <v>-547800000</v>
      </c>
      <c r="AH2165" s="5">
        <v>-784100000</v>
      </c>
      <c r="AI2165" s="5">
        <v>-643800000</v>
      </c>
      <c r="AJ2165" s="5">
        <v>34100000</v>
      </c>
      <c r="AK2165" s="5">
        <v>-3331000000</v>
      </c>
      <c r="AL2165" s="5">
        <v>115000000</v>
      </c>
      <c r="AM2165" s="5">
        <v>483.65</v>
      </c>
      <c r="AN2165" s="5">
        <v>2320</v>
      </c>
    </row>
    <row r="2166" spans="1:40" x14ac:dyDescent="0.25">
      <c r="A2166" t="s">
        <v>12395</v>
      </c>
      <c r="B2166" t="s">
        <v>13</v>
      </c>
      <c r="C2166" t="s">
        <v>12396</v>
      </c>
      <c r="D2166" t="s">
        <v>12395</v>
      </c>
      <c r="E2166" t="s">
        <v>128</v>
      </c>
      <c r="F2166" t="s">
        <v>5556</v>
      </c>
      <c r="G2166" t="s">
        <v>16</v>
      </c>
      <c r="H2166" t="s">
        <v>12397</v>
      </c>
      <c r="I2166" t="s">
        <v>12398</v>
      </c>
      <c r="J2166" s="19" t="s">
        <v>12399</v>
      </c>
      <c r="K2166" s="19" t="s">
        <v>12400</v>
      </c>
      <c r="L2166">
        <v>152.14699999999999</v>
      </c>
      <c r="M2166">
        <v>777</v>
      </c>
      <c r="N2166" s="15">
        <v>4010000</v>
      </c>
      <c r="O2166" s="12">
        <v>415</v>
      </c>
      <c r="P2166" s="1">
        <v>2.4096385542168677E-3</v>
      </c>
      <c r="Q2166">
        <v>0.25800000000000001</v>
      </c>
      <c r="R2166">
        <v>0.75730299999999995</v>
      </c>
      <c r="S2166" s="5">
        <v>355</v>
      </c>
      <c r="T2166" s="1">
        <v>133.20399999999998</v>
      </c>
      <c r="U2166" s="5">
        <v>558</v>
      </c>
      <c r="V2166" s="5">
        <v>4.7040000000000005E-10</v>
      </c>
      <c r="W2166" s="5">
        <v>9.57E-30</v>
      </c>
      <c r="X2166" s="5">
        <v>23.55</v>
      </c>
      <c r="Y2166" s="5">
        <v>1.548</v>
      </c>
      <c r="Z2166" s="5">
        <v>81.350000000000009</v>
      </c>
      <c r="AA2166" s="1">
        <v>1045000000000</v>
      </c>
      <c r="AB2166" s="5">
        <v>24180</v>
      </c>
      <c r="AC2166" s="5">
        <v>336.2</v>
      </c>
      <c r="AD2166" s="5">
        <v>465000</v>
      </c>
      <c r="AE2166" s="5">
        <v>251000</v>
      </c>
      <c r="AF2166" s="5">
        <v>-247000000</v>
      </c>
      <c r="AG2166" s="5">
        <v>-267100000</v>
      </c>
      <c r="AH2166" s="5">
        <v>-453400000</v>
      </c>
      <c r="AI2166" s="5">
        <v>-369000000</v>
      </c>
      <c r="AJ2166" s="5">
        <v>15600000</v>
      </c>
      <c r="AK2166" s="5">
        <v>-3660000000</v>
      </c>
      <c r="AL2166" s="5">
        <v>88760000</v>
      </c>
      <c r="AM2166" s="5">
        <v>355</v>
      </c>
      <c r="AN2166" s="5">
        <v>11.791700000000001</v>
      </c>
    </row>
    <row r="2167" spans="1:40" x14ac:dyDescent="0.25">
      <c r="A2167" t="s">
        <v>12401</v>
      </c>
      <c r="B2167" t="s">
        <v>13</v>
      </c>
      <c r="C2167" t="s">
        <v>12402</v>
      </c>
      <c r="D2167" t="s">
        <v>12401</v>
      </c>
      <c r="E2167" t="s">
        <v>306</v>
      </c>
      <c r="G2167" t="s">
        <v>37</v>
      </c>
      <c r="H2167" t="s">
        <v>12403</v>
      </c>
      <c r="I2167" t="s">
        <v>12404</v>
      </c>
      <c r="J2167" s="19" t="s">
        <v>12405</v>
      </c>
      <c r="K2167" s="19" t="s">
        <v>12406</v>
      </c>
      <c r="L2167">
        <v>86.089200000000005</v>
      </c>
      <c r="M2167">
        <v>519.13</v>
      </c>
      <c r="N2167" s="15">
        <v>3958000</v>
      </c>
      <c r="O2167" s="12">
        <v>270</v>
      </c>
      <c r="P2167" s="1">
        <v>3.7037037037037038E-3</v>
      </c>
      <c r="Q2167">
        <v>0.248</v>
      </c>
      <c r="R2167">
        <v>0.35130699999999998</v>
      </c>
      <c r="S2167" s="5">
        <v>180.35</v>
      </c>
      <c r="T2167" s="1">
        <v>92.948600000000013</v>
      </c>
      <c r="U2167" s="5">
        <v>345.65</v>
      </c>
      <c r="V2167" s="5">
        <v>2.9689999999999998E-10</v>
      </c>
      <c r="W2167" s="5">
        <v>5.9699999999999997E-30</v>
      </c>
      <c r="X2167" s="5">
        <v>6.3150000000000004</v>
      </c>
      <c r="Y2167" s="5">
        <v>1.3934</v>
      </c>
      <c r="Z2167" s="5">
        <v>49.279999999999994</v>
      </c>
      <c r="AA2167" s="1">
        <v>726000000000</v>
      </c>
      <c r="AB2167" s="5">
        <v>18650</v>
      </c>
      <c r="AC2167" s="5">
        <v>203.1</v>
      </c>
      <c r="AD2167" s="5">
        <v>328000</v>
      </c>
      <c r="AE2167" s="5">
        <v>227800</v>
      </c>
      <c r="AF2167" s="5">
        <v>-227900000</v>
      </c>
      <c r="AG2167" s="5">
        <v>-232900000</v>
      </c>
      <c r="AH2167" s="5">
        <v>-349700000</v>
      </c>
      <c r="AI2167" s="5">
        <v>-314900000</v>
      </c>
      <c r="AJ2167" s="5">
        <v>5370000</v>
      </c>
      <c r="AK2167" s="5">
        <v>-1950000000</v>
      </c>
      <c r="AL2167" s="5">
        <v>52900000</v>
      </c>
      <c r="AM2167" s="5">
        <v>180.35</v>
      </c>
      <c r="AN2167" s="5">
        <v>0.70586000000000004</v>
      </c>
    </row>
    <row r="2168" spans="1:40" x14ac:dyDescent="0.25">
      <c r="A2168" t="s">
        <v>12407</v>
      </c>
      <c r="B2168" t="s">
        <v>13</v>
      </c>
      <c r="C2168" t="s">
        <v>12408</v>
      </c>
      <c r="D2168" t="s">
        <v>12408</v>
      </c>
      <c r="E2168" t="s">
        <v>166</v>
      </c>
      <c r="G2168" t="s">
        <v>37</v>
      </c>
      <c r="H2168" t="s">
        <v>12409</v>
      </c>
      <c r="I2168" t="s">
        <v>12410</v>
      </c>
      <c r="J2168" s="19" t="s">
        <v>12411</v>
      </c>
      <c r="K2168" s="19" t="s">
        <v>12412</v>
      </c>
      <c r="L2168">
        <v>67.089200000000005</v>
      </c>
      <c r="M2168">
        <v>584</v>
      </c>
      <c r="N2168" s="15">
        <v>3880000</v>
      </c>
      <c r="O2168" s="12">
        <v>259</v>
      </c>
      <c r="P2168" s="1">
        <v>3.8610038610038611E-3</v>
      </c>
      <c r="Q2168">
        <v>0.20699999999999999</v>
      </c>
      <c r="R2168">
        <v>0.378168</v>
      </c>
      <c r="S2168" s="5">
        <v>186.15</v>
      </c>
      <c r="T2168" s="1">
        <v>80.944500000000005</v>
      </c>
      <c r="U2168" s="5">
        <v>391.67</v>
      </c>
      <c r="V2168" s="5">
        <v>2.9789999999999997E-10</v>
      </c>
      <c r="W2168" s="5">
        <v>1.14E-29</v>
      </c>
      <c r="X2168" s="5">
        <v>28.1</v>
      </c>
      <c r="Y2168" s="5">
        <v>1.4036</v>
      </c>
      <c r="Z2168" s="5">
        <v>45.339999999999996</v>
      </c>
      <c r="AA2168" s="1">
        <v>648000000000</v>
      </c>
      <c r="AB2168" s="5">
        <v>21560</v>
      </c>
      <c r="AC2168" s="5">
        <v>188.25</v>
      </c>
      <c r="AD2168" s="5">
        <v>302000</v>
      </c>
      <c r="AE2168" s="5">
        <v>198400</v>
      </c>
      <c r="AF2168" s="5">
        <v>200500000</v>
      </c>
      <c r="AG2168" s="5">
        <v>191400000</v>
      </c>
      <c r="AH2168" s="5">
        <v>117800000</v>
      </c>
      <c r="AI2168" s="5">
        <v>157800000</v>
      </c>
      <c r="AJ2168" s="5">
        <v>10100000</v>
      </c>
      <c r="AK2168" s="5">
        <v>-2296500000</v>
      </c>
      <c r="AL2168" s="5">
        <v>54700000</v>
      </c>
      <c r="AM2168" s="5">
        <v>186.15</v>
      </c>
      <c r="AN2168" s="5">
        <v>7.6269400000000001E-2</v>
      </c>
    </row>
    <row r="2169" spans="1:40" x14ac:dyDescent="0.25">
      <c r="A2169" t="s">
        <v>12413</v>
      </c>
      <c r="B2169" t="s">
        <v>13</v>
      </c>
      <c r="C2169" t="s">
        <v>12414</v>
      </c>
      <c r="D2169" t="s">
        <v>12413</v>
      </c>
      <c r="E2169" t="s">
        <v>3609</v>
      </c>
      <c r="G2169" t="s">
        <v>45</v>
      </c>
      <c r="H2169" t="s">
        <v>12415</v>
      </c>
      <c r="I2169" t="s">
        <v>12416</v>
      </c>
      <c r="J2169" s="19" t="s">
        <v>12417</v>
      </c>
      <c r="K2169" s="19" t="s">
        <v>12418</v>
      </c>
      <c r="L2169">
        <v>52.074599999999997</v>
      </c>
      <c r="M2169">
        <v>454</v>
      </c>
      <c r="N2169" s="15">
        <v>4860000</v>
      </c>
      <c r="O2169" s="12">
        <v>205</v>
      </c>
      <c r="P2169" s="1">
        <v>4.8780487804878049E-3</v>
      </c>
      <c r="Q2169">
        <v>0.26400000000000001</v>
      </c>
      <c r="R2169">
        <v>0.106852</v>
      </c>
      <c r="S2169" s="5">
        <v>171.23</v>
      </c>
      <c r="T2169" s="1">
        <v>76.982600000000005</v>
      </c>
      <c r="U2169" s="5">
        <v>278.25</v>
      </c>
      <c r="V2169" s="5">
        <v>2.5520000000000001E-10</v>
      </c>
      <c r="W2169" s="5">
        <v>1.2999999999999999E-30</v>
      </c>
      <c r="X2169" s="5">
        <v>3.1349999999999998</v>
      </c>
      <c r="Y2169" s="5">
        <v>1.4160999999999999</v>
      </c>
      <c r="Z2169" s="5">
        <v>40.01</v>
      </c>
      <c r="AA2169" s="1">
        <v>566000000000</v>
      </c>
      <c r="AB2169" s="5">
        <v>16360</v>
      </c>
      <c r="AC2169" s="5">
        <v>156.80000000000001</v>
      </c>
      <c r="AD2169" s="5">
        <v>279400</v>
      </c>
      <c r="AE2169" s="5">
        <v>279400</v>
      </c>
      <c r="AF2169" s="5">
        <v>306000000</v>
      </c>
      <c r="AG2169" s="5">
        <v>306000000</v>
      </c>
      <c r="AH2169" s="5">
        <v>304600000</v>
      </c>
      <c r="AI2169" s="5">
        <v>304600000</v>
      </c>
      <c r="AJ2169" s="5"/>
      <c r="AK2169" s="5">
        <v>-2362000000</v>
      </c>
      <c r="AL2169" s="5"/>
      <c r="AM2169" s="5">
        <v>171.23</v>
      </c>
      <c r="AN2169" s="5">
        <v>53.07</v>
      </c>
    </row>
    <row r="2170" spans="1:40" x14ac:dyDescent="0.25">
      <c r="A2170" t="s">
        <v>12419</v>
      </c>
      <c r="B2170" t="s">
        <v>13</v>
      </c>
      <c r="C2170" t="s">
        <v>12420</v>
      </c>
      <c r="D2170" t="s">
        <v>12419</v>
      </c>
      <c r="E2170" t="s">
        <v>1057</v>
      </c>
      <c r="G2170" t="s">
        <v>45</v>
      </c>
      <c r="H2170" t="s">
        <v>12421</v>
      </c>
      <c r="I2170" t="s">
        <v>12422</v>
      </c>
      <c r="J2170" s="19" t="s">
        <v>12423</v>
      </c>
      <c r="K2170" s="19" t="s">
        <v>12424</v>
      </c>
      <c r="L2170">
        <v>106.949</v>
      </c>
      <c r="M2170">
        <v>473</v>
      </c>
      <c r="N2170" s="15">
        <v>7180000</v>
      </c>
      <c r="O2170" s="12">
        <v>200</v>
      </c>
      <c r="P2170" s="1">
        <v>5.0000000000000001E-3</v>
      </c>
      <c r="Q2170">
        <v>0.36499999999999999</v>
      </c>
      <c r="R2170">
        <v>0.276474</v>
      </c>
      <c r="S2170" s="5">
        <v>135.35</v>
      </c>
      <c r="T2170" s="1">
        <v>70.760500000000008</v>
      </c>
      <c r="U2170" s="5">
        <v>288.95</v>
      </c>
      <c r="V2170" s="5">
        <v>1.7628000000000001E-10</v>
      </c>
      <c r="W2170" s="5">
        <v>4.7400000000000001E-30</v>
      </c>
      <c r="X2170" s="5">
        <v>4.78</v>
      </c>
      <c r="Y2170" s="5">
        <v>1.4350000000000001</v>
      </c>
      <c r="Z2170" s="5">
        <v>34.81</v>
      </c>
      <c r="AA2170" s="1">
        <v>502000000000</v>
      </c>
      <c r="AB2170" s="5">
        <v>17500</v>
      </c>
      <c r="AC2170" s="5">
        <v>148.80000000000001</v>
      </c>
      <c r="AD2170" s="5">
        <v>275400</v>
      </c>
      <c r="AE2170" s="5">
        <v>275400</v>
      </c>
      <c r="AF2170" s="5">
        <v>80770000</v>
      </c>
      <c r="AG2170" s="5">
        <v>80770000</v>
      </c>
      <c r="AH2170" s="5">
        <v>78370000</v>
      </c>
      <c r="AI2170" s="5">
        <v>78370000</v>
      </c>
      <c r="AJ2170" s="5">
        <v>5500000</v>
      </c>
      <c r="AK2170" s="5">
        <v>-1213000000</v>
      </c>
      <c r="AL2170" s="5">
        <v>38300000</v>
      </c>
      <c r="AM2170" s="5">
        <v>135.35</v>
      </c>
      <c r="AN2170" s="5">
        <v>0.26863199999999998</v>
      </c>
    </row>
    <row r="2171" spans="1:40" x14ac:dyDescent="0.25">
      <c r="A2171" t="s">
        <v>12425</v>
      </c>
      <c r="B2171" t="s">
        <v>13</v>
      </c>
      <c r="C2171" t="s">
        <v>12426</v>
      </c>
      <c r="D2171" t="s">
        <v>12425</v>
      </c>
      <c r="E2171" t="s">
        <v>1630</v>
      </c>
      <c r="G2171" t="s">
        <v>45</v>
      </c>
      <c r="H2171" t="s">
        <v>12427</v>
      </c>
      <c r="I2171" t="s">
        <v>12428</v>
      </c>
      <c r="J2171" s="19" t="s">
        <v>12429</v>
      </c>
      <c r="K2171" s="19" t="s">
        <v>12916</v>
      </c>
      <c r="L2171">
        <v>62.498199999999997</v>
      </c>
      <c r="M2171">
        <v>432</v>
      </c>
      <c r="N2171" s="15">
        <v>5670000</v>
      </c>
      <c r="O2171" s="12">
        <v>179</v>
      </c>
      <c r="P2171" s="1">
        <v>5.5865921787709499E-3</v>
      </c>
      <c r="Q2171">
        <v>0.28299999999999997</v>
      </c>
      <c r="R2171">
        <v>0.100107</v>
      </c>
      <c r="S2171" s="5">
        <v>119.36</v>
      </c>
      <c r="T2171" s="1">
        <v>69.22359999999999</v>
      </c>
      <c r="U2171" s="5">
        <v>259.25</v>
      </c>
      <c r="V2171" s="5">
        <v>2.0490000000000001E-10</v>
      </c>
      <c r="W2171" s="5">
        <v>4.8400000000000001E-30</v>
      </c>
      <c r="X2171" s="5">
        <v>6.26</v>
      </c>
      <c r="Y2171" s="5">
        <v>1.3660000000000001</v>
      </c>
      <c r="Z2171" s="5">
        <v>32.03</v>
      </c>
      <c r="AA2171" s="1">
        <v>474000000000</v>
      </c>
      <c r="AB2171" s="5">
        <v>15840</v>
      </c>
      <c r="AC2171" s="5">
        <v>140.5</v>
      </c>
      <c r="AD2171" s="5">
        <v>273540</v>
      </c>
      <c r="AE2171" s="5">
        <v>273540</v>
      </c>
      <c r="AF2171" s="5">
        <v>41950000</v>
      </c>
      <c r="AG2171" s="5">
        <v>41950000</v>
      </c>
      <c r="AH2171" s="5">
        <v>28450000</v>
      </c>
      <c r="AI2171" s="5">
        <v>28450000</v>
      </c>
      <c r="AJ2171" s="5">
        <v>4744000</v>
      </c>
      <c r="AK2171" s="5">
        <v>-1178000000</v>
      </c>
      <c r="AL2171" s="5">
        <v>28700000</v>
      </c>
      <c r="AM2171" s="5">
        <v>119.36</v>
      </c>
      <c r="AN2171" s="5">
        <v>1.91781E-2</v>
      </c>
    </row>
    <row r="2172" spans="1:40" x14ac:dyDescent="0.25">
      <c r="A2172" t="s">
        <v>12430</v>
      </c>
      <c r="B2172" t="s">
        <v>13</v>
      </c>
      <c r="C2172" t="s">
        <v>12431</v>
      </c>
      <c r="D2172" t="s">
        <v>12432</v>
      </c>
      <c r="E2172" t="s">
        <v>12433</v>
      </c>
      <c r="G2172" t="s">
        <v>37</v>
      </c>
      <c r="H2172" t="s">
        <v>3904</v>
      </c>
      <c r="I2172" t="s">
        <v>12434</v>
      </c>
      <c r="J2172" s="19" t="s">
        <v>12435</v>
      </c>
      <c r="K2172" s="19" t="s">
        <v>12436</v>
      </c>
      <c r="L2172">
        <v>110.197</v>
      </c>
      <c r="M2172">
        <v>599.4</v>
      </c>
      <c r="N2172" s="15">
        <v>3270000</v>
      </c>
      <c r="O2172" s="12">
        <v>407</v>
      </c>
      <c r="P2172" s="1">
        <v>2.4570024570024569E-3</v>
      </c>
      <c r="Q2172">
        <v>0.26700000000000002</v>
      </c>
      <c r="R2172">
        <v>0.29020000000000001</v>
      </c>
      <c r="S2172" s="5">
        <v>146.38999999999999</v>
      </c>
      <c r="T2172" s="1">
        <v>137.6</v>
      </c>
      <c r="U2172" s="5">
        <v>400.15</v>
      </c>
      <c r="V2172" s="5">
        <v>3.996E-10</v>
      </c>
      <c r="W2172" s="5">
        <v>1.19E-30</v>
      </c>
      <c r="X2172" s="5">
        <v>2.2149999999999999</v>
      </c>
      <c r="Y2172" s="5">
        <v>1.4447000000000001</v>
      </c>
      <c r="Z2172" s="5">
        <v>77.2</v>
      </c>
      <c r="AA2172" s="1">
        <v>868900000000</v>
      </c>
      <c r="AB2172" s="5">
        <v>16640</v>
      </c>
      <c r="AC2172" s="5">
        <v>309.60000000000002</v>
      </c>
      <c r="AD2172" s="5">
        <v>378000</v>
      </c>
      <c r="AE2172" s="5">
        <v>273800</v>
      </c>
      <c r="AF2172" s="5">
        <v>124600000</v>
      </c>
      <c r="AG2172" s="5">
        <v>116100000</v>
      </c>
      <c r="AH2172" s="5">
        <v>-88680000</v>
      </c>
      <c r="AI2172" s="5">
        <v>-49160000</v>
      </c>
      <c r="AJ2172" s="5">
        <v>8280000</v>
      </c>
      <c r="AK2172" s="5">
        <v>-4752100000</v>
      </c>
      <c r="AL2172" s="5">
        <v>54100000</v>
      </c>
      <c r="AM2172" s="5">
        <v>146.38999999999999</v>
      </c>
      <c r="AN2172" s="5">
        <v>1.2799999999999999E-5</v>
      </c>
    </row>
    <row r="2173" spans="1:40" x14ac:dyDescent="0.25">
      <c r="A2173" t="s">
        <v>12437</v>
      </c>
      <c r="B2173" t="s">
        <v>13</v>
      </c>
      <c r="C2173" t="s">
        <v>12438</v>
      </c>
      <c r="D2173" t="s">
        <v>12437</v>
      </c>
      <c r="E2173" t="s">
        <v>2202</v>
      </c>
      <c r="G2173" t="s">
        <v>37</v>
      </c>
      <c r="H2173" t="s">
        <v>12439</v>
      </c>
      <c r="I2173" t="s">
        <v>12440</v>
      </c>
      <c r="J2173" s="19" t="s">
        <v>12441</v>
      </c>
      <c r="K2173" s="19" t="s">
        <v>12442</v>
      </c>
      <c r="L2173">
        <v>108.181</v>
      </c>
      <c r="M2173">
        <v>599</v>
      </c>
      <c r="N2173" s="15">
        <v>3430000</v>
      </c>
      <c r="O2173" s="12">
        <v>379</v>
      </c>
      <c r="P2173" s="1">
        <v>2.6385224274406332E-3</v>
      </c>
      <c r="Q2173">
        <v>0.26100000000000001</v>
      </c>
      <c r="R2173">
        <v>0.32935999999999999</v>
      </c>
      <c r="S2173" s="5">
        <v>164</v>
      </c>
      <c r="T2173" s="1">
        <v>130.928</v>
      </c>
      <c r="U2173" s="5">
        <v>401</v>
      </c>
      <c r="V2173" s="5">
        <v>3.8689999999999998E-10</v>
      </c>
      <c r="W2173" s="5">
        <v>8.2300000000000001E-31</v>
      </c>
      <c r="X2173" s="5">
        <v>2.246</v>
      </c>
      <c r="Y2173" s="5">
        <v>1.4641</v>
      </c>
      <c r="Z2173" s="5">
        <v>74.819999999999993</v>
      </c>
      <c r="AA2173" s="1">
        <v>972000000000</v>
      </c>
      <c r="AB2173" s="5">
        <v>16880</v>
      </c>
      <c r="AC2173" s="5">
        <v>297.2</v>
      </c>
      <c r="AD2173" s="5">
        <v>378000</v>
      </c>
      <c r="AE2173" s="5">
        <v>276400</v>
      </c>
      <c r="AF2173" s="5">
        <v>200000000</v>
      </c>
      <c r="AG2173" s="5">
        <v>191600000</v>
      </c>
      <c r="AH2173" s="5">
        <v>26800000</v>
      </c>
      <c r="AI2173" s="5">
        <v>65100000</v>
      </c>
      <c r="AJ2173" s="5"/>
      <c r="AK2173" s="5">
        <v>-4626000000</v>
      </c>
      <c r="AL2173" s="5">
        <v>52100000</v>
      </c>
      <c r="AM2173" s="5">
        <v>164</v>
      </c>
      <c r="AN2173" s="5">
        <v>3.3162000000000003E-4</v>
      </c>
    </row>
    <row r="2174" spans="1:40" x14ac:dyDescent="0.25">
      <c r="A2174" t="s">
        <v>12443</v>
      </c>
      <c r="B2174" t="s">
        <v>13</v>
      </c>
      <c r="C2174" t="s">
        <v>12444</v>
      </c>
      <c r="D2174" t="s">
        <v>12445</v>
      </c>
      <c r="E2174" t="s">
        <v>2762</v>
      </c>
      <c r="G2174" t="s">
        <v>37</v>
      </c>
      <c r="H2174" t="s">
        <v>12446</v>
      </c>
      <c r="I2174" t="s">
        <v>12447</v>
      </c>
      <c r="J2174" s="19" t="s">
        <v>12448</v>
      </c>
      <c r="K2174" s="19" t="s">
        <v>12449</v>
      </c>
      <c r="L2174">
        <v>114.099</v>
      </c>
      <c r="M2174">
        <v>759.1</v>
      </c>
      <c r="N2174" s="15">
        <v>4800000</v>
      </c>
      <c r="O2174" s="12">
        <v>285</v>
      </c>
      <c r="P2174" s="1">
        <v>3.5087719298245615E-3</v>
      </c>
      <c r="Q2174">
        <v>0.217</v>
      </c>
      <c r="R2174">
        <v>0.47332800000000003</v>
      </c>
      <c r="S2174" s="5">
        <v>212.5</v>
      </c>
      <c r="T2174" s="1">
        <v>96.8</v>
      </c>
      <c r="U2174" s="5">
        <v>511.7</v>
      </c>
      <c r="V2174" s="5">
        <v>3.664E-10</v>
      </c>
      <c r="W2174" s="5">
        <v>1.9099999999999999E-29</v>
      </c>
      <c r="X2174" s="5">
        <v>59.08</v>
      </c>
      <c r="Y2174" s="5">
        <v>1.4472</v>
      </c>
      <c r="Z2174" s="5">
        <v>63.04</v>
      </c>
      <c r="AA2174" s="1">
        <v>824600000000</v>
      </c>
      <c r="AB2174" s="5">
        <v>25970</v>
      </c>
      <c r="AC2174" s="5">
        <v>238.57</v>
      </c>
      <c r="AD2174" s="5">
        <v>275100</v>
      </c>
      <c r="AE2174" s="5">
        <v>134400</v>
      </c>
      <c r="AF2174" s="5">
        <v>-352600000</v>
      </c>
      <c r="AG2174" s="5">
        <v>-378400000</v>
      </c>
      <c r="AH2174" s="5">
        <v>-555400000</v>
      </c>
      <c r="AI2174" s="5">
        <v>-487600000</v>
      </c>
      <c r="AJ2174" s="5">
        <v>9700000</v>
      </c>
      <c r="AK2174" s="5">
        <v>-2138000000</v>
      </c>
      <c r="AL2174" s="5">
        <v>82100000</v>
      </c>
      <c r="AM2174" s="5">
        <v>212.5</v>
      </c>
      <c r="AN2174" s="5">
        <v>2.9799999999999999E-5</v>
      </c>
    </row>
    <row r="2175" spans="1:40" x14ac:dyDescent="0.25">
      <c r="A2175" t="s">
        <v>12450</v>
      </c>
      <c r="B2175" t="s">
        <v>13</v>
      </c>
      <c r="C2175" t="s">
        <v>12451</v>
      </c>
      <c r="D2175" t="s">
        <v>12450</v>
      </c>
      <c r="E2175" t="s">
        <v>826</v>
      </c>
      <c r="G2175" t="s">
        <v>45</v>
      </c>
      <c r="H2175" t="s">
        <v>12452</v>
      </c>
      <c r="I2175" t="s">
        <v>12453</v>
      </c>
      <c r="J2175" s="19" t="s">
        <v>12454</v>
      </c>
      <c r="K2175" s="19" t="s">
        <v>12917</v>
      </c>
      <c r="L2175">
        <v>46.043599999999998</v>
      </c>
      <c r="M2175">
        <v>327.8</v>
      </c>
      <c r="N2175" s="15">
        <v>5240000</v>
      </c>
      <c r="O2175" s="12">
        <v>144</v>
      </c>
      <c r="P2175" s="1">
        <v>6.9444444444444441E-3</v>
      </c>
      <c r="Q2175">
        <v>0.27700000000000002</v>
      </c>
      <c r="R2175">
        <v>0.14285800000000001</v>
      </c>
      <c r="S2175" s="5">
        <v>112.65</v>
      </c>
      <c r="T2175" s="1">
        <v>73.567300000000003</v>
      </c>
      <c r="U2175" s="5">
        <v>200.95</v>
      </c>
      <c r="V2175" s="5">
        <v>1.934E-10</v>
      </c>
      <c r="W2175" s="5">
        <v>4.7700000000000003E-30</v>
      </c>
      <c r="X2175" s="5">
        <v>4.8630000000000004</v>
      </c>
      <c r="Y2175" s="5">
        <v>1.34</v>
      </c>
      <c r="Z2175" s="5">
        <v>26.13</v>
      </c>
      <c r="AA2175" s="1">
        <v>404000000000</v>
      </c>
      <c r="AB2175" s="5">
        <v>10116</v>
      </c>
      <c r="AC2175" s="5">
        <v>114.4</v>
      </c>
      <c r="AD2175" s="5">
        <v>252631</v>
      </c>
      <c r="AE2175" s="5">
        <v>252631</v>
      </c>
      <c r="AF2175" s="5">
        <v>-122200000</v>
      </c>
      <c r="AG2175" s="5">
        <v>-122200000</v>
      </c>
      <c r="AH2175" s="5">
        <v>-138910000</v>
      </c>
      <c r="AI2175" s="5">
        <v>-138910000</v>
      </c>
      <c r="AJ2175" s="5">
        <v>4380000</v>
      </c>
      <c r="AK2175" s="5">
        <v>-1010800000</v>
      </c>
      <c r="AL2175" s="5">
        <v>23500000</v>
      </c>
      <c r="AM2175" s="5">
        <v>112.65</v>
      </c>
      <c r="AN2175" s="5">
        <v>5.2390699999999999</v>
      </c>
    </row>
    <row r="2176" spans="1:40" x14ac:dyDescent="0.25">
      <c r="A2176" t="s">
        <v>12455</v>
      </c>
      <c r="B2176" t="s">
        <v>13</v>
      </c>
      <c r="C2176" t="s">
        <v>12456</v>
      </c>
      <c r="D2176" t="s">
        <v>12455</v>
      </c>
      <c r="E2176" t="s">
        <v>12457</v>
      </c>
      <c r="G2176" t="s">
        <v>37</v>
      </c>
      <c r="H2176" t="s">
        <v>12458</v>
      </c>
      <c r="I2176" t="s">
        <v>12459</v>
      </c>
      <c r="J2176" s="19" t="s">
        <v>12460</v>
      </c>
      <c r="K2176" s="19" t="s">
        <v>12461</v>
      </c>
      <c r="L2176">
        <v>72.062700000000007</v>
      </c>
      <c r="M2176">
        <v>498</v>
      </c>
      <c r="N2176" s="15">
        <v>5020000</v>
      </c>
      <c r="O2176" s="12">
        <v>217</v>
      </c>
      <c r="P2176" s="1">
        <v>4.608294930875576E-3</v>
      </c>
      <c r="Q2176">
        <v>0.26300000000000001</v>
      </c>
      <c r="R2176">
        <v>0.284881</v>
      </c>
      <c r="S2176" s="5">
        <v>180</v>
      </c>
      <c r="T2176" s="1">
        <v>75.549199999999999</v>
      </c>
      <c r="U2176" s="5">
        <v>320</v>
      </c>
      <c r="V2176" s="5">
        <v>2.6800000000000001E-10</v>
      </c>
      <c r="W2176" s="5">
        <v>5.5400000000000002E-30</v>
      </c>
      <c r="X2176" s="5">
        <v>9.1609999999999996</v>
      </c>
      <c r="Y2176" s="5">
        <v>1.3845000000000001</v>
      </c>
      <c r="Z2176" s="5">
        <v>39.25</v>
      </c>
      <c r="AA2176" s="1">
        <v>590000000000</v>
      </c>
      <c r="AB2176" s="5">
        <v>19670</v>
      </c>
      <c r="AC2176" s="5">
        <v>166.9</v>
      </c>
      <c r="AD2176" s="5">
        <v>305000</v>
      </c>
      <c r="AE2176" s="5">
        <v>207200</v>
      </c>
      <c r="AF2176" s="5">
        <v>-209000000</v>
      </c>
      <c r="AG2176" s="5">
        <v>-211000000</v>
      </c>
      <c r="AH2176" s="5">
        <v>-293361000</v>
      </c>
      <c r="AI2176" s="5">
        <v>-262000000</v>
      </c>
      <c r="AJ2176" s="5"/>
      <c r="AK2176" s="5">
        <v>-1370000000</v>
      </c>
      <c r="AL2176" s="5">
        <v>51700000</v>
      </c>
      <c r="AM2176" s="5">
        <v>180</v>
      </c>
      <c r="AN2176" s="5">
        <v>3.8</v>
      </c>
    </row>
    <row r="2177" spans="1:40" x14ac:dyDescent="0.25">
      <c r="A2177" t="s">
        <v>12462</v>
      </c>
      <c r="B2177" t="s">
        <v>13</v>
      </c>
      <c r="C2177" t="s">
        <v>12463</v>
      </c>
      <c r="D2177" t="s">
        <v>12464</v>
      </c>
      <c r="E2177" t="s">
        <v>272</v>
      </c>
      <c r="G2177" t="s">
        <v>37</v>
      </c>
      <c r="H2177" t="s">
        <v>5167</v>
      </c>
      <c r="I2177" t="s">
        <v>12465</v>
      </c>
      <c r="J2177" s="19" t="s">
        <v>12466</v>
      </c>
      <c r="K2177" s="19" t="s">
        <v>12467</v>
      </c>
      <c r="L2177">
        <v>120.19199999999999</v>
      </c>
      <c r="M2177">
        <v>626</v>
      </c>
      <c r="N2177" s="15">
        <v>3210000</v>
      </c>
      <c r="O2177" s="12">
        <v>427</v>
      </c>
      <c r="P2177" s="1">
        <v>2.34192037470726E-3</v>
      </c>
      <c r="Q2177">
        <v>0.26300000000000001</v>
      </c>
      <c r="R2177">
        <v>0.248691</v>
      </c>
      <c r="S2177" s="5">
        <v>193.15</v>
      </c>
      <c r="T2177" s="1">
        <v>136.23699999999999</v>
      </c>
      <c r="U2177" s="5">
        <v>413.65</v>
      </c>
      <c r="V2177" s="5">
        <v>3.7919999999999999E-10</v>
      </c>
      <c r="W2177" s="5">
        <v>7.7000000000000006E-30</v>
      </c>
      <c r="X2177" s="5">
        <v>2.8719999999999999</v>
      </c>
      <c r="Y2177" s="5">
        <v>1.4807999999999999</v>
      </c>
      <c r="Z2177" s="5">
        <v>75.849999999999994</v>
      </c>
      <c r="AA2177" s="1">
        <v>837000000000</v>
      </c>
      <c r="AB2177" s="5">
        <v>16630</v>
      </c>
      <c r="AC2177" s="5">
        <v>304.35000000000002</v>
      </c>
      <c r="AD2177" s="5">
        <v>374750</v>
      </c>
      <c r="AE2177" s="5">
        <v>275200</v>
      </c>
      <c r="AF2177" s="5">
        <v>296000000</v>
      </c>
      <c r="AG2177" s="5">
        <v>283000000</v>
      </c>
      <c r="AH2177" s="5">
        <v>116500000</v>
      </c>
      <c r="AI2177" s="5">
        <v>158800000</v>
      </c>
      <c r="AJ2177" s="5">
        <v>6570000</v>
      </c>
      <c r="AK2177" s="5">
        <v>-5101770000</v>
      </c>
      <c r="AL2177" s="5">
        <v>48600000</v>
      </c>
      <c r="AM2177" s="5">
        <v>193.15</v>
      </c>
      <c r="AN2177" s="5">
        <v>0.123028</v>
      </c>
    </row>
    <row r="2178" spans="1:40" x14ac:dyDescent="0.25">
      <c r="A2178" t="s">
        <v>12468</v>
      </c>
      <c r="B2178" t="s">
        <v>13</v>
      </c>
      <c r="C2178" t="s">
        <v>12469</v>
      </c>
      <c r="D2178" t="s">
        <v>12470</v>
      </c>
      <c r="E2178" t="s">
        <v>313</v>
      </c>
      <c r="F2178" t="s">
        <v>5042</v>
      </c>
      <c r="G2178" t="s">
        <v>37</v>
      </c>
      <c r="H2178" t="s">
        <v>12471</v>
      </c>
      <c r="I2178" t="s">
        <v>12472</v>
      </c>
      <c r="J2178" s="19" t="s">
        <v>12473</v>
      </c>
      <c r="K2178" s="19" t="s">
        <v>12474</v>
      </c>
      <c r="L2178">
        <v>128.16900000000001</v>
      </c>
      <c r="M2178">
        <v>556</v>
      </c>
      <c r="N2178" s="15">
        <v>2950000</v>
      </c>
      <c r="O2178" s="12">
        <v>423</v>
      </c>
      <c r="P2178" s="1">
        <v>2.3640661938534278E-3</v>
      </c>
      <c r="Q2178">
        <v>0.27</v>
      </c>
      <c r="R2178">
        <v>0.39129999999999998</v>
      </c>
      <c r="S2178" s="5">
        <v>195.15</v>
      </c>
      <c r="T2178" s="1">
        <v>147.69999999999999</v>
      </c>
      <c r="U2178" s="5">
        <v>383.35</v>
      </c>
      <c r="V2178" s="5">
        <v>4.1876999999999999E-10</v>
      </c>
      <c r="W2178" s="5">
        <v>6.1699999999999997E-30</v>
      </c>
      <c r="X2178" s="5">
        <v>4.2930000000000001</v>
      </c>
      <c r="Y2178" s="5">
        <v>1.4033</v>
      </c>
      <c r="Z2178" s="5">
        <v>79.509999999999991</v>
      </c>
      <c r="AA2178" s="1">
        <v>1150000000000</v>
      </c>
      <c r="AB2178" s="5">
        <v>15930</v>
      </c>
      <c r="AC2178" s="5">
        <v>318.8</v>
      </c>
      <c r="AD2178" s="5">
        <v>443100</v>
      </c>
      <c r="AE2178" s="5">
        <v>337800</v>
      </c>
      <c r="AF2178" s="5">
        <v>-214800000</v>
      </c>
      <c r="AG2178" s="5">
        <v>-223100000</v>
      </c>
      <c r="AH2178" s="5">
        <v>-429100000</v>
      </c>
      <c r="AI2178" s="5">
        <v>-389160000</v>
      </c>
      <c r="AJ2178" s="5">
        <v>12290000</v>
      </c>
      <c r="AK2178" s="5">
        <v>-3814000000</v>
      </c>
      <c r="AL2178" s="5">
        <v>62400000</v>
      </c>
      <c r="AM2178" s="5">
        <v>195.15</v>
      </c>
      <c r="AN2178" s="5">
        <v>0.34399999999999997</v>
      </c>
    </row>
    <row r="2179" spans="1:40" x14ac:dyDescent="0.25">
      <c r="A2179" t="s">
        <v>12475</v>
      </c>
      <c r="C2179" t="s">
        <v>12476</v>
      </c>
      <c r="D2179" t="s">
        <v>12475</v>
      </c>
      <c r="E2179" t="s">
        <v>1453</v>
      </c>
      <c r="G2179" t="s">
        <v>37</v>
      </c>
      <c r="H2179" t="s">
        <v>4805</v>
      </c>
      <c r="I2179" t="s">
        <v>12477</v>
      </c>
      <c r="J2179" s="19" t="s">
        <v>12478</v>
      </c>
      <c r="K2179" s="19" t="s">
        <v>12479</v>
      </c>
      <c r="L2179">
        <v>100.116</v>
      </c>
      <c r="M2179">
        <v>546</v>
      </c>
      <c r="N2179" s="15">
        <v>3680000</v>
      </c>
      <c r="O2179" s="12">
        <v>323</v>
      </c>
      <c r="P2179" s="1">
        <v>3.0959752321981426E-3</v>
      </c>
      <c r="Q2179">
        <v>0.26200000000000001</v>
      </c>
      <c r="R2179">
        <v>0.38015500000000002</v>
      </c>
      <c r="S2179" s="5">
        <v>192.05</v>
      </c>
      <c r="T2179" s="1">
        <v>109.637</v>
      </c>
      <c r="U2179" s="5">
        <v>368.15</v>
      </c>
      <c r="V2179" s="5">
        <v>3.8670000000000002E-10</v>
      </c>
      <c r="W2179" s="5">
        <v>5.8700000000000003E-30</v>
      </c>
      <c r="X2179" s="5">
        <v>5.415</v>
      </c>
      <c r="Y2179" s="5">
        <v>1.4060999999999999</v>
      </c>
      <c r="Z2179" s="5">
        <v>59.51</v>
      </c>
      <c r="AA2179" s="1">
        <v>861000000000</v>
      </c>
      <c r="AB2179" s="5">
        <v>18130</v>
      </c>
      <c r="AC2179" s="5">
        <v>244.6</v>
      </c>
      <c r="AD2179" s="5">
        <v>385000</v>
      </c>
      <c r="AE2179" s="5">
        <v>279800</v>
      </c>
      <c r="AF2179" s="5">
        <v>-236000000</v>
      </c>
      <c r="AG2179" s="5">
        <v>-243500000</v>
      </c>
      <c r="AH2179" s="5">
        <v>-385460000</v>
      </c>
      <c r="AI2179" s="5">
        <v>-347000000</v>
      </c>
      <c r="AJ2179" s="5">
        <v>11000000</v>
      </c>
      <c r="AK2179" s="5">
        <v>-2550000000</v>
      </c>
      <c r="AL2179" s="5">
        <v>60500000</v>
      </c>
      <c r="AM2179" s="5">
        <v>192.05</v>
      </c>
      <c r="AN2179" s="5">
        <v>0.53293599999999997</v>
      </c>
    </row>
    <row r="2180" spans="1:40" x14ac:dyDescent="0.25">
      <c r="A2180" t="s">
        <v>12480</v>
      </c>
      <c r="B2180" t="s">
        <v>13</v>
      </c>
      <c r="C2180" t="s">
        <v>12481</v>
      </c>
      <c r="D2180" t="s">
        <v>12482</v>
      </c>
      <c r="E2180" t="s">
        <v>1000</v>
      </c>
      <c r="F2180" t="s">
        <v>2874</v>
      </c>
      <c r="G2180" t="s">
        <v>37</v>
      </c>
      <c r="H2180" t="s">
        <v>12483</v>
      </c>
      <c r="I2180" t="s">
        <v>12484</v>
      </c>
      <c r="J2180" s="19" t="s">
        <v>12485</v>
      </c>
      <c r="K2180" s="19" t="s">
        <v>12486</v>
      </c>
      <c r="L2180">
        <v>161.49</v>
      </c>
      <c r="M2180">
        <v>543.15</v>
      </c>
      <c r="N2180" s="15">
        <v>3060000</v>
      </c>
      <c r="O2180" s="12">
        <v>408</v>
      </c>
      <c r="P2180" s="1">
        <v>2.4509803921568627E-3</v>
      </c>
      <c r="Q2180">
        <v>0.27600000000000002</v>
      </c>
      <c r="R2180">
        <v>0.28154299999999999</v>
      </c>
      <c r="S2180" s="5">
        <v>178.35</v>
      </c>
      <c r="T2180" s="1">
        <v>127.86900000000001</v>
      </c>
      <c r="U2180" s="5">
        <v>363.85</v>
      </c>
      <c r="V2180" s="5">
        <v>3.9660000000000001E-10</v>
      </c>
      <c r="W2180" s="5">
        <v>6.8000000000000006E-30</v>
      </c>
      <c r="X2180" s="5">
        <v>5.532</v>
      </c>
      <c r="Y2180" s="5">
        <v>1.4325000000000001</v>
      </c>
      <c r="Z2180" s="5">
        <v>68.31</v>
      </c>
      <c r="AA2180" s="1">
        <v>846800000000</v>
      </c>
      <c r="AB2180" s="5">
        <v>15790</v>
      </c>
      <c r="AC2180" s="5">
        <v>279.5</v>
      </c>
      <c r="AD2180" s="5">
        <v>373966</v>
      </c>
      <c r="AE2180" s="5">
        <v>279594</v>
      </c>
      <c r="AF2180" s="5">
        <v>-425514000</v>
      </c>
      <c r="AG2180" s="5">
        <v>-431582000</v>
      </c>
      <c r="AH2180" s="5">
        <v>-515365000</v>
      </c>
      <c r="AI2180" s="5">
        <v>-481160000</v>
      </c>
      <c r="AJ2180" s="5">
        <v>9120000</v>
      </c>
      <c r="AK2180" s="5">
        <v>-1544000000</v>
      </c>
      <c r="AL2180" s="5">
        <v>51600000</v>
      </c>
      <c r="AM2180" s="5">
        <v>178.35</v>
      </c>
      <c r="AN2180" s="5">
        <v>0.35432399999999997</v>
      </c>
    </row>
    <row r="2181" spans="1:40" x14ac:dyDescent="0.25">
      <c r="A2181" t="s">
        <v>12487</v>
      </c>
      <c r="B2181" t="s">
        <v>13</v>
      </c>
      <c r="C2181" t="s">
        <v>12488</v>
      </c>
      <c r="D2181" t="s">
        <v>12489</v>
      </c>
      <c r="E2181" t="s">
        <v>1000</v>
      </c>
      <c r="G2181" t="s">
        <v>37</v>
      </c>
      <c r="H2181" t="s">
        <v>12490</v>
      </c>
      <c r="I2181" t="s">
        <v>12491</v>
      </c>
      <c r="J2181" s="19" t="s">
        <v>12492</v>
      </c>
      <c r="K2181" s="19">
        <v>317069</v>
      </c>
      <c r="L2181">
        <v>148.232</v>
      </c>
      <c r="M2181">
        <v>553.70000000000005</v>
      </c>
      <c r="N2181" s="15">
        <v>2685000</v>
      </c>
      <c r="O2181" s="12">
        <v>439</v>
      </c>
      <c r="P2181" s="1">
        <v>2.2779043280182231E-3</v>
      </c>
      <c r="Q2181">
        <v>0.25600000000000001</v>
      </c>
      <c r="R2181">
        <v>0.55136099999999999</v>
      </c>
      <c r="S2181" s="5">
        <v>176.15</v>
      </c>
      <c r="T2181" s="1">
        <v>153.6</v>
      </c>
      <c r="U2181" s="5">
        <v>397.4</v>
      </c>
      <c r="V2181" s="5">
        <v>4.244E-10</v>
      </c>
      <c r="W2181" s="5">
        <v>3.3500000000000003E-30</v>
      </c>
      <c r="X2181" s="5">
        <v>3.9449999999999998</v>
      </c>
      <c r="Y2181" s="5">
        <v>1.391</v>
      </c>
      <c r="Z2181" s="5">
        <v>89.47</v>
      </c>
      <c r="AA2181" s="1">
        <v>1144000000000</v>
      </c>
      <c r="AB2181" s="5">
        <v>16350</v>
      </c>
      <c r="AC2181" s="5">
        <v>343.3</v>
      </c>
      <c r="AD2181" s="5">
        <v>482000</v>
      </c>
      <c r="AE2181" s="5">
        <v>370400</v>
      </c>
      <c r="AF2181" s="5">
        <v>-596500000</v>
      </c>
      <c r="AG2181" s="5">
        <v>-606600000</v>
      </c>
      <c r="AH2181" s="5">
        <v>-835900000</v>
      </c>
      <c r="AI2181" s="5">
        <v>-792500000</v>
      </c>
      <c r="AJ2181" s="5">
        <v>19644600</v>
      </c>
      <c r="AK2181" s="5">
        <v>-3493000000</v>
      </c>
      <c r="AL2181" s="5">
        <v>70500000</v>
      </c>
      <c r="AM2181" s="5">
        <v>176.15</v>
      </c>
      <c r="AN2181" s="5">
        <v>2.48E-3</v>
      </c>
    </row>
    <row r="2182" spans="1:40" x14ac:dyDescent="0.25">
      <c r="A2182" t="s">
        <v>12493</v>
      </c>
      <c r="B2182" t="s">
        <v>13</v>
      </c>
      <c r="C2182" t="s">
        <v>12493</v>
      </c>
      <c r="D2182" t="s">
        <v>12493</v>
      </c>
      <c r="E2182" t="s">
        <v>1566</v>
      </c>
      <c r="G2182" t="s">
        <v>37</v>
      </c>
      <c r="H2182" t="s">
        <v>12494</v>
      </c>
      <c r="I2182" t="s">
        <v>12495</v>
      </c>
      <c r="J2182" s="19" t="s">
        <v>12496</v>
      </c>
      <c r="K2182" s="19" t="s">
        <v>12497</v>
      </c>
      <c r="L2182">
        <v>18.0153</v>
      </c>
      <c r="M2182">
        <v>647.096</v>
      </c>
      <c r="N2182" s="15">
        <v>22064000</v>
      </c>
      <c r="O2182" s="12">
        <v>55.947200000000002</v>
      </c>
      <c r="P2182" s="1">
        <v>1.7873995481453943E-2</v>
      </c>
      <c r="Q2182">
        <v>0.22900000000000001</v>
      </c>
      <c r="R2182">
        <v>0.34486099999999997</v>
      </c>
      <c r="S2182" s="5">
        <v>273.14999999999998</v>
      </c>
      <c r="T2182" s="1">
        <v>18.069100000000002</v>
      </c>
      <c r="U2182" s="5">
        <v>373.15</v>
      </c>
      <c r="V2182" s="5">
        <v>6.1499999999999994E-11</v>
      </c>
      <c r="W2182" s="5">
        <v>6.1699999999999997E-30</v>
      </c>
      <c r="X2182" s="5">
        <v>80.099999999999994</v>
      </c>
      <c r="Y2182" s="5">
        <v>1.3325</v>
      </c>
      <c r="Z2182" s="5">
        <v>12.370000000000001</v>
      </c>
      <c r="AA2182" s="1">
        <v>226000000000</v>
      </c>
      <c r="AB2182" s="5">
        <v>47860</v>
      </c>
      <c r="AC2182" s="5">
        <v>52.32</v>
      </c>
      <c r="AD2182" s="5">
        <v>188825</v>
      </c>
      <c r="AE2182" s="5">
        <v>69910</v>
      </c>
      <c r="AF2182" s="5">
        <v>-228572000</v>
      </c>
      <c r="AG2182" s="5">
        <v>-237129000</v>
      </c>
      <c r="AH2182" s="5">
        <v>-285830000</v>
      </c>
      <c r="AI2182" s="5">
        <v>-241818000</v>
      </c>
      <c r="AJ2182" s="5">
        <v>6001740</v>
      </c>
      <c r="AK2182" s="5"/>
      <c r="AL2182" s="5">
        <v>50800000</v>
      </c>
      <c r="AM2182" s="5">
        <v>273.16000000000003</v>
      </c>
      <c r="AN2182" s="5">
        <v>611.73</v>
      </c>
    </row>
    <row r="2183" spans="1:40" x14ac:dyDescent="0.25">
      <c r="A2183" t="s">
        <v>12498</v>
      </c>
      <c r="C2183" t="s">
        <v>12498</v>
      </c>
      <c r="D2183" t="s">
        <v>12498</v>
      </c>
      <c r="E2183" t="s">
        <v>370</v>
      </c>
      <c r="F2183" t="s">
        <v>6769</v>
      </c>
      <c r="G2183" t="s">
        <v>45</v>
      </c>
      <c r="H2183" t="s">
        <v>12499</v>
      </c>
      <c r="I2183" t="s">
        <v>12499</v>
      </c>
      <c r="J2183" s="19" t="s">
        <v>12500</v>
      </c>
      <c r="K2183" s="19" t="s">
        <v>12501</v>
      </c>
      <c r="L2183">
        <v>131.29</v>
      </c>
      <c r="M2183">
        <v>289.74</v>
      </c>
      <c r="N2183" s="15">
        <v>5840370</v>
      </c>
      <c r="O2183" s="12">
        <v>118</v>
      </c>
      <c r="P2183" s="1">
        <v>8.4745762711864406E-3</v>
      </c>
      <c r="Q2183">
        <v>0.28599999999999998</v>
      </c>
      <c r="R2183">
        <v>0</v>
      </c>
      <c r="S2183" s="5">
        <v>161.36000000000001</v>
      </c>
      <c r="T2183" s="1">
        <v>44.449399999999997</v>
      </c>
      <c r="U2183" s="5">
        <v>165.03</v>
      </c>
      <c r="V2183" s="5">
        <v>0</v>
      </c>
      <c r="W2183" s="5">
        <v>0</v>
      </c>
      <c r="X2183" s="5">
        <v>1.641</v>
      </c>
      <c r="Y2183" s="5">
        <v>1.00064</v>
      </c>
      <c r="Z2183" s="5">
        <v>25.42</v>
      </c>
      <c r="AA2183" s="1">
        <v>353100000000</v>
      </c>
      <c r="AB2183" s="5">
        <v>15910</v>
      </c>
      <c r="AC2183" s="5">
        <v>92.36</v>
      </c>
      <c r="AD2183" s="5">
        <v>169684</v>
      </c>
      <c r="AE2183" s="5">
        <v>169684</v>
      </c>
      <c r="AF2183" s="5">
        <v>0</v>
      </c>
      <c r="AG2183" s="5">
        <v>0</v>
      </c>
      <c r="AH2183" s="5">
        <v>0</v>
      </c>
      <c r="AI2183" s="5">
        <v>0</v>
      </c>
      <c r="AJ2183" s="5">
        <v>2294950</v>
      </c>
      <c r="AK2183" s="5">
        <v>0</v>
      </c>
      <c r="AL2183" s="5">
        <v>15900000</v>
      </c>
      <c r="AM2183" s="5">
        <v>161.36000000000001</v>
      </c>
      <c r="AN2183" s="5">
        <v>81667.899999999994</v>
      </c>
    </row>
    <row r="2184" spans="1:40" x14ac:dyDescent="0.25">
      <c r="A2184" t="s">
        <v>12502</v>
      </c>
      <c r="B2184" t="s">
        <v>13</v>
      </c>
      <c r="C2184" t="s">
        <v>12503</v>
      </c>
      <c r="D2184" t="s">
        <v>12504</v>
      </c>
      <c r="E2184" t="s">
        <v>2355</v>
      </c>
      <c r="G2184" t="s">
        <v>37</v>
      </c>
      <c r="H2184" t="s">
        <v>4847</v>
      </c>
      <c r="I2184" t="s">
        <v>12505</v>
      </c>
      <c r="J2184" s="19" t="s">
        <v>12506</v>
      </c>
      <c r="K2184" s="19" t="s">
        <v>12507</v>
      </c>
      <c r="L2184">
        <v>106.16500000000001</v>
      </c>
      <c r="M2184">
        <v>617</v>
      </c>
      <c r="N2184" s="15">
        <v>3541000</v>
      </c>
      <c r="O2184" s="12">
        <v>375</v>
      </c>
      <c r="P2184" s="1">
        <v>2.6666666666666666E-3</v>
      </c>
      <c r="Q2184">
        <v>0.25900000000000001</v>
      </c>
      <c r="R2184">
        <v>0.32648500000000003</v>
      </c>
      <c r="S2184" s="5">
        <v>225.3</v>
      </c>
      <c r="T2184" s="1">
        <v>123.42</v>
      </c>
      <c r="U2184" s="5">
        <v>412.27</v>
      </c>
      <c r="V2184" s="5">
        <v>3.9369999999999999E-10</v>
      </c>
      <c r="W2184" s="5">
        <v>1.0000000000000001E-30</v>
      </c>
      <c r="X2184" s="5">
        <v>2.359</v>
      </c>
      <c r="Y2184" s="5">
        <v>1.49464</v>
      </c>
      <c r="Z2184" s="5">
        <v>70.66</v>
      </c>
      <c r="AA2184" s="1">
        <v>884000000000</v>
      </c>
      <c r="AB2184" s="5">
        <v>18040</v>
      </c>
      <c r="AC2184" s="5">
        <v>283.39999999999998</v>
      </c>
      <c r="AD2184" s="5">
        <v>358540</v>
      </c>
      <c r="AE2184" s="5">
        <v>253800</v>
      </c>
      <c r="AF2184" s="5">
        <v>118760000</v>
      </c>
      <c r="AG2184" s="5">
        <v>107300000</v>
      </c>
      <c r="AH2184" s="5">
        <v>-25360000</v>
      </c>
      <c r="AI2184" s="5">
        <v>17320000</v>
      </c>
      <c r="AJ2184" s="5">
        <v>11570000</v>
      </c>
      <c r="AK2184" s="5">
        <v>-4331800000</v>
      </c>
      <c r="AL2184" s="5">
        <v>57000000</v>
      </c>
      <c r="AM2184" s="5">
        <v>225.3</v>
      </c>
      <c r="AN2184" s="5">
        <v>3.1801900000000001</v>
      </c>
    </row>
    <row r="2185" spans="1:40" x14ac:dyDescent="0.25">
      <c r="A2185" t="s">
        <v>12508</v>
      </c>
      <c r="B2185" t="s">
        <v>13</v>
      </c>
      <c r="C2185" t="s">
        <v>12509</v>
      </c>
      <c r="D2185" t="s">
        <v>12510</v>
      </c>
      <c r="E2185" t="s">
        <v>2355</v>
      </c>
      <c r="G2185" t="s">
        <v>37</v>
      </c>
      <c r="H2185" t="s">
        <v>4847</v>
      </c>
      <c r="I2185" t="s">
        <v>12505</v>
      </c>
      <c r="J2185" s="19" t="s">
        <v>12511</v>
      </c>
      <c r="K2185" s="19" t="s">
        <v>12512</v>
      </c>
      <c r="L2185">
        <v>106.16500000000001</v>
      </c>
      <c r="M2185">
        <v>630.29999999999995</v>
      </c>
      <c r="N2185" s="15">
        <v>3732000</v>
      </c>
      <c r="O2185" s="12">
        <v>370</v>
      </c>
      <c r="P2185" s="1">
        <v>2.7027027027027029E-3</v>
      </c>
      <c r="Q2185">
        <v>0.26400000000000001</v>
      </c>
      <c r="R2185">
        <v>0.31013000000000002</v>
      </c>
      <c r="S2185" s="5">
        <v>247.98</v>
      </c>
      <c r="T2185" s="1">
        <v>121.209</v>
      </c>
      <c r="U2185" s="5">
        <v>417.58</v>
      </c>
      <c r="V2185" s="5">
        <v>3.836E-10</v>
      </c>
      <c r="W2185" s="5">
        <v>2.1000000000000002E-30</v>
      </c>
      <c r="X2185" s="5">
        <v>2.5619999999999998</v>
      </c>
      <c r="Y2185" s="5">
        <v>1.50295</v>
      </c>
      <c r="Z2185" s="5">
        <v>70.66</v>
      </c>
      <c r="AA2185" s="1">
        <v>884000000000</v>
      </c>
      <c r="AB2185" s="5">
        <v>18420</v>
      </c>
      <c r="AC2185" s="5">
        <v>282.39999999999998</v>
      </c>
      <c r="AD2185" s="5">
        <v>353830</v>
      </c>
      <c r="AE2185" s="5">
        <v>246020</v>
      </c>
      <c r="AF2185" s="5">
        <v>122000000</v>
      </c>
      <c r="AG2185" s="5">
        <v>110600000</v>
      </c>
      <c r="AH2185" s="5">
        <v>-24350000</v>
      </c>
      <c r="AI2185" s="5">
        <v>19080000</v>
      </c>
      <c r="AJ2185" s="5">
        <v>13600000</v>
      </c>
      <c r="AK2185" s="5">
        <v>-4333000000</v>
      </c>
      <c r="AL2185" s="5">
        <v>67000000</v>
      </c>
      <c r="AM2185" s="5">
        <v>247.98</v>
      </c>
      <c r="AN2185" s="5">
        <v>21.841999999999999</v>
      </c>
    </row>
    <row r="2186" spans="1:40" x14ac:dyDescent="0.25">
      <c r="A2186" t="s">
        <v>12513</v>
      </c>
      <c r="B2186" t="s">
        <v>13</v>
      </c>
      <c r="C2186" t="s">
        <v>12514</v>
      </c>
      <c r="D2186" t="s">
        <v>12515</v>
      </c>
      <c r="E2186" t="s">
        <v>2355</v>
      </c>
      <c r="G2186" t="s">
        <v>37</v>
      </c>
      <c r="H2186" t="s">
        <v>4847</v>
      </c>
      <c r="I2186" t="s">
        <v>12505</v>
      </c>
      <c r="J2186" s="19" t="s">
        <v>12516</v>
      </c>
      <c r="K2186" s="19" t="s">
        <v>12517</v>
      </c>
      <c r="L2186">
        <v>106.16500000000001</v>
      </c>
      <c r="M2186">
        <v>616.20000000000005</v>
      </c>
      <c r="N2186" s="15">
        <v>3511000</v>
      </c>
      <c r="O2186" s="12">
        <v>378</v>
      </c>
      <c r="P2186" s="1">
        <v>2.6455026455026454E-3</v>
      </c>
      <c r="Q2186">
        <v>0.25900000000000001</v>
      </c>
      <c r="R2186">
        <v>0.32183899999999999</v>
      </c>
      <c r="S2186" s="5">
        <v>286.41000000000003</v>
      </c>
      <c r="T2186" s="1">
        <v>123.923</v>
      </c>
      <c r="U2186" s="5">
        <v>411.51</v>
      </c>
      <c r="V2186" s="5">
        <v>3.831E-10</v>
      </c>
      <c r="W2186" s="5">
        <v>0</v>
      </c>
      <c r="X2186" s="5">
        <v>2.2734999999999999</v>
      </c>
      <c r="Y2186" s="5">
        <v>1.49325</v>
      </c>
      <c r="Z2186" s="5">
        <v>70.66</v>
      </c>
      <c r="AA2186" s="1">
        <v>884000000000</v>
      </c>
      <c r="AB2186" s="5">
        <v>17940</v>
      </c>
      <c r="AC2186" s="5">
        <v>284.5</v>
      </c>
      <c r="AD2186" s="5">
        <v>352165</v>
      </c>
      <c r="AE2186" s="5">
        <v>243510</v>
      </c>
      <c r="AF2186" s="5">
        <v>121400000</v>
      </c>
      <c r="AG2186" s="5">
        <v>111400000</v>
      </c>
      <c r="AH2186" s="5">
        <v>-24350000</v>
      </c>
      <c r="AI2186" s="5">
        <v>18030000</v>
      </c>
      <c r="AJ2186" s="5">
        <v>17110000</v>
      </c>
      <c r="AK2186" s="5">
        <v>-4333000000</v>
      </c>
      <c r="AL2186" s="5">
        <v>58600000</v>
      </c>
      <c r="AM2186" s="5">
        <v>286.41000000000003</v>
      </c>
      <c r="AN2186" s="5">
        <v>575.53300000000002</v>
      </c>
    </row>
    <row r="2187" spans="1:40" x14ac:dyDescent="0.25">
      <c r="A2187" t="s">
        <v>12518</v>
      </c>
      <c r="B2187" t="s">
        <v>13</v>
      </c>
      <c r="C2187" t="s">
        <v>12519</v>
      </c>
      <c r="D2187" t="s">
        <v>12518</v>
      </c>
      <c r="E2187" t="s">
        <v>851</v>
      </c>
      <c r="G2187" t="s">
        <v>16</v>
      </c>
      <c r="H2187" t="s">
        <v>5372</v>
      </c>
      <c r="I2187" t="s">
        <v>12520</v>
      </c>
      <c r="J2187" s="19" t="s">
        <v>12521</v>
      </c>
      <c r="K2187" s="19" t="s">
        <v>12522</v>
      </c>
      <c r="L2187">
        <v>122.164</v>
      </c>
      <c r="M2187">
        <v>722.95</v>
      </c>
      <c r="N2187" s="15">
        <v>4900000</v>
      </c>
      <c r="O2187" s="12">
        <v>360</v>
      </c>
      <c r="P2187" s="1">
        <v>2.7777777777777779E-3</v>
      </c>
      <c r="Q2187">
        <v>0.29299999999999998</v>
      </c>
      <c r="R2187">
        <v>0.51572799999999996</v>
      </c>
      <c r="S2187" s="5">
        <v>345.71</v>
      </c>
      <c r="T2187" s="1">
        <v>129.68600000000001</v>
      </c>
      <c r="U2187" s="5">
        <v>490.07</v>
      </c>
      <c r="V2187" s="5">
        <v>4.0690000000000001E-10</v>
      </c>
      <c r="W2187" s="5">
        <v>4.1700000000000002E-30</v>
      </c>
      <c r="X2187" s="5">
        <v>4.8099999999999996</v>
      </c>
      <c r="Y2187" s="5">
        <v>1.542</v>
      </c>
      <c r="Z2187" s="5">
        <v>76.179999999999993</v>
      </c>
      <c r="AA2187" s="1">
        <v>960000000000</v>
      </c>
      <c r="AB2187" s="5">
        <v>21020</v>
      </c>
      <c r="AC2187" s="5">
        <v>299.60000000000002</v>
      </c>
      <c r="AD2187" s="5">
        <v>390080</v>
      </c>
      <c r="AE2187" s="5">
        <v>193500</v>
      </c>
      <c r="AF2187" s="5">
        <v>-34586000</v>
      </c>
      <c r="AG2187" s="5">
        <v>-60000000</v>
      </c>
      <c r="AH2187" s="5">
        <v>-241210000</v>
      </c>
      <c r="AI2187" s="5">
        <v>-157190000</v>
      </c>
      <c r="AJ2187" s="5">
        <v>21024000</v>
      </c>
      <c r="AK2187" s="5">
        <v>-4115960000</v>
      </c>
      <c r="AL2187" s="5">
        <v>82500000</v>
      </c>
      <c r="AM2187" s="5">
        <v>345.71</v>
      </c>
      <c r="AN2187" s="5">
        <v>362.024</v>
      </c>
    </row>
    <row r="2188" spans="1:40" x14ac:dyDescent="0.25">
      <c r="A2188" t="s">
        <v>12523</v>
      </c>
      <c r="B2188" t="s">
        <v>13</v>
      </c>
      <c r="C2188" t="s">
        <v>12524</v>
      </c>
      <c r="D2188" t="s">
        <v>12523</v>
      </c>
      <c r="E2188" t="s">
        <v>851</v>
      </c>
      <c r="G2188" t="s">
        <v>37</v>
      </c>
      <c r="H2188" t="s">
        <v>5372</v>
      </c>
      <c r="I2188" t="s">
        <v>12520</v>
      </c>
      <c r="J2188" s="19" t="s">
        <v>12525</v>
      </c>
      <c r="K2188" s="19" t="s">
        <v>12526</v>
      </c>
      <c r="L2188">
        <v>122.164</v>
      </c>
      <c r="M2188">
        <v>707.65</v>
      </c>
      <c r="N2188" s="15">
        <v>4400000</v>
      </c>
      <c r="O2188" s="12">
        <v>390</v>
      </c>
      <c r="P2188" s="1">
        <v>2.5641025641025641E-3</v>
      </c>
      <c r="Q2188">
        <v>0.29199999999999998</v>
      </c>
      <c r="R2188">
        <v>0.51360300000000003</v>
      </c>
      <c r="S2188" s="5">
        <v>297.68</v>
      </c>
      <c r="T2188" s="1">
        <v>120.404</v>
      </c>
      <c r="U2188" s="5">
        <v>484.13</v>
      </c>
      <c r="V2188" s="5">
        <v>4.1430000000000001E-10</v>
      </c>
      <c r="W2188" s="5">
        <v>4.6400000000000001E-30</v>
      </c>
      <c r="X2188" s="5">
        <v>5.0599999999999996</v>
      </c>
      <c r="Y2188" s="5">
        <v>1.532</v>
      </c>
      <c r="Z2188" s="5">
        <v>76.179999999999993</v>
      </c>
      <c r="AA2188" s="1">
        <v>960000000000</v>
      </c>
      <c r="AB2188" s="5">
        <v>22880</v>
      </c>
      <c r="AC2188" s="5">
        <v>286.10000000000002</v>
      </c>
      <c r="AD2188" s="5">
        <v>397720</v>
      </c>
      <c r="AE2188" s="5">
        <v>259400</v>
      </c>
      <c r="AF2188" s="5">
        <v>-42554000</v>
      </c>
      <c r="AG2188" s="5">
        <v>-67230000</v>
      </c>
      <c r="AH2188" s="5">
        <v>-228780000</v>
      </c>
      <c r="AI2188" s="5">
        <v>-162880000</v>
      </c>
      <c r="AJ2188" s="5">
        <v>12840000</v>
      </c>
      <c r="AK2188" s="5">
        <v>-4128430000</v>
      </c>
      <c r="AL2188" s="5">
        <v>82700000</v>
      </c>
      <c r="AM2188" s="5">
        <v>297.68</v>
      </c>
      <c r="AN2188" s="5">
        <v>13.653</v>
      </c>
    </row>
    <row r="2189" spans="1:40" x14ac:dyDescent="0.25">
      <c r="A2189" t="s">
        <v>12527</v>
      </c>
      <c r="B2189" t="s">
        <v>13</v>
      </c>
      <c r="C2189" t="s">
        <v>12528</v>
      </c>
      <c r="D2189" t="s">
        <v>12527</v>
      </c>
      <c r="E2189" t="s">
        <v>851</v>
      </c>
      <c r="G2189" t="s">
        <v>16</v>
      </c>
      <c r="H2189" t="s">
        <v>5372</v>
      </c>
      <c r="I2189" t="s">
        <v>12520</v>
      </c>
      <c r="J2189" s="19" t="s">
        <v>12529</v>
      </c>
      <c r="K2189" s="19" t="s">
        <v>12530</v>
      </c>
      <c r="L2189">
        <v>122.164</v>
      </c>
      <c r="M2189">
        <v>707.05</v>
      </c>
      <c r="N2189" s="15">
        <v>4900000</v>
      </c>
      <c r="O2189" s="12">
        <v>350</v>
      </c>
      <c r="P2189" s="1">
        <v>2.8571428571428571E-3</v>
      </c>
      <c r="Q2189">
        <v>0.29199999999999998</v>
      </c>
      <c r="R2189">
        <v>0.56378099999999998</v>
      </c>
      <c r="S2189" s="5">
        <v>347.99</v>
      </c>
      <c r="T2189" s="1">
        <v>126.283</v>
      </c>
      <c r="U2189" s="5">
        <v>484.33</v>
      </c>
      <c r="V2189" s="5">
        <v>4.1280000000000001E-10</v>
      </c>
      <c r="W2189" s="5">
        <v>4.7700000000000003E-30</v>
      </c>
      <c r="X2189" s="5">
        <v>5.36</v>
      </c>
      <c r="Y2189" s="5">
        <v>1.512</v>
      </c>
      <c r="Z2189" s="5">
        <v>76.179999999999993</v>
      </c>
      <c r="AA2189" s="1">
        <v>960000000000</v>
      </c>
      <c r="AB2189" s="5">
        <v>20530</v>
      </c>
      <c r="AC2189" s="5">
        <v>297.2</v>
      </c>
      <c r="AD2189" s="5">
        <v>395760</v>
      </c>
      <c r="AE2189" s="5">
        <v>195000</v>
      </c>
      <c r="AF2189" s="5">
        <v>-40719000</v>
      </c>
      <c r="AG2189" s="5">
        <v>-65800000</v>
      </c>
      <c r="AH2189" s="5">
        <v>-246600000</v>
      </c>
      <c r="AI2189" s="5">
        <v>-161630000</v>
      </c>
      <c r="AJ2189" s="5">
        <v>23376000</v>
      </c>
      <c r="AK2189" s="5">
        <v>-4110560000</v>
      </c>
      <c r="AL2189" s="5">
        <v>85000000</v>
      </c>
      <c r="AM2189" s="5">
        <v>347.99</v>
      </c>
      <c r="AN2189" s="5">
        <v>561.21</v>
      </c>
    </row>
    <row r="2190" spans="1:40" x14ac:dyDescent="0.25">
      <c r="A2190" t="s">
        <v>12531</v>
      </c>
      <c r="B2190" t="s">
        <v>13</v>
      </c>
      <c r="C2190" t="s">
        <v>12532</v>
      </c>
      <c r="D2190" t="s">
        <v>12531</v>
      </c>
      <c r="E2190" t="s">
        <v>851</v>
      </c>
      <c r="G2190" t="s">
        <v>16</v>
      </c>
      <c r="H2190" t="s">
        <v>5372</v>
      </c>
      <c r="I2190" t="s">
        <v>12520</v>
      </c>
      <c r="J2190" s="19" t="s">
        <v>12533</v>
      </c>
      <c r="K2190" s="19" t="s">
        <v>12534</v>
      </c>
      <c r="L2190">
        <v>122.164</v>
      </c>
      <c r="M2190">
        <v>701.05</v>
      </c>
      <c r="N2190" s="15">
        <v>4300000</v>
      </c>
      <c r="O2190" s="12">
        <v>390</v>
      </c>
      <c r="P2190" s="1">
        <v>2.5641025641025641E-3</v>
      </c>
      <c r="Q2190">
        <v>0.28799999999999998</v>
      </c>
      <c r="R2190">
        <v>0.45540599999999998</v>
      </c>
      <c r="S2190" s="5">
        <v>318.76</v>
      </c>
      <c r="T2190" s="1">
        <v>137.05600000000001</v>
      </c>
      <c r="U2190" s="5">
        <v>474.22</v>
      </c>
      <c r="V2190" s="5">
        <v>4.0679999999999998E-10</v>
      </c>
      <c r="W2190" s="5">
        <v>4.6999999999999997E-30</v>
      </c>
      <c r="X2190" s="5">
        <v>4.9000000000000004</v>
      </c>
      <c r="Y2190" s="5">
        <v>1.5370999999999999</v>
      </c>
      <c r="Z2190" s="5">
        <v>76.179999999999993</v>
      </c>
      <c r="AA2190" s="1">
        <v>960000000000</v>
      </c>
      <c r="AB2190" s="5">
        <v>19940</v>
      </c>
      <c r="AC2190" s="5">
        <v>293.14999999999998</v>
      </c>
      <c r="AD2190" s="5">
        <v>389720</v>
      </c>
      <c r="AE2190" s="5">
        <v>206500</v>
      </c>
      <c r="AF2190" s="5">
        <v>-39040000</v>
      </c>
      <c r="AG2190" s="5">
        <v>-60060000</v>
      </c>
      <c r="AH2190" s="5">
        <v>-237400000</v>
      </c>
      <c r="AI2190" s="5">
        <v>-161750000</v>
      </c>
      <c r="AJ2190" s="5">
        <v>18900000</v>
      </c>
      <c r="AK2190" s="5">
        <v>-4119810000</v>
      </c>
      <c r="AL2190" s="5">
        <v>75000000</v>
      </c>
      <c r="AM2190" s="5">
        <v>318.76</v>
      </c>
      <c r="AN2190" s="5">
        <v>165.33199999999999</v>
      </c>
    </row>
    <row r="2191" spans="1:40" x14ac:dyDescent="0.25">
      <c r="A2191" t="s">
        <v>12535</v>
      </c>
      <c r="B2191" t="s">
        <v>13</v>
      </c>
      <c r="C2191" t="s">
        <v>12536</v>
      </c>
      <c r="D2191" t="s">
        <v>12535</v>
      </c>
      <c r="E2191" t="s">
        <v>851</v>
      </c>
      <c r="G2191" t="s">
        <v>16</v>
      </c>
      <c r="H2191" t="s">
        <v>5372</v>
      </c>
      <c r="I2191" t="s">
        <v>12520</v>
      </c>
      <c r="J2191" s="19" t="s">
        <v>12537</v>
      </c>
      <c r="K2191" s="19" t="s">
        <v>12538</v>
      </c>
      <c r="L2191">
        <v>122.164</v>
      </c>
      <c r="M2191">
        <v>729.95</v>
      </c>
      <c r="N2191" s="15">
        <v>5000000</v>
      </c>
      <c r="O2191" s="12">
        <v>350</v>
      </c>
      <c r="P2191" s="1">
        <v>2.8571428571428571E-3</v>
      </c>
      <c r="Q2191">
        <v>0.28799999999999998</v>
      </c>
      <c r="R2191">
        <v>0.57631699999999997</v>
      </c>
      <c r="S2191" s="5">
        <v>338.25</v>
      </c>
      <c r="T2191" s="1">
        <v>123.166</v>
      </c>
      <c r="U2191" s="5">
        <v>500.15</v>
      </c>
      <c r="V2191" s="5">
        <v>4.1559999999999999E-10</v>
      </c>
      <c r="W2191" s="5">
        <v>5.8999999999999998E-30</v>
      </c>
      <c r="X2191" s="5">
        <v>9.02</v>
      </c>
      <c r="Y2191" s="5">
        <v>1.5442</v>
      </c>
      <c r="Z2191" s="5">
        <v>76.179999999999993</v>
      </c>
      <c r="AA2191" s="1">
        <v>960000000000</v>
      </c>
      <c r="AB2191" s="5">
        <v>22430</v>
      </c>
      <c r="AC2191" s="5">
        <v>285.10000000000002</v>
      </c>
      <c r="AD2191" s="5">
        <v>391160</v>
      </c>
      <c r="AE2191" s="5">
        <v>196600</v>
      </c>
      <c r="AF2191" s="5">
        <v>-34280000</v>
      </c>
      <c r="AG2191" s="5">
        <v>-62010000</v>
      </c>
      <c r="AH2191" s="5">
        <v>-242300000</v>
      </c>
      <c r="AI2191" s="5">
        <v>-156560000</v>
      </c>
      <c r="AJ2191" s="5">
        <v>18127000</v>
      </c>
      <c r="AK2191" s="5">
        <v>-4114870000</v>
      </c>
      <c r="AL2191" s="5">
        <v>85900000</v>
      </c>
      <c r="AM2191" s="5">
        <v>338.25</v>
      </c>
      <c r="AN2191" s="5">
        <v>115.40300000000001</v>
      </c>
    </row>
    <row r="2192" spans="1:40" x14ac:dyDescent="0.25">
      <c r="A2192" t="s">
        <v>12539</v>
      </c>
      <c r="B2192" t="s">
        <v>13</v>
      </c>
      <c r="C2192" t="s">
        <v>12540</v>
      </c>
      <c r="D2192" t="s">
        <v>12539</v>
      </c>
      <c r="E2192" t="s">
        <v>851</v>
      </c>
      <c r="G2192" t="s">
        <v>16</v>
      </c>
      <c r="H2192" t="s">
        <v>5372</v>
      </c>
      <c r="I2192" t="s">
        <v>12520</v>
      </c>
      <c r="J2192" s="19" t="s">
        <v>12541</v>
      </c>
      <c r="K2192" s="19" t="s">
        <v>12542</v>
      </c>
      <c r="L2192">
        <v>122.164</v>
      </c>
      <c r="M2192">
        <v>715.65</v>
      </c>
      <c r="N2192" s="15">
        <v>3600000</v>
      </c>
      <c r="O2192" s="12">
        <v>480</v>
      </c>
      <c r="P2192" s="1">
        <v>2.0833333333333333E-3</v>
      </c>
      <c r="Q2192">
        <v>0.28999999999999998</v>
      </c>
      <c r="R2192">
        <v>0.48520999999999997</v>
      </c>
      <c r="S2192" s="5">
        <v>336.59100000000001</v>
      </c>
      <c r="T2192" s="1">
        <v>124.72</v>
      </c>
      <c r="U2192" s="5">
        <v>494.89</v>
      </c>
      <c r="V2192" s="5">
        <v>4.318E-10</v>
      </c>
      <c r="W2192" s="5">
        <v>5.8700000000000003E-30</v>
      </c>
      <c r="X2192" s="5">
        <v>9.06</v>
      </c>
      <c r="Y2192" s="5">
        <v>1.5362</v>
      </c>
      <c r="Z2192" s="5">
        <v>76.179999999999993</v>
      </c>
      <c r="AA2192" s="1">
        <v>960000000000</v>
      </c>
      <c r="AB2192" s="5">
        <v>22390</v>
      </c>
      <c r="AC2192" s="5">
        <v>290.3</v>
      </c>
      <c r="AD2192" s="5">
        <v>391690</v>
      </c>
      <c r="AE2192" s="5">
        <v>204300</v>
      </c>
      <c r="AF2192" s="5">
        <v>-39410000</v>
      </c>
      <c r="AG2192" s="5">
        <v>-66400000</v>
      </c>
      <c r="AH2192" s="5">
        <v>-244390000</v>
      </c>
      <c r="AI2192" s="5">
        <v>-161540000</v>
      </c>
      <c r="AJ2192" s="5">
        <v>17997000</v>
      </c>
      <c r="AK2192" s="5">
        <v>-4112780000</v>
      </c>
      <c r="AL2192" s="5">
        <v>83100000</v>
      </c>
      <c r="AM2192" s="5">
        <v>336.59100000000001</v>
      </c>
      <c r="AN2192" s="5">
        <v>119.714</v>
      </c>
    </row>
    <row r="2193" spans="1:40" x14ac:dyDescent="0.25">
      <c r="A2193" t="s">
        <v>12543</v>
      </c>
      <c r="B2193" t="s">
        <v>13</v>
      </c>
      <c r="C2193" t="s">
        <v>12543</v>
      </c>
      <c r="D2193" t="s">
        <v>12544</v>
      </c>
      <c r="E2193" t="s">
        <v>295</v>
      </c>
      <c r="F2193" t="s">
        <v>5798</v>
      </c>
      <c r="G2193" t="s">
        <v>16</v>
      </c>
      <c r="H2193" t="s">
        <v>12545</v>
      </c>
      <c r="I2193" t="s">
        <v>12546</v>
      </c>
      <c r="J2193" s="19" t="s">
        <v>12547</v>
      </c>
      <c r="K2193" s="19" t="s">
        <v>12548</v>
      </c>
      <c r="L2193">
        <v>152.14599999999999</v>
      </c>
      <c r="M2193">
        <v>941.8</v>
      </c>
      <c r="N2193" s="15">
        <v>5937000</v>
      </c>
      <c r="O2193" s="12">
        <v>358</v>
      </c>
      <c r="P2193" s="1">
        <v>2.7932960893854749E-3</v>
      </c>
      <c r="Q2193">
        <v>0.27100000000000002</v>
      </c>
      <c r="R2193">
        <v>0.90657500000000002</v>
      </c>
      <c r="S2193" s="5">
        <v>367.65</v>
      </c>
      <c r="T2193" s="1">
        <v>115.1</v>
      </c>
      <c r="U2193" s="5">
        <v>672.9</v>
      </c>
      <c r="V2193" s="5">
        <v>4.4430000000000001E-10</v>
      </c>
      <c r="W2193" s="5">
        <v>6.0799999999999999E-30</v>
      </c>
      <c r="X2193" s="5">
        <v>40</v>
      </c>
      <c r="Y2193" s="5">
        <v>1.56</v>
      </c>
      <c r="Z2193" s="5">
        <v>81</v>
      </c>
      <c r="AA2193" s="1">
        <v>1171000000000</v>
      </c>
      <c r="AB2193" s="5">
        <v>31430</v>
      </c>
      <c r="AC2193" s="5">
        <v>292</v>
      </c>
      <c r="AD2193" s="5">
        <v>559400</v>
      </c>
      <c r="AE2193" s="5">
        <v>105500</v>
      </c>
      <c r="AF2193" s="5">
        <v>-723600000</v>
      </c>
      <c r="AG2193" s="5">
        <v>-755200000</v>
      </c>
      <c r="AH2193" s="5">
        <v>-1119000000</v>
      </c>
      <c r="AI2193" s="5">
        <v>-954600000</v>
      </c>
      <c r="AJ2193" s="5">
        <v>37700000</v>
      </c>
      <c r="AK2193" s="5">
        <v>-2299900000</v>
      </c>
      <c r="AL2193" s="5">
        <v>171000000</v>
      </c>
      <c r="AM2193" s="5">
        <v>367.65</v>
      </c>
      <c r="AN2193" s="5">
        <v>2.0299999999999999E-2</v>
      </c>
    </row>
    <row r="2194" spans="1:40" x14ac:dyDescent="0.25">
      <c r="A2194" t="s">
        <v>12549</v>
      </c>
      <c r="B2194" t="s">
        <v>13</v>
      </c>
      <c r="C2194" t="s">
        <v>12550</v>
      </c>
      <c r="D2194" t="s">
        <v>12551</v>
      </c>
      <c r="E2194" t="s">
        <v>128</v>
      </c>
      <c r="F2194" t="s">
        <v>649</v>
      </c>
      <c r="G2194" t="s">
        <v>16</v>
      </c>
      <c r="H2194" t="s">
        <v>12552</v>
      </c>
      <c r="I2194" t="s">
        <v>651</v>
      </c>
      <c r="J2194" s="19" t="s">
        <v>12553</v>
      </c>
      <c r="K2194" s="19" t="s">
        <v>12554</v>
      </c>
      <c r="L2194">
        <v>150.13</v>
      </c>
      <c r="M2194">
        <v>955.7</v>
      </c>
      <c r="N2194" s="15">
        <v>5842000</v>
      </c>
      <c r="O2194" s="12">
        <v>343</v>
      </c>
      <c r="P2194" s="1">
        <v>2.9154518950437317E-3</v>
      </c>
      <c r="Q2194">
        <v>0.252</v>
      </c>
      <c r="R2194">
        <v>0.84643699999999999</v>
      </c>
      <c r="S2194" s="5">
        <v>431.45</v>
      </c>
      <c r="T2194" s="1">
        <v>107.5</v>
      </c>
      <c r="U2194" s="5">
        <v>678</v>
      </c>
      <c r="V2194" s="5">
        <v>4.163E-10</v>
      </c>
      <c r="W2194" s="5">
        <v>3.0654000000000001E-29</v>
      </c>
      <c r="X2194" s="5">
        <v>97.12</v>
      </c>
      <c r="Y2194" s="5">
        <v>1.47</v>
      </c>
      <c r="Z2194" s="5">
        <v>71.510000000000005</v>
      </c>
      <c r="AA2194" s="1">
        <v>937000000000</v>
      </c>
      <c r="AB2194" s="5">
        <v>29800</v>
      </c>
      <c r="AC2194" s="5">
        <v>252.6</v>
      </c>
      <c r="AD2194" s="5">
        <v>456100</v>
      </c>
      <c r="AE2194" s="5">
        <v>143300</v>
      </c>
      <c r="AF2194" s="5">
        <v>-695700000</v>
      </c>
      <c r="AG2194" s="5">
        <v>-737400000</v>
      </c>
      <c r="AH2194" s="5">
        <v>-1051000000</v>
      </c>
      <c r="AI2194" s="5">
        <v>-916000000</v>
      </c>
      <c r="AJ2194" s="5">
        <v>35881100</v>
      </c>
      <c r="AK2194" s="5">
        <v>-2126020000</v>
      </c>
      <c r="AL2194" s="5">
        <v>158000000</v>
      </c>
      <c r="AM2194" s="5">
        <v>431.45</v>
      </c>
      <c r="AN2194" s="5">
        <v>9.42</v>
      </c>
    </row>
    <row r="2195" spans="1:40" x14ac:dyDescent="0.25">
      <c r="A2195" t="s">
        <v>12555</v>
      </c>
      <c r="C2195" t="s">
        <v>12555</v>
      </c>
      <c r="D2195" t="s">
        <v>12555</v>
      </c>
      <c r="E2195" t="s">
        <v>370</v>
      </c>
      <c r="G2195" t="s">
        <v>16</v>
      </c>
      <c r="H2195" t="s">
        <v>12556</v>
      </c>
      <c r="I2195" t="s">
        <v>12556</v>
      </c>
      <c r="J2195" s="19" t="s">
        <v>12557</v>
      </c>
      <c r="K2195" s="19" t="s">
        <v>12558</v>
      </c>
      <c r="L2195">
        <v>65.39</v>
      </c>
      <c r="M2195">
        <v>3170</v>
      </c>
      <c r="N2195" s="15">
        <v>290400000</v>
      </c>
      <c r="O2195" s="12">
        <v>33</v>
      </c>
      <c r="P2195" s="1">
        <v>3.0303030303030304E-2</v>
      </c>
      <c r="Q2195">
        <v>0.36360999999999999</v>
      </c>
      <c r="R2195">
        <v>4.5916499999999999E-2</v>
      </c>
      <c r="T2195" s="1">
        <v>0</v>
      </c>
      <c r="Z2195">
        <v>0</v>
      </c>
      <c r="AA2195" s="1">
        <v>0</v>
      </c>
      <c r="AD2195" s="5">
        <v>160870</v>
      </c>
      <c r="AE2195" s="5">
        <v>41717</v>
      </c>
      <c r="AF2195" s="5">
        <v>95178000</v>
      </c>
      <c r="AG2195" s="5">
        <v>0</v>
      </c>
      <c r="AH2195" s="5">
        <v>0</v>
      </c>
      <c r="AI2195" s="5">
        <v>130730000</v>
      </c>
      <c r="AJ2195" s="5">
        <v>7385000</v>
      </c>
      <c r="AK2195" s="5"/>
      <c r="AL2195" s="5">
        <v>128000000</v>
      </c>
      <c r="AM2195" s="5">
        <v>692.73</v>
      </c>
      <c r="AN2195" s="5">
        <v>20.704899999999999</v>
      </c>
    </row>
    <row r="2196" spans="1:40" x14ac:dyDescent="0.25">
      <c r="A2196" t="s">
        <v>12559</v>
      </c>
      <c r="B2196" t="s">
        <v>13</v>
      </c>
      <c r="C2196" t="s">
        <v>12559</v>
      </c>
      <c r="D2196" t="s">
        <v>12559</v>
      </c>
      <c r="E2196" t="s">
        <v>1566</v>
      </c>
      <c r="G2196" t="s">
        <v>16</v>
      </c>
      <c r="H2196" t="s">
        <v>12560</v>
      </c>
      <c r="I2196" t="s">
        <v>12561</v>
      </c>
      <c r="J2196" s="19" t="s">
        <v>12562</v>
      </c>
      <c r="K2196" s="19" t="s">
        <v>12563</v>
      </c>
      <c r="L2196">
        <v>81.389399999999995</v>
      </c>
      <c r="O2196" s="12">
        <v>0</v>
      </c>
      <c r="P2196" s="1" t="e">
        <v>#DIV/0!</v>
      </c>
      <c r="S2196" s="5">
        <v>2248.1999999999998</v>
      </c>
      <c r="T2196" s="1">
        <v>0</v>
      </c>
      <c r="U2196" s="5"/>
      <c r="V2196" s="5"/>
      <c r="W2196" s="5">
        <v>1.8999999999999999E-29</v>
      </c>
      <c r="X2196" s="5"/>
      <c r="Y2196" s="5">
        <v>2.008</v>
      </c>
      <c r="Z2196" s="5">
        <v>0</v>
      </c>
      <c r="AA2196" s="1">
        <v>0</v>
      </c>
      <c r="AB2196" s="5"/>
      <c r="AC2196" s="5">
        <v>114</v>
      </c>
      <c r="AD2196" s="5">
        <v>234000</v>
      </c>
      <c r="AE2196" s="5">
        <v>43011.5</v>
      </c>
      <c r="AF2196" s="5">
        <v>-150000000</v>
      </c>
      <c r="AG2196" s="5">
        <v>-317661000</v>
      </c>
      <c r="AH2196" s="5">
        <v>-347816000</v>
      </c>
      <c r="AI2196" s="5">
        <v>-123000000</v>
      </c>
      <c r="AJ2196" s="5"/>
      <c r="AK2196" s="5">
        <v>0</v>
      </c>
      <c r="AL2196" s="5">
        <v>539740000</v>
      </c>
      <c r="AM2196" s="5">
        <v>2248.1999999999998</v>
      </c>
      <c r="AN2196" s="5"/>
    </row>
    <row r="2197" spans="1:40" x14ac:dyDescent="0.25">
      <c r="A2197" t="s">
        <v>12564</v>
      </c>
      <c r="B2197" t="s">
        <v>13</v>
      </c>
      <c r="C2197" t="s">
        <v>12565</v>
      </c>
      <c r="D2197" t="s">
        <v>12564</v>
      </c>
      <c r="E2197" t="s">
        <v>395</v>
      </c>
      <c r="G2197" t="s">
        <v>16</v>
      </c>
      <c r="H2197" t="s">
        <v>12566</v>
      </c>
      <c r="I2197" t="s">
        <v>12567</v>
      </c>
      <c r="J2197" s="19" t="s">
        <v>12568</v>
      </c>
      <c r="K2197" s="19" t="s">
        <v>12918</v>
      </c>
      <c r="L2197">
        <v>161.453</v>
      </c>
      <c r="O2197" s="12">
        <v>0</v>
      </c>
      <c r="P2197" s="1" t="e">
        <v>#DIV/0!</v>
      </c>
      <c r="T2197" s="1">
        <v>0</v>
      </c>
      <c r="Z2197">
        <v>0</v>
      </c>
      <c r="AA2197" s="1">
        <v>0</v>
      </c>
      <c r="AD2197" s="5"/>
      <c r="AE2197" s="5">
        <v>110541</v>
      </c>
      <c r="AF2197" s="5"/>
      <c r="AG2197" s="5">
        <v>-868866000</v>
      </c>
      <c r="AH2197" s="5">
        <v>-980144000</v>
      </c>
      <c r="AI2197" s="5"/>
      <c r="AJ2197" s="5"/>
      <c r="AK2197" s="5"/>
      <c r="AL2197" s="5"/>
      <c r="AM2197" s="5">
        <v>953</v>
      </c>
      <c r="AN2197" s="5"/>
    </row>
    <row r="2198" spans="1:40" x14ac:dyDescent="0.25">
      <c r="A2198" t="s">
        <v>12569</v>
      </c>
      <c r="B2198" t="s">
        <v>13</v>
      </c>
      <c r="C2198" t="s">
        <v>12569</v>
      </c>
      <c r="D2198" t="s">
        <v>12569</v>
      </c>
      <c r="E2198" t="s">
        <v>594</v>
      </c>
      <c r="G2198" t="s">
        <v>16</v>
      </c>
      <c r="H2198" t="s">
        <v>12570</v>
      </c>
      <c r="I2198" t="s">
        <v>12571</v>
      </c>
      <c r="J2198" s="19" t="s">
        <v>12572</v>
      </c>
      <c r="K2198" s="19" t="s">
        <v>12573</v>
      </c>
      <c r="L2198">
        <v>97.454999999999998</v>
      </c>
      <c r="O2198" s="12">
        <v>0</v>
      </c>
      <c r="P2198" s="1" t="e">
        <v>#DIV/0!</v>
      </c>
      <c r="S2198" s="5">
        <v>2133</v>
      </c>
      <c r="T2198" s="1">
        <v>0</v>
      </c>
      <c r="U2198" s="5"/>
      <c r="V2198" s="5"/>
      <c r="W2198" s="5">
        <v>1.7699999999999999E-29</v>
      </c>
      <c r="X2198" s="5">
        <v>8.1999999999999993</v>
      </c>
      <c r="Y2198" s="5">
        <v>2.3679999999999999</v>
      </c>
      <c r="Z2198" s="5">
        <v>0</v>
      </c>
      <c r="AA2198" s="1">
        <v>0</v>
      </c>
      <c r="AB2198" s="5"/>
      <c r="AC2198" s="5">
        <v>143.4</v>
      </c>
      <c r="AD2198" s="5"/>
      <c r="AE2198" s="5">
        <v>57700</v>
      </c>
      <c r="AF2198" s="5"/>
      <c r="AG2198" s="5">
        <v>-200200000</v>
      </c>
      <c r="AH2198" s="5">
        <v>-205000000</v>
      </c>
      <c r="AI2198" s="5">
        <v>-58600000</v>
      </c>
      <c r="AJ2198" s="5"/>
      <c r="AK2198" s="5">
        <v>-214800000</v>
      </c>
      <c r="AL2198" s="5"/>
      <c r="AM2198" s="5">
        <v>2133</v>
      </c>
      <c r="AN2198" s="5"/>
    </row>
  </sheetData>
  <sheetProtection formatCells="0" formatColumns="0" formatRows="0" insertColumns="0" insertRows="0" insertHyperlinks="0" deleteColumns="0" deleteRows="0" sort="0" autoFilter="0" pivotTables="0"/>
  <dataConsolidate/>
  <pageMargins left="0.7" right="0.7" top="0.75" bottom="0.75" header="0.3" footer="0.3"/>
  <ignoredErrors>
    <ignoredError sqref="K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34DE-57CD-475A-A440-09D51EEF51E7}">
  <dimension ref="A1:X2198"/>
  <sheetViews>
    <sheetView tabSelected="1" topLeftCell="A2194" workbookViewId="0">
      <selection activeCell="W2201" sqref="W2201"/>
    </sheetView>
  </sheetViews>
  <sheetFormatPr baseColWidth="10" defaultRowHeight="15" x14ac:dyDescent="0.25"/>
  <cols>
    <col min="1" max="1" width="12" customWidth="1"/>
    <col min="2" max="2" width="9.140625"/>
    <col min="3" max="18" width="0" hidden="1" customWidth="1"/>
  </cols>
  <sheetData>
    <row r="1" spans="1:24" x14ac:dyDescent="0.25">
      <c r="A1" s="8" t="b">
        <f>INDEX('DIPPR 801'!A:A,ROW(),1)=INDEX(B:B,ROW(),1)</f>
        <v>0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12954</v>
      </c>
      <c r="O1" s="11" t="s">
        <v>12955</v>
      </c>
      <c r="P1" s="11" t="s">
        <v>12956</v>
      </c>
      <c r="Q1" s="11" t="s">
        <v>12957</v>
      </c>
      <c r="R1" s="11" t="s">
        <v>12958</v>
      </c>
      <c r="S1" s="11" t="s">
        <v>12959</v>
      </c>
      <c r="T1" s="8"/>
      <c r="W1" t="b">
        <f>ISNUMBER('DIPPR 801'!J1)</f>
        <v>0</v>
      </c>
      <c r="X1">
        <v>0</v>
      </c>
    </row>
    <row r="2" spans="1:24" x14ac:dyDescent="0.25">
      <c r="A2" t="b">
        <f>INDEX('DIPPR 801'!A:A,ROW(),1)=INDEX(B:B,ROW(),1)</f>
        <v>0</v>
      </c>
      <c r="W2" t="b">
        <f>ISNUMBER('DIPPR 801'!J2)</f>
        <v>0</v>
      </c>
      <c r="X2">
        <f>IF(W2,1,0)+X1</f>
        <v>0</v>
      </c>
    </row>
    <row r="3" spans="1:24" x14ac:dyDescent="0.25">
      <c r="A3" t="b">
        <f>INDEX('DIPPR 801'!A:A,ROW(),1)=INDEX(B:B,ROW(),1)</f>
        <v>1</v>
      </c>
      <c r="B3" s="5" t="s">
        <v>21</v>
      </c>
      <c r="C3" s="5" t="s">
        <v>13</v>
      </c>
      <c r="D3" s="5" t="s">
        <v>21</v>
      </c>
      <c r="E3" s="5" t="s">
        <v>21</v>
      </c>
      <c r="F3" s="5" t="s">
        <v>22</v>
      </c>
      <c r="G3" s="5"/>
      <c r="H3" s="5" t="s">
        <v>16</v>
      </c>
      <c r="I3" s="5" t="s">
        <v>23</v>
      </c>
      <c r="J3" s="5" t="s">
        <v>24</v>
      </c>
      <c r="K3" s="5" t="s">
        <v>25</v>
      </c>
      <c r="L3" s="5" t="s">
        <v>26</v>
      </c>
      <c r="M3" s="5">
        <v>152.19200000000001</v>
      </c>
      <c r="N3" s="5">
        <v>395</v>
      </c>
      <c r="O3" s="5">
        <v>809</v>
      </c>
      <c r="P3" s="5">
        <v>0.8</v>
      </c>
      <c r="Q3" s="5">
        <v>393</v>
      </c>
      <c r="R3" s="5">
        <v>5.0199999999999996</v>
      </c>
      <c r="S3" s="5">
        <v>437</v>
      </c>
      <c r="W3" t="b">
        <f>ISNUMBER('DIPPR 801'!J3)</f>
        <v>0</v>
      </c>
      <c r="X3">
        <f t="shared" ref="X3:X66" si="0">IF(W3,1,0)+X2</f>
        <v>0</v>
      </c>
    </row>
    <row r="4" spans="1:24" x14ac:dyDescent="0.25">
      <c r="A4" t="b">
        <f>INDEX('DIPPR 801'!A:A,ROW(),1)=INDEX(B:B,ROW(),1)</f>
        <v>1</v>
      </c>
      <c r="B4" s="5" t="s">
        <v>27</v>
      </c>
      <c r="C4" s="5"/>
      <c r="D4" s="5" t="s">
        <v>28</v>
      </c>
      <c r="E4" s="5" t="s">
        <v>27</v>
      </c>
      <c r="F4" s="5" t="s">
        <v>22</v>
      </c>
      <c r="G4" s="5"/>
      <c r="H4" s="5" t="s">
        <v>16</v>
      </c>
      <c r="I4" s="5" t="s">
        <v>29</v>
      </c>
      <c r="J4" s="5" t="s">
        <v>30</v>
      </c>
      <c r="K4" s="5" t="s">
        <v>31</v>
      </c>
      <c r="L4" s="5" t="s">
        <v>32</v>
      </c>
      <c r="M4" s="5">
        <v>154.208</v>
      </c>
      <c r="N4" s="5">
        <v>396</v>
      </c>
      <c r="O4" s="5">
        <v>808</v>
      </c>
      <c r="P4" s="5">
        <v>0.8</v>
      </c>
      <c r="Q4" s="5">
        <v>395</v>
      </c>
      <c r="R4" s="5">
        <v>5.3</v>
      </c>
      <c r="S4" s="5">
        <v>442</v>
      </c>
      <c r="W4" t="b">
        <f>ISNUMBER('DIPPR 801'!J4)</f>
        <v>0</v>
      </c>
      <c r="X4">
        <f t="shared" si="0"/>
        <v>0</v>
      </c>
    </row>
    <row r="5" spans="1:24" x14ac:dyDescent="0.25">
      <c r="A5" t="b">
        <f>INDEX('DIPPR 801'!A:A,ROW(),1)=INDEX(B:B,ROW(),1)</f>
        <v>1</v>
      </c>
      <c r="B5" s="5" t="s">
        <v>33</v>
      </c>
      <c r="C5" s="5" t="s">
        <v>13</v>
      </c>
      <c r="D5" s="5" t="s">
        <v>34</v>
      </c>
      <c r="E5" s="5" t="s">
        <v>35</v>
      </c>
      <c r="F5" s="5" t="s">
        <v>36</v>
      </c>
      <c r="G5" s="5"/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>
        <v>118.17400000000001</v>
      </c>
      <c r="N5" s="5">
        <v>286.14999999999998</v>
      </c>
      <c r="O5" s="5">
        <v>503.15</v>
      </c>
      <c r="P5" s="5">
        <v>1.6</v>
      </c>
      <c r="Q5" s="5">
        <v>280</v>
      </c>
      <c r="R5" s="5">
        <v>10.4</v>
      </c>
      <c r="S5" s="5">
        <v>315</v>
      </c>
      <c r="W5" t="b">
        <f>ISNUMBER('DIPPR 801'!J5)</f>
        <v>0</v>
      </c>
      <c r="X5">
        <f t="shared" si="0"/>
        <v>0</v>
      </c>
    </row>
    <row r="6" spans="1:24" x14ac:dyDescent="0.25">
      <c r="A6" t="b">
        <f>INDEX('DIPPR 801'!A:A,ROW(),1)=INDEX(B:B,ROW(),1)</f>
        <v>1</v>
      </c>
      <c r="B6" s="5" t="s">
        <v>42</v>
      </c>
      <c r="C6" s="5" t="s">
        <v>13</v>
      </c>
      <c r="D6" s="5" t="s">
        <v>42</v>
      </c>
      <c r="E6" s="5" t="s">
        <v>42</v>
      </c>
      <c r="F6" s="5" t="s">
        <v>43</v>
      </c>
      <c r="G6" s="5" t="s">
        <v>44</v>
      </c>
      <c r="H6" s="5" t="s">
        <v>45</v>
      </c>
      <c r="I6" s="5" t="s">
        <v>46</v>
      </c>
      <c r="J6" s="5" t="s">
        <v>47</v>
      </c>
      <c r="K6" s="5" t="s">
        <v>48</v>
      </c>
      <c r="L6" s="10" t="s">
        <v>12933</v>
      </c>
      <c r="M6" s="5">
        <v>44.052599999999998</v>
      </c>
      <c r="N6" s="5">
        <v>232</v>
      </c>
      <c r="O6" s="5">
        <v>449.15</v>
      </c>
      <c r="P6" s="5">
        <v>4</v>
      </c>
      <c r="Q6" s="5">
        <v>231</v>
      </c>
      <c r="R6" s="5">
        <v>30</v>
      </c>
      <c r="S6" s="5">
        <v>266</v>
      </c>
      <c r="W6" t="b">
        <f>ISNUMBER('DIPPR 801'!J6)</f>
        <v>0</v>
      </c>
      <c r="X6">
        <f t="shared" si="0"/>
        <v>0</v>
      </c>
    </row>
    <row r="7" spans="1:24" x14ac:dyDescent="0.25">
      <c r="A7" t="b">
        <f>INDEX('DIPPR 801'!A:A,ROW(),1)=INDEX(B:B,ROW(),1)</f>
        <v>1</v>
      </c>
      <c r="B7" s="5" t="s">
        <v>49</v>
      </c>
      <c r="C7" s="5" t="s">
        <v>13</v>
      </c>
      <c r="D7" s="5" t="s">
        <v>50</v>
      </c>
      <c r="E7" s="5" t="s">
        <v>51</v>
      </c>
      <c r="F7" s="5" t="s">
        <v>52</v>
      </c>
      <c r="G7" s="5" t="s">
        <v>53</v>
      </c>
      <c r="H7" s="5" t="s">
        <v>37</v>
      </c>
      <c r="I7" s="5" t="s">
        <v>54</v>
      </c>
      <c r="J7" s="5" t="s">
        <v>55</v>
      </c>
      <c r="K7" s="5" t="s">
        <v>56</v>
      </c>
      <c r="L7" s="5" t="s">
        <v>57</v>
      </c>
      <c r="M7" s="5">
        <v>88.105099999999993</v>
      </c>
      <c r="N7" s="5">
        <v>355.93</v>
      </c>
      <c r="O7" s="5">
        <v>523.15</v>
      </c>
      <c r="P7" s="5">
        <v>2.1</v>
      </c>
      <c r="Q7" s="5">
        <v>351</v>
      </c>
      <c r="R7" s="5">
        <v>12.2</v>
      </c>
      <c r="S7" s="5">
        <v>387</v>
      </c>
      <c r="W7" t="b">
        <f>ISNUMBER('DIPPR 801'!J7)</f>
        <v>0</v>
      </c>
      <c r="X7">
        <f t="shared" si="0"/>
        <v>0</v>
      </c>
    </row>
    <row r="8" spans="1:24" x14ac:dyDescent="0.25">
      <c r="A8" t="b">
        <f>INDEX('DIPPR 801'!A:A,ROW(),1)=INDEX(B:B,ROW(),1)</f>
        <v>1</v>
      </c>
      <c r="B8" s="5" t="s">
        <v>58</v>
      </c>
      <c r="C8" s="5" t="s">
        <v>13</v>
      </c>
      <c r="D8" s="5" t="s">
        <v>59</v>
      </c>
      <c r="E8" s="5" t="s">
        <v>60</v>
      </c>
      <c r="F8" s="5" t="s">
        <v>61</v>
      </c>
      <c r="G8" s="5"/>
      <c r="H8" s="5" t="s">
        <v>16</v>
      </c>
      <c r="I8" s="5" t="s">
        <v>62</v>
      </c>
      <c r="J8" s="5" t="s">
        <v>63</v>
      </c>
      <c r="K8" s="5" t="s">
        <v>64</v>
      </c>
      <c r="L8" s="5" t="s">
        <v>65</v>
      </c>
      <c r="M8" s="5">
        <v>59.0672</v>
      </c>
      <c r="N8" s="5">
        <v>313.14999999999998</v>
      </c>
      <c r="O8" s="5"/>
      <c r="P8" s="5">
        <v>3.6</v>
      </c>
      <c r="Q8" s="5">
        <v>314.8</v>
      </c>
      <c r="R8" s="5">
        <v>23</v>
      </c>
      <c r="S8" s="5">
        <v>351</v>
      </c>
      <c r="W8" t="b">
        <f>ISNUMBER('DIPPR 801'!J8)</f>
        <v>0</v>
      </c>
      <c r="X8">
        <f t="shared" si="0"/>
        <v>0</v>
      </c>
    </row>
    <row r="9" spans="1:24" x14ac:dyDescent="0.25">
      <c r="A9" t="b">
        <f>INDEX('DIPPR 801'!A:A,ROW(),1)=INDEX(B:B,ROW(),1)</f>
        <v>1</v>
      </c>
      <c r="B9" s="5" t="s">
        <v>66</v>
      </c>
      <c r="C9" s="5" t="s">
        <v>13</v>
      </c>
      <c r="D9" s="5" t="s">
        <v>66</v>
      </c>
      <c r="E9" s="5" t="s">
        <v>66</v>
      </c>
      <c r="F9" s="5" t="s">
        <v>67</v>
      </c>
      <c r="G9" s="5" t="s">
        <v>68</v>
      </c>
      <c r="H9" s="5" t="s">
        <v>16</v>
      </c>
      <c r="I9" s="5" t="s">
        <v>62</v>
      </c>
      <c r="J9" s="5" t="s">
        <v>69</v>
      </c>
      <c r="K9" s="5" t="s">
        <v>70</v>
      </c>
      <c r="L9" s="5" t="s">
        <v>71</v>
      </c>
      <c r="M9" s="5">
        <v>59.0672</v>
      </c>
      <c r="N9" s="5">
        <v>404</v>
      </c>
      <c r="O9" s="5"/>
      <c r="P9" s="5">
        <v>3.6</v>
      </c>
      <c r="Q9" s="5">
        <v>398</v>
      </c>
      <c r="R9" s="5">
        <v>20.5</v>
      </c>
      <c r="S9" s="5">
        <v>442</v>
      </c>
      <c r="W9" t="b">
        <f>ISNUMBER('DIPPR 801'!J9)</f>
        <v>0</v>
      </c>
      <c r="X9">
        <f t="shared" si="0"/>
        <v>0</v>
      </c>
    </row>
    <row r="10" spans="1:24" x14ac:dyDescent="0.25">
      <c r="A10" t="b">
        <f>INDEX('DIPPR 801'!A:A,ROW(),1)=INDEX(B:B,ROW(),1)</f>
        <v>1</v>
      </c>
      <c r="B10" s="5" t="s">
        <v>72</v>
      </c>
      <c r="C10" s="5" t="s">
        <v>13</v>
      </c>
      <c r="D10" s="5" t="s">
        <v>73</v>
      </c>
      <c r="E10" s="5" t="s">
        <v>74</v>
      </c>
      <c r="F10" s="5" t="s">
        <v>75</v>
      </c>
      <c r="G10" s="5"/>
      <c r="H10" s="5" t="s">
        <v>16</v>
      </c>
      <c r="I10" s="5" t="s">
        <v>76</v>
      </c>
      <c r="J10" s="5" t="s">
        <v>77</v>
      </c>
      <c r="K10" s="5" t="s">
        <v>78</v>
      </c>
      <c r="L10" s="5" t="s">
        <v>79</v>
      </c>
      <c r="M10" s="5">
        <v>151.16300000000001</v>
      </c>
      <c r="N10" s="5">
        <v>420</v>
      </c>
      <c r="O10" s="5"/>
      <c r="P10" s="5">
        <v>1.1000000000000001</v>
      </c>
      <c r="Q10" s="5">
        <v>416.7</v>
      </c>
      <c r="R10" s="5">
        <v>7.3</v>
      </c>
      <c r="S10" s="5">
        <v>451</v>
      </c>
      <c r="W10" t="b">
        <f>ISNUMBER('DIPPR 801'!J10)</f>
        <v>0</v>
      </c>
      <c r="X10">
        <f t="shared" si="0"/>
        <v>0</v>
      </c>
    </row>
    <row r="11" spans="1:24" x14ac:dyDescent="0.25">
      <c r="A11" t="b">
        <f>INDEX('DIPPR 801'!A:A,ROW(),1)=INDEX(B:B,ROW(),1)</f>
        <v>1</v>
      </c>
      <c r="B11" s="5" t="s">
        <v>80</v>
      </c>
      <c r="C11" s="5" t="s">
        <v>13</v>
      </c>
      <c r="D11" s="5" t="s">
        <v>81</v>
      </c>
      <c r="E11" s="5" t="s">
        <v>82</v>
      </c>
      <c r="F11" s="5" t="s">
        <v>61</v>
      </c>
      <c r="G11" s="5" t="s">
        <v>83</v>
      </c>
      <c r="H11" s="5" t="s">
        <v>16</v>
      </c>
      <c r="I11" s="5" t="s">
        <v>84</v>
      </c>
      <c r="J11" s="5" t="s">
        <v>85</v>
      </c>
      <c r="K11" s="5" t="s">
        <v>86</v>
      </c>
      <c r="L11" s="5" t="s">
        <v>87</v>
      </c>
      <c r="M11" s="5">
        <v>135.16300000000001</v>
      </c>
      <c r="N11" s="5">
        <v>434.15</v>
      </c>
      <c r="O11" s="5">
        <v>803.15</v>
      </c>
      <c r="P11" s="5">
        <v>1.1000000000000001</v>
      </c>
      <c r="Q11" s="5">
        <v>433</v>
      </c>
      <c r="R11" s="5">
        <v>6.9</v>
      </c>
      <c r="S11" s="5">
        <v>480</v>
      </c>
      <c r="W11" t="b">
        <f>ISNUMBER('DIPPR 801'!J11)</f>
        <v>0</v>
      </c>
      <c r="X11">
        <f t="shared" si="0"/>
        <v>0</v>
      </c>
    </row>
    <row r="12" spans="1:24" x14ac:dyDescent="0.25">
      <c r="A12" t="b">
        <f>INDEX('DIPPR 801'!A:A,ROW(),1)=INDEX(B:B,ROW(),1)</f>
        <v>1</v>
      </c>
      <c r="B12" s="5" t="s">
        <v>88</v>
      </c>
      <c r="C12" s="5" t="s">
        <v>13</v>
      </c>
      <c r="D12" s="5" t="s">
        <v>88</v>
      </c>
      <c r="E12" s="5" t="s">
        <v>88</v>
      </c>
      <c r="F12" s="5" t="s">
        <v>89</v>
      </c>
      <c r="G12" s="5"/>
      <c r="H12" s="5" t="s">
        <v>37</v>
      </c>
      <c r="I12" s="5" t="s">
        <v>90</v>
      </c>
      <c r="J12" s="5" t="s">
        <v>91</v>
      </c>
      <c r="K12" s="5" t="s">
        <v>92</v>
      </c>
      <c r="L12" s="5" t="s">
        <v>93</v>
      </c>
      <c r="M12" s="5">
        <v>60.052</v>
      </c>
      <c r="N12" s="5">
        <v>312.04000000000002</v>
      </c>
      <c r="O12" s="5">
        <v>700</v>
      </c>
      <c r="P12" s="5">
        <v>4</v>
      </c>
      <c r="Q12" s="5">
        <v>310.5</v>
      </c>
      <c r="R12" s="5">
        <v>19.899999999999999</v>
      </c>
      <c r="S12" s="5">
        <v>345.5</v>
      </c>
      <c r="W12" t="b">
        <f>ISNUMBER('DIPPR 801'!J12)</f>
        <v>0</v>
      </c>
      <c r="X12">
        <f t="shared" si="0"/>
        <v>0</v>
      </c>
    </row>
    <row r="13" spans="1:24" x14ac:dyDescent="0.25">
      <c r="A13" t="b">
        <f>INDEX('DIPPR 801'!A:A,ROW(),1)=INDEX(B:B,ROW(),1)</f>
        <v>1</v>
      </c>
      <c r="B13" s="5" t="s">
        <v>94</v>
      </c>
      <c r="C13" s="5" t="s">
        <v>13</v>
      </c>
      <c r="D13" s="5" t="s">
        <v>95</v>
      </c>
      <c r="E13" s="5" t="s">
        <v>94</v>
      </c>
      <c r="F13" s="5" t="s">
        <v>96</v>
      </c>
      <c r="G13" s="5" t="s">
        <v>97</v>
      </c>
      <c r="H13" s="5" t="s">
        <v>37</v>
      </c>
      <c r="I13" s="5" t="s">
        <v>98</v>
      </c>
      <c r="J13" s="5" t="s">
        <v>99</v>
      </c>
      <c r="K13" s="5" t="s">
        <v>100</v>
      </c>
      <c r="L13" s="5" t="s">
        <v>101</v>
      </c>
      <c r="M13" s="5">
        <v>102.089</v>
      </c>
      <c r="N13" s="5">
        <v>322.59399999999999</v>
      </c>
      <c r="O13" s="5">
        <v>605.15</v>
      </c>
      <c r="P13" s="5">
        <v>2.7</v>
      </c>
      <c r="Q13" s="5">
        <v>320.14999999999998</v>
      </c>
      <c r="R13" s="5">
        <v>10</v>
      </c>
      <c r="S13" s="5">
        <v>348.4</v>
      </c>
      <c r="W13" t="b">
        <f>ISNUMBER('DIPPR 801'!J13)</f>
        <v>0</v>
      </c>
      <c r="X13">
        <f t="shared" si="0"/>
        <v>0</v>
      </c>
    </row>
    <row r="14" spans="1:24" x14ac:dyDescent="0.25">
      <c r="A14" t="b">
        <f>INDEX('DIPPR 801'!A:A,ROW(),1)=INDEX(B:B,ROW(),1)</f>
        <v>1</v>
      </c>
      <c r="B14" s="5" t="s">
        <v>102</v>
      </c>
      <c r="C14" s="5" t="s">
        <v>13</v>
      </c>
      <c r="D14" s="5" t="s">
        <v>103</v>
      </c>
      <c r="E14" s="5" t="s">
        <v>104</v>
      </c>
      <c r="F14" s="5" t="s">
        <v>61</v>
      </c>
      <c r="G14" s="5" t="s">
        <v>83</v>
      </c>
      <c r="H14" s="5" t="s">
        <v>16</v>
      </c>
      <c r="I14" s="5" t="s">
        <v>105</v>
      </c>
      <c r="J14" s="5" t="s">
        <v>106</v>
      </c>
      <c r="K14" s="5" t="s">
        <v>107</v>
      </c>
      <c r="L14" s="5" t="s">
        <v>108</v>
      </c>
      <c r="M14" s="5">
        <v>177.2</v>
      </c>
      <c r="N14" s="5">
        <v>423.15</v>
      </c>
      <c r="O14" s="5">
        <v>725.15</v>
      </c>
      <c r="P14" s="5">
        <v>0.9</v>
      </c>
      <c r="Q14" s="5">
        <v>492</v>
      </c>
      <c r="R14" s="5">
        <v>6.1</v>
      </c>
      <c r="S14" s="5">
        <v>542</v>
      </c>
      <c r="W14" t="b">
        <f>ISNUMBER('DIPPR 801'!J14)</f>
        <v>0</v>
      </c>
      <c r="X14">
        <f t="shared" si="0"/>
        <v>0</v>
      </c>
    </row>
    <row r="15" spans="1:24" x14ac:dyDescent="0.25">
      <c r="A15" t="b">
        <f>INDEX('DIPPR 801'!A:A,ROW(),1)=INDEX(B:B,ROW(),1)</f>
        <v>1</v>
      </c>
      <c r="B15" s="5" t="s">
        <v>109</v>
      </c>
      <c r="C15" s="5" t="s">
        <v>13</v>
      </c>
      <c r="D15" s="5" t="s">
        <v>110</v>
      </c>
      <c r="E15" s="5" t="s">
        <v>111</v>
      </c>
      <c r="F15" s="5" t="s">
        <v>112</v>
      </c>
      <c r="G15" s="5"/>
      <c r="H15" s="5" t="s">
        <v>16</v>
      </c>
      <c r="I15" s="5" t="s">
        <v>98</v>
      </c>
      <c r="J15" s="5" t="s">
        <v>113</v>
      </c>
      <c r="K15" s="5" t="s">
        <v>114</v>
      </c>
      <c r="L15" s="5" t="s">
        <v>115</v>
      </c>
      <c r="M15" s="5">
        <v>102.089</v>
      </c>
      <c r="N15" s="5">
        <v>373</v>
      </c>
      <c r="O15" s="5">
        <v>738.15</v>
      </c>
      <c r="P15" s="5">
        <v>2.42</v>
      </c>
      <c r="Q15" s="5">
        <v>382.7</v>
      </c>
      <c r="R15" s="5">
        <v>13</v>
      </c>
      <c r="S15" s="5">
        <v>419.2</v>
      </c>
      <c r="W15" t="b">
        <f>ISNUMBER('DIPPR 801'!J15)</f>
        <v>0</v>
      </c>
      <c r="X15">
        <f t="shared" si="0"/>
        <v>0</v>
      </c>
    </row>
    <row r="16" spans="1:24" x14ac:dyDescent="0.25">
      <c r="A16" t="b">
        <f>INDEX('DIPPR 801'!A:A,ROW(),1)=INDEX(B:B,ROW(),1)</f>
        <v>1</v>
      </c>
      <c r="B16" s="5" t="s">
        <v>116</v>
      </c>
      <c r="C16" s="5" t="s">
        <v>13</v>
      </c>
      <c r="D16" s="5" t="s">
        <v>117</v>
      </c>
      <c r="E16" s="5" t="s">
        <v>118</v>
      </c>
      <c r="F16" s="5" t="s">
        <v>119</v>
      </c>
      <c r="G16" s="5" t="s">
        <v>120</v>
      </c>
      <c r="H16" s="5" t="s">
        <v>37</v>
      </c>
      <c r="I16" s="5" t="s">
        <v>121</v>
      </c>
      <c r="J16" s="5" t="s">
        <v>122</v>
      </c>
      <c r="K16" s="5" t="s">
        <v>123</v>
      </c>
      <c r="L16" s="5" t="s">
        <v>124</v>
      </c>
      <c r="M16" s="5">
        <v>214.215</v>
      </c>
      <c r="N16" s="5">
        <v>407.05</v>
      </c>
      <c r="O16" s="5">
        <v>602.15</v>
      </c>
      <c r="P16" s="5">
        <v>0.70799999999999996</v>
      </c>
      <c r="Q16" s="5">
        <v>407</v>
      </c>
      <c r="R16" s="5">
        <v>5.74</v>
      </c>
      <c r="S16" s="5">
        <v>454.3</v>
      </c>
      <c r="W16" t="b">
        <f>ISNUMBER('DIPPR 801'!J16)</f>
        <v>0</v>
      </c>
      <c r="X16">
        <f t="shared" si="0"/>
        <v>0</v>
      </c>
    </row>
    <row r="17" spans="1:24" x14ac:dyDescent="0.25">
      <c r="A17" t="b">
        <f>INDEX('DIPPR 801'!A:A,ROW(),1)=INDEX(B:B,ROW(),1)</f>
        <v>1</v>
      </c>
      <c r="B17" s="5" t="s">
        <v>125</v>
      </c>
      <c r="C17" s="5" t="s">
        <v>13</v>
      </c>
      <c r="D17" s="5" t="s">
        <v>126</v>
      </c>
      <c r="E17" s="5" t="s">
        <v>127</v>
      </c>
      <c r="F17" s="5" t="s">
        <v>128</v>
      </c>
      <c r="G17" s="5" t="s">
        <v>129</v>
      </c>
      <c r="H17" s="5" t="s">
        <v>37</v>
      </c>
      <c r="I17" s="5" t="s">
        <v>54</v>
      </c>
      <c r="J17" s="5" t="s">
        <v>130</v>
      </c>
      <c r="K17" s="5" t="s">
        <v>131</v>
      </c>
      <c r="L17" s="5" t="s">
        <v>132</v>
      </c>
      <c r="M17" s="5">
        <v>88.105099999999993</v>
      </c>
      <c r="N17" s="5">
        <v>328</v>
      </c>
      <c r="O17" s="5">
        <v>588.15</v>
      </c>
      <c r="P17" s="5">
        <v>1.99</v>
      </c>
      <c r="Q17" s="5">
        <v>324</v>
      </c>
      <c r="R17" s="5">
        <v>11.9</v>
      </c>
      <c r="S17" s="5">
        <v>359</v>
      </c>
      <c r="W17" t="b">
        <f>ISNUMBER('DIPPR 801'!J17)</f>
        <v>0</v>
      </c>
      <c r="X17">
        <f t="shared" si="0"/>
        <v>0</v>
      </c>
    </row>
    <row r="18" spans="1:24" x14ac:dyDescent="0.25">
      <c r="A18" t="b">
        <f>INDEX('DIPPR 801'!A:A,ROW(),1)=INDEX(B:B,ROW(),1)</f>
        <v>1</v>
      </c>
      <c r="B18" s="5" t="s">
        <v>133</v>
      </c>
      <c r="C18" s="5" t="s">
        <v>13</v>
      </c>
      <c r="D18" s="5" t="s">
        <v>134</v>
      </c>
      <c r="E18" s="5" t="s">
        <v>135</v>
      </c>
      <c r="F18" s="5" t="s">
        <v>52</v>
      </c>
      <c r="G18" s="5" t="s">
        <v>129</v>
      </c>
      <c r="H18" s="5" t="s">
        <v>37</v>
      </c>
      <c r="I18" s="5" t="s">
        <v>136</v>
      </c>
      <c r="J18" s="5" t="s">
        <v>137</v>
      </c>
      <c r="K18" s="5" t="s">
        <v>138</v>
      </c>
      <c r="L18" s="5" t="s">
        <v>139</v>
      </c>
      <c r="M18" s="5">
        <v>74.078500000000005</v>
      </c>
      <c r="N18" s="5">
        <v>329</v>
      </c>
      <c r="O18" s="5">
        <v>803</v>
      </c>
      <c r="P18" s="5">
        <v>2.9</v>
      </c>
      <c r="Q18" s="5">
        <v>329</v>
      </c>
      <c r="R18" s="5">
        <v>15.7</v>
      </c>
      <c r="S18" s="5">
        <v>366</v>
      </c>
      <c r="W18" t="b">
        <f>ISNUMBER('DIPPR 801'!J18)</f>
        <v>0</v>
      </c>
      <c r="X18">
        <f t="shared" si="0"/>
        <v>0</v>
      </c>
    </row>
    <row r="19" spans="1:24" x14ac:dyDescent="0.25">
      <c r="A19" t="b">
        <f>INDEX('DIPPR 801'!A:A,ROW(),1)=INDEX(B:B,ROW(),1)</f>
        <v>1</v>
      </c>
      <c r="B19" s="5" t="s">
        <v>140</v>
      </c>
      <c r="C19" s="5" t="s">
        <v>13</v>
      </c>
      <c r="D19" s="5" t="s">
        <v>141</v>
      </c>
      <c r="E19" s="5" t="s">
        <v>142</v>
      </c>
      <c r="F19" s="5" t="s">
        <v>143</v>
      </c>
      <c r="G19" s="5" t="s">
        <v>144</v>
      </c>
      <c r="H19" s="5" t="s">
        <v>37</v>
      </c>
      <c r="I19" s="5" t="s">
        <v>145</v>
      </c>
      <c r="J19" s="5" t="s">
        <v>146</v>
      </c>
      <c r="K19" s="5" t="s">
        <v>147</v>
      </c>
      <c r="L19" s="5" t="s">
        <v>148</v>
      </c>
      <c r="M19" s="5">
        <v>174.19399999999999</v>
      </c>
      <c r="N19" s="5">
        <v>356.15</v>
      </c>
      <c r="O19" s="5">
        <v>619</v>
      </c>
      <c r="P19" s="5">
        <v>0.13700000000000001</v>
      </c>
      <c r="Q19" s="5">
        <v>325.14999999999998</v>
      </c>
      <c r="R19" s="5">
        <v>8.48</v>
      </c>
      <c r="S19" s="5">
        <v>393</v>
      </c>
      <c r="W19" t="b">
        <f>ISNUMBER('DIPPR 801'!J19)</f>
        <v>0</v>
      </c>
      <c r="X19">
        <f t="shared" si="0"/>
        <v>0</v>
      </c>
    </row>
    <row r="20" spans="1:24" x14ac:dyDescent="0.25">
      <c r="A20" t="b">
        <f>INDEX('DIPPR 801'!A:A,ROW(),1)=INDEX(B:B,ROW(),1)</f>
        <v>1</v>
      </c>
      <c r="B20" s="5" t="s">
        <v>149</v>
      </c>
      <c r="C20" s="5" t="s">
        <v>13</v>
      </c>
      <c r="D20" s="5" t="s">
        <v>150</v>
      </c>
      <c r="E20" s="5" t="s">
        <v>149</v>
      </c>
      <c r="F20" s="5" t="s">
        <v>151</v>
      </c>
      <c r="G20" s="5" t="s">
        <v>152</v>
      </c>
      <c r="H20" s="5" t="s">
        <v>37</v>
      </c>
      <c r="I20" s="5" t="s">
        <v>153</v>
      </c>
      <c r="J20" s="5" t="s">
        <v>154</v>
      </c>
      <c r="K20" s="5" t="s">
        <v>155</v>
      </c>
      <c r="L20" s="5" t="s">
        <v>156</v>
      </c>
      <c r="M20" s="5">
        <v>58.079099999999997</v>
      </c>
      <c r="N20" s="5">
        <v>255.15</v>
      </c>
      <c r="O20" s="5">
        <v>738.15</v>
      </c>
      <c r="P20" s="5">
        <v>2.6</v>
      </c>
      <c r="Q20" s="5">
        <v>252</v>
      </c>
      <c r="R20" s="5">
        <v>13</v>
      </c>
      <c r="S20" s="5">
        <v>280</v>
      </c>
      <c r="W20" t="b">
        <f>ISNUMBER('DIPPR 801'!J20)</f>
        <v>0</v>
      </c>
      <c r="X20">
        <f t="shared" si="0"/>
        <v>0</v>
      </c>
    </row>
    <row r="21" spans="1:24" x14ac:dyDescent="0.25">
      <c r="A21" t="b">
        <f>INDEX('DIPPR 801'!A:A,ROW(),1)=INDEX(B:B,ROW(),1)</f>
        <v>1</v>
      </c>
      <c r="B21" s="5" t="s">
        <v>157</v>
      </c>
      <c r="C21" s="5" t="s">
        <v>13</v>
      </c>
      <c r="D21" s="5" t="s">
        <v>158</v>
      </c>
      <c r="E21" s="5" t="s">
        <v>159</v>
      </c>
      <c r="F21" s="5" t="s">
        <v>61</v>
      </c>
      <c r="G21" s="5" t="s">
        <v>160</v>
      </c>
      <c r="H21" s="5" t="s">
        <v>37</v>
      </c>
      <c r="I21" s="5" t="s">
        <v>161</v>
      </c>
      <c r="J21" s="5" t="s">
        <v>162</v>
      </c>
      <c r="K21" s="5" t="s">
        <v>163</v>
      </c>
      <c r="L21" s="5" t="s">
        <v>164</v>
      </c>
      <c r="M21" s="5">
        <v>85.104500000000002</v>
      </c>
      <c r="N21" s="5">
        <v>347.15</v>
      </c>
      <c r="O21" s="5">
        <v>960.15</v>
      </c>
      <c r="P21" s="5">
        <v>2.2000000000000002</v>
      </c>
      <c r="Q21" s="5">
        <v>354</v>
      </c>
      <c r="R21" s="5">
        <v>12</v>
      </c>
      <c r="S21" s="5">
        <v>388</v>
      </c>
      <c r="W21" t="b">
        <f>ISNUMBER('DIPPR 801'!J21)</f>
        <v>0</v>
      </c>
      <c r="X21">
        <f t="shared" si="0"/>
        <v>0</v>
      </c>
    </row>
    <row r="22" spans="1:24" x14ac:dyDescent="0.25">
      <c r="A22" t="b">
        <f>INDEX('DIPPR 801'!A:A,ROW(),1)=INDEX(B:B,ROW(),1)</f>
        <v>1</v>
      </c>
      <c r="B22" s="5" t="s">
        <v>165</v>
      </c>
      <c r="C22" s="5" t="s">
        <v>13</v>
      </c>
      <c r="D22" s="5" t="s">
        <v>165</v>
      </c>
      <c r="E22" s="5" t="s">
        <v>165</v>
      </c>
      <c r="F22" s="5" t="s">
        <v>166</v>
      </c>
      <c r="G22" s="5" t="s">
        <v>167</v>
      </c>
      <c r="H22" s="5" t="s">
        <v>37</v>
      </c>
      <c r="I22" s="5" t="s">
        <v>168</v>
      </c>
      <c r="J22" s="5" t="s">
        <v>169</v>
      </c>
      <c r="K22" s="5" t="s">
        <v>170</v>
      </c>
      <c r="L22" s="10" t="s">
        <v>12934</v>
      </c>
      <c r="M22" s="5">
        <v>41.051900000000003</v>
      </c>
      <c r="N22" s="5">
        <v>275.14999999999998</v>
      </c>
      <c r="O22" s="5">
        <v>798.15</v>
      </c>
      <c r="P22" s="5">
        <v>3</v>
      </c>
      <c r="Q22" s="5">
        <v>271.5</v>
      </c>
      <c r="R22" s="5">
        <v>17</v>
      </c>
      <c r="S22" s="5">
        <v>307</v>
      </c>
      <c r="W22" t="b">
        <f>ISNUMBER('DIPPR 801'!J22)</f>
        <v>0</v>
      </c>
      <c r="X22">
        <f t="shared" si="0"/>
        <v>0</v>
      </c>
    </row>
    <row r="23" spans="1:24" x14ac:dyDescent="0.25">
      <c r="A23" t="b">
        <f>INDEX('DIPPR 801'!A:A,ROW(),1)=INDEX(B:B,ROW(),1)</f>
        <v>1</v>
      </c>
      <c r="B23" s="5" t="s">
        <v>171</v>
      </c>
      <c r="C23" s="5" t="s">
        <v>13</v>
      </c>
      <c r="D23" s="5" t="s">
        <v>172</v>
      </c>
      <c r="E23" s="5" t="s">
        <v>171</v>
      </c>
      <c r="F23" s="5" t="s">
        <v>151</v>
      </c>
      <c r="G23" s="5"/>
      <c r="H23" s="5" t="s">
        <v>37</v>
      </c>
      <c r="I23" s="5" t="s">
        <v>173</v>
      </c>
      <c r="J23" s="5" t="s">
        <v>174</v>
      </c>
      <c r="K23" s="5" t="s">
        <v>175</v>
      </c>
      <c r="L23" s="5" t="s">
        <v>176</v>
      </c>
      <c r="M23" s="5">
        <v>120.149</v>
      </c>
      <c r="N23" s="5">
        <v>350.15</v>
      </c>
      <c r="O23" s="5">
        <v>843.15</v>
      </c>
      <c r="P23" s="5">
        <v>1.1000000000000001</v>
      </c>
      <c r="Q23" s="5">
        <v>348</v>
      </c>
      <c r="R23" s="5">
        <v>6.7</v>
      </c>
      <c r="S23" s="5">
        <v>389</v>
      </c>
      <c r="W23" t="b">
        <f>ISNUMBER('DIPPR 801'!J23)</f>
        <v>0</v>
      </c>
      <c r="X23">
        <f t="shared" si="0"/>
        <v>0</v>
      </c>
    </row>
    <row r="24" spans="1:24" x14ac:dyDescent="0.25">
      <c r="A24" t="b">
        <f>INDEX('DIPPR 801'!A:A,ROW(),1)=INDEX(B:B,ROW(),1)</f>
        <v>1</v>
      </c>
      <c r="B24" s="5" t="s">
        <v>177</v>
      </c>
      <c r="C24" s="5" t="s">
        <v>13</v>
      </c>
      <c r="D24" s="5" t="s">
        <v>178</v>
      </c>
      <c r="E24" s="5" t="s">
        <v>179</v>
      </c>
      <c r="F24" s="5" t="s">
        <v>128</v>
      </c>
      <c r="G24" s="5" t="s">
        <v>180</v>
      </c>
      <c r="H24" s="5" t="s">
        <v>16</v>
      </c>
      <c r="I24" s="5" t="s">
        <v>181</v>
      </c>
      <c r="J24" s="5" t="s">
        <v>182</v>
      </c>
      <c r="K24" s="5" t="s">
        <v>183</v>
      </c>
      <c r="L24" s="5" t="s">
        <v>184</v>
      </c>
      <c r="M24" s="5">
        <v>166.17400000000001</v>
      </c>
      <c r="N24" s="5">
        <v>442</v>
      </c>
      <c r="O24" s="5"/>
      <c r="P24" s="5">
        <v>1</v>
      </c>
      <c r="Q24" s="5">
        <v>437</v>
      </c>
      <c r="R24" s="5">
        <v>7.7</v>
      </c>
      <c r="S24" s="5">
        <v>486</v>
      </c>
      <c r="W24" t="b">
        <f>ISNUMBER('DIPPR 801'!J24)</f>
        <v>0</v>
      </c>
      <c r="X24">
        <f t="shared" si="0"/>
        <v>0</v>
      </c>
    </row>
    <row r="25" spans="1:24" x14ac:dyDescent="0.25">
      <c r="A25" t="b">
        <f>INDEX('DIPPR 801'!A:A,ROW(),1)=INDEX(B:B,ROW(),1)</f>
        <v>1</v>
      </c>
      <c r="B25" s="5" t="s">
        <v>185</v>
      </c>
      <c r="C25" s="5" t="s">
        <v>13</v>
      </c>
      <c r="D25" s="5" t="s">
        <v>186</v>
      </c>
      <c r="E25" s="5" t="s">
        <v>187</v>
      </c>
      <c r="F25" s="5" t="s">
        <v>188</v>
      </c>
      <c r="G25" s="5"/>
      <c r="H25" s="5" t="s">
        <v>16</v>
      </c>
      <c r="I25" s="5" t="s">
        <v>189</v>
      </c>
      <c r="J25" s="5" t="s">
        <v>190</v>
      </c>
      <c r="K25" s="5" t="s">
        <v>191</v>
      </c>
      <c r="L25" s="5" t="s">
        <v>192</v>
      </c>
      <c r="M25" s="5">
        <v>118.08799999999999</v>
      </c>
      <c r="N25" s="5">
        <v>441</v>
      </c>
      <c r="O25" s="5">
        <v>722</v>
      </c>
      <c r="P25" s="5">
        <v>3.08</v>
      </c>
      <c r="Q25" s="5">
        <v>438</v>
      </c>
      <c r="R25" s="5">
        <v>20.100000000000001</v>
      </c>
      <c r="S25" s="5">
        <v>487</v>
      </c>
      <c r="W25" t="b">
        <f>ISNUMBER('DIPPR 801'!J25)</f>
        <v>0</v>
      </c>
      <c r="X25">
        <f t="shared" si="0"/>
        <v>0</v>
      </c>
    </row>
    <row r="26" spans="1:24" x14ac:dyDescent="0.25">
      <c r="A26" t="b">
        <f>INDEX('DIPPR 801'!A:A,ROW(),1)=INDEX(B:B,ROW(),1)</f>
        <v>1</v>
      </c>
      <c r="B26" s="5" t="s">
        <v>193</v>
      </c>
      <c r="C26" s="5" t="s">
        <v>13</v>
      </c>
      <c r="D26" s="5" t="s">
        <v>194</v>
      </c>
      <c r="E26" s="5" t="s">
        <v>195</v>
      </c>
      <c r="F26" s="5" t="s">
        <v>151</v>
      </c>
      <c r="G26" s="5"/>
      <c r="H26" s="5" t="s">
        <v>37</v>
      </c>
      <c r="I26" s="5" t="s">
        <v>196</v>
      </c>
      <c r="J26" s="5" t="s">
        <v>197</v>
      </c>
      <c r="K26" s="5" t="s">
        <v>198</v>
      </c>
      <c r="L26" s="5" t="s">
        <v>199</v>
      </c>
      <c r="M26" s="5">
        <v>100.116</v>
      </c>
      <c r="N26" s="5">
        <v>307.14999999999998</v>
      </c>
      <c r="O26" s="5">
        <v>613</v>
      </c>
      <c r="P26" s="5">
        <v>1.7</v>
      </c>
      <c r="Q26" s="5">
        <v>304</v>
      </c>
      <c r="R26" s="5">
        <v>11.4</v>
      </c>
      <c r="S26" s="5">
        <v>344</v>
      </c>
      <c r="W26" t="b">
        <f>ISNUMBER('DIPPR 801'!J26)</f>
        <v>0</v>
      </c>
      <c r="X26">
        <f t="shared" si="0"/>
        <v>0</v>
      </c>
    </row>
    <row r="27" spans="1:24" x14ac:dyDescent="0.25">
      <c r="A27" t="b">
        <f>INDEX('DIPPR 801'!A:A,ROW(),1)=INDEX(B:B,ROW(),1)</f>
        <v>1</v>
      </c>
      <c r="B27" s="5" t="s">
        <v>200</v>
      </c>
      <c r="C27" s="5" t="s">
        <v>13</v>
      </c>
      <c r="D27" s="5" t="s">
        <v>200</v>
      </c>
      <c r="E27" s="5" t="s">
        <v>200</v>
      </c>
      <c r="F27" s="5" t="s">
        <v>201</v>
      </c>
      <c r="G27" s="5" t="s">
        <v>202</v>
      </c>
      <c r="H27" s="5" t="s">
        <v>37</v>
      </c>
      <c r="I27" s="5" t="s">
        <v>203</v>
      </c>
      <c r="J27" s="5" t="s">
        <v>204</v>
      </c>
      <c r="K27" s="5" t="s">
        <v>205</v>
      </c>
      <c r="L27" s="5" t="s">
        <v>206</v>
      </c>
      <c r="M27" s="5">
        <v>78.497600000000006</v>
      </c>
      <c r="N27" s="5">
        <v>269.14999999999998</v>
      </c>
      <c r="O27" s="5">
        <v>663.15</v>
      </c>
      <c r="P27" s="5">
        <v>7.3</v>
      </c>
      <c r="Q27" s="5">
        <v>264.60000000000002</v>
      </c>
      <c r="R27" s="5">
        <v>19</v>
      </c>
      <c r="S27" s="5">
        <v>282.7</v>
      </c>
      <c r="W27" t="b">
        <f>ISNUMBER('DIPPR 801'!J27)</f>
        <v>0</v>
      </c>
      <c r="X27">
        <f t="shared" si="0"/>
        <v>0</v>
      </c>
    </row>
    <row r="28" spans="1:24" x14ac:dyDescent="0.25">
      <c r="A28" t="b">
        <f>INDEX('DIPPR 801'!A:A,ROW(),1)=INDEX(B:B,ROW(),1)</f>
        <v>1</v>
      </c>
      <c r="B28" s="5" t="s">
        <v>207</v>
      </c>
      <c r="C28" s="5" t="s">
        <v>13</v>
      </c>
      <c r="D28" s="5" t="s">
        <v>208</v>
      </c>
      <c r="E28" s="5" t="s">
        <v>208</v>
      </c>
      <c r="F28" s="5" t="s">
        <v>209</v>
      </c>
      <c r="G28" s="5" t="s">
        <v>210</v>
      </c>
      <c r="H28" s="5" t="s">
        <v>45</v>
      </c>
      <c r="I28" s="5" t="s">
        <v>211</v>
      </c>
      <c r="J28" s="5" t="s">
        <v>212</v>
      </c>
      <c r="K28" s="5" t="s">
        <v>213</v>
      </c>
      <c r="L28" s="5" t="s">
        <v>214</v>
      </c>
      <c r="M28" s="5">
        <v>26.037299999999998</v>
      </c>
      <c r="N28" s="5">
        <v>151</v>
      </c>
      <c r="O28" s="5">
        <v>578.15</v>
      </c>
      <c r="P28" s="5">
        <v>2.5</v>
      </c>
      <c r="Q28" s="5">
        <v>151</v>
      </c>
      <c r="R28" s="5">
        <v>80</v>
      </c>
      <c r="S28" s="5">
        <v>186.1</v>
      </c>
      <c r="W28" t="b">
        <f>ISNUMBER('DIPPR 801'!J28)</f>
        <v>0</v>
      </c>
      <c r="X28">
        <f t="shared" si="0"/>
        <v>0</v>
      </c>
    </row>
    <row r="29" spans="1:24" x14ac:dyDescent="0.25">
      <c r="A29" t="b">
        <f>INDEX('DIPPR 801'!A:A,ROW(),1)=INDEX(B:B,ROW(),1)</f>
        <v>1</v>
      </c>
      <c r="B29" s="5" t="s">
        <v>215</v>
      </c>
      <c r="C29" s="5" t="s">
        <v>13</v>
      </c>
      <c r="D29" s="5" t="s">
        <v>216</v>
      </c>
      <c r="E29" s="5" t="s">
        <v>217</v>
      </c>
      <c r="F29" s="5" t="s">
        <v>188</v>
      </c>
      <c r="G29" s="5"/>
      <c r="H29" s="5" t="s">
        <v>16</v>
      </c>
      <c r="I29" s="5" t="s">
        <v>218</v>
      </c>
      <c r="J29" s="5" t="s">
        <v>219</v>
      </c>
      <c r="K29" s="5" t="s">
        <v>220</v>
      </c>
      <c r="L29" s="5" t="s">
        <v>221</v>
      </c>
      <c r="M29" s="5">
        <v>180.15700000000001</v>
      </c>
      <c r="N29" s="5">
        <v>523.15</v>
      </c>
      <c r="O29" s="5"/>
      <c r="P29" s="5">
        <v>1.1000000000000001</v>
      </c>
      <c r="Q29" s="5">
        <v>434</v>
      </c>
      <c r="R29" s="5">
        <v>6.6</v>
      </c>
      <c r="S29" s="5">
        <v>476</v>
      </c>
      <c r="W29" t="b">
        <f>ISNUMBER('DIPPR 801'!J29)</f>
        <v>0</v>
      </c>
      <c r="X29">
        <f t="shared" si="0"/>
        <v>0</v>
      </c>
    </row>
    <row r="30" spans="1:24" x14ac:dyDescent="0.25">
      <c r="A30" t="b">
        <f>INDEX('DIPPR 801'!A:A,ROW(),1)=INDEX(B:B,ROW(),1)</f>
        <v>1</v>
      </c>
      <c r="B30" s="5" t="s">
        <v>222</v>
      </c>
      <c r="C30" s="5" t="s">
        <v>13</v>
      </c>
      <c r="D30" s="5" t="s">
        <v>222</v>
      </c>
      <c r="E30" s="5" t="s">
        <v>222</v>
      </c>
      <c r="F30" s="5" t="s">
        <v>223</v>
      </c>
      <c r="G30" s="5"/>
      <c r="H30" s="5" t="s">
        <v>16</v>
      </c>
      <c r="I30" s="5" t="s">
        <v>224</v>
      </c>
      <c r="J30" s="5" t="s">
        <v>225</v>
      </c>
      <c r="K30" s="5" t="s">
        <v>226</v>
      </c>
      <c r="L30" s="5" t="s">
        <v>227</v>
      </c>
      <c r="M30" s="5">
        <v>179.21700000000001</v>
      </c>
      <c r="N30" s="5">
        <v>446</v>
      </c>
      <c r="O30" s="5"/>
      <c r="P30" s="5">
        <v>0.8</v>
      </c>
      <c r="Q30" s="5">
        <v>446</v>
      </c>
      <c r="R30" s="5">
        <v>6.3</v>
      </c>
      <c r="S30" s="5">
        <v>504</v>
      </c>
      <c r="W30" t="b">
        <f>ISNUMBER('DIPPR 801'!J30)</f>
        <v>0</v>
      </c>
      <c r="X30">
        <f t="shared" si="0"/>
        <v>0</v>
      </c>
    </row>
    <row r="31" spans="1:24" x14ac:dyDescent="0.25">
      <c r="A31" t="b">
        <f>INDEX('DIPPR 801'!A:A,ROW(),1)=INDEX(B:B,ROW(),1)</f>
        <v>1</v>
      </c>
      <c r="B31" s="5" t="s">
        <v>228</v>
      </c>
      <c r="C31" s="5" t="s">
        <v>13</v>
      </c>
      <c r="D31" s="5" t="s">
        <v>229</v>
      </c>
      <c r="E31" s="5" t="s">
        <v>230</v>
      </c>
      <c r="F31" s="5" t="s">
        <v>43</v>
      </c>
      <c r="G31" s="5" t="s">
        <v>231</v>
      </c>
      <c r="H31" s="5" t="s">
        <v>37</v>
      </c>
      <c r="I31" s="5" t="s">
        <v>232</v>
      </c>
      <c r="J31" s="5" t="s">
        <v>233</v>
      </c>
      <c r="K31" s="5" t="s">
        <v>234</v>
      </c>
      <c r="L31" s="5" t="s">
        <v>235</v>
      </c>
      <c r="M31" s="5">
        <v>56.063299999999998</v>
      </c>
      <c r="N31" s="5">
        <v>247.15</v>
      </c>
      <c r="O31" s="5">
        <v>507</v>
      </c>
      <c r="P31" s="5">
        <v>2.8</v>
      </c>
      <c r="Q31" s="5">
        <v>248.6</v>
      </c>
      <c r="R31" s="5">
        <v>31</v>
      </c>
      <c r="S31" s="5">
        <v>294.5</v>
      </c>
      <c r="W31" t="b">
        <f>ISNUMBER('DIPPR 801'!J31)</f>
        <v>0</v>
      </c>
      <c r="X31">
        <f t="shared" si="0"/>
        <v>0</v>
      </c>
    </row>
    <row r="32" spans="1:24" x14ac:dyDescent="0.25">
      <c r="A32" t="b">
        <f>INDEX('DIPPR 801'!A:A,ROW(),1)=INDEX(B:B,ROW(),1)</f>
        <v>1</v>
      </c>
      <c r="B32" s="5" t="s">
        <v>236</v>
      </c>
      <c r="C32" s="5" t="s">
        <v>13</v>
      </c>
      <c r="D32" s="5" t="s">
        <v>237</v>
      </c>
      <c r="E32" s="5" t="s">
        <v>238</v>
      </c>
      <c r="F32" s="5" t="s">
        <v>75</v>
      </c>
      <c r="G32" s="5" t="s">
        <v>239</v>
      </c>
      <c r="H32" s="5" t="s">
        <v>37</v>
      </c>
      <c r="I32" s="5" t="s">
        <v>240</v>
      </c>
      <c r="J32" s="5" t="s">
        <v>241</v>
      </c>
      <c r="K32" s="5" t="s">
        <v>242</v>
      </c>
      <c r="L32" s="5" t="s">
        <v>243</v>
      </c>
      <c r="M32" s="5">
        <v>83.0886</v>
      </c>
      <c r="N32" s="5">
        <v>370</v>
      </c>
      <c r="O32" s="5"/>
      <c r="P32" s="5">
        <v>2.1</v>
      </c>
      <c r="Q32" s="5">
        <v>366</v>
      </c>
      <c r="R32" s="5">
        <v>12.1</v>
      </c>
      <c r="S32" s="5">
        <v>403</v>
      </c>
      <c r="W32" t="b">
        <f>ISNUMBER('DIPPR 801'!J32)</f>
        <v>0</v>
      </c>
      <c r="X32">
        <f t="shared" si="0"/>
        <v>0</v>
      </c>
    </row>
    <row r="33" spans="1:24" x14ac:dyDescent="0.25">
      <c r="A33" t="b">
        <f>INDEX('DIPPR 801'!A:A,ROW(),1)=INDEX(B:B,ROW(),1)</f>
        <v>1</v>
      </c>
      <c r="B33" s="5" t="s">
        <v>244</v>
      </c>
      <c r="C33" s="5" t="s">
        <v>13</v>
      </c>
      <c r="D33" s="5" t="s">
        <v>245</v>
      </c>
      <c r="E33" s="5" t="s">
        <v>246</v>
      </c>
      <c r="F33" s="5" t="s">
        <v>67</v>
      </c>
      <c r="G33" s="5" t="s">
        <v>68</v>
      </c>
      <c r="H33" s="5" t="s">
        <v>16</v>
      </c>
      <c r="I33" s="5" t="s">
        <v>247</v>
      </c>
      <c r="J33" s="5" t="s">
        <v>248</v>
      </c>
      <c r="K33" s="5" t="s">
        <v>249</v>
      </c>
      <c r="L33" s="10" t="s">
        <v>12935</v>
      </c>
      <c r="M33" s="5">
        <v>71.0779</v>
      </c>
      <c r="N33" s="5">
        <v>406</v>
      </c>
      <c r="O33" s="5"/>
      <c r="P33" s="5">
        <v>2.7</v>
      </c>
      <c r="Q33" s="5">
        <v>402</v>
      </c>
      <c r="R33" s="5">
        <v>20.6</v>
      </c>
      <c r="S33" s="5">
        <v>454</v>
      </c>
      <c r="W33" t="b">
        <f>ISNUMBER('DIPPR 801'!J33)</f>
        <v>0</v>
      </c>
      <c r="X33">
        <f t="shared" si="0"/>
        <v>0</v>
      </c>
    </row>
    <row r="34" spans="1:24" x14ac:dyDescent="0.25">
      <c r="A34" t="b">
        <f>INDEX('DIPPR 801'!A:A,ROW(),1)=INDEX(B:B,ROW(),1)</f>
        <v>1</v>
      </c>
      <c r="B34" s="5" t="s">
        <v>250</v>
      </c>
      <c r="C34" s="5" t="s">
        <v>13</v>
      </c>
      <c r="D34" s="5" t="s">
        <v>251</v>
      </c>
      <c r="E34" s="5" t="s">
        <v>250</v>
      </c>
      <c r="F34" s="5" t="s">
        <v>112</v>
      </c>
      <c r="G34" s="5" t="s">
        <v>252</v>
      </c>
      <c r="H34" s="5" t="s">
        <v>37</v>
      </c>
      <c r="I34" s="5" t="s">
        <v>253</v>
      </c>
      <c r="J34" s="5" t="s">
        <v>254</v>
      </c>
      <c r="K34" s="5" t="s">
        <v>255</v>
      </c>
      <c r="L34" s="10" t="s">
        <v>12953</v>
      </c>
      <c r="M34" s="5">
        <v>72.062700000000007</v>
      </c>
      <c r="N34" s="5">
        <v>324</v>
      </c>
      <c r="O34" s="5">
        <v>685.15</v>
      </c>
      <c r="P34" s="5">
        <v>2.4</v>
      </c>
      <c r="Q34" s="5">
        <v>323</v>
      </c>
      <c r="R34" s="5">
        <v>17</v>
      </c>
      <c r="S34" s="5">
        <v>365</v>
      </c>
      <c r="W34" t="b">
        <f>ISNUMBER('DIPPR 801'!J34)</f>
        <v>0</v>
      </c>
      <c r="X34">
        <f t="shared" si="0"/>
        <v>0</v>
      </c>
    </row>
    <row r="35" spans="1:24" x14ac:dyDescent="0.25">
      <c r="A35" t="b">
        <f>INDEX('DIPPR 801'!A:A,ROW(),1)=INDEX(B:B,ROW(),1)</f>
        <v>1</v>
      </c>
      <c r="B35" s="5" t="s">
        <v>256</v>
      </c>
      <c r="C35" s="5" t="s">
        <v>13</v>
      </c>
      <c r="D35" s="5" t="s">
        <v>257</v>
      </c>
      <c r="E35" s="5" t="s">
        <v>258</v>
      </c>
      <c r="F35" s="5" t="s">
        <v>166</v>
      </c>
      <c r="G35" s="5"/>
      <c r="H35" s="5" t="s">
        <v>37</v>
      </c>
      <c r="I35" s="5" t="s">
        <v>259</v>
      </c>
      <c r="J35" s="5" t="s">
        <v>260</v>
      </c>
      <c r="K35" s="5" t="s">
        <v>261</v>
      </c>
      <c r="L35" s="5" t="s">
        <v>262</v>
      </c>
      <c r="M35" s="5">
        <v>53.062600000000003</v>
      </c>
      <c r="N35" s="5">
        <v>268.14999999999998</v>
      </c>
      <c r="O35" s="5">
        <v>754</v>
      </c>
      <c r="P35" s="5">
        <v>3.05</v>
      </c>
      <c r="Q35" s="5">
        <v>271</v>
      </c>
      <c r="R35" s="5">
        <v>17</v>
      </c>
      <c r="S35" s="5">
        <v>303.8</v>
      </c>
      <c r="W35" t="b">
        <f>ISNUMBER('DIPPR 801'!J35)</f>
        <v>0</v>
      </c>
      <c r="X35">
        <f t="shared" si="0"/>
        <v>0</v>
      </c>
    </row>
    <row r="36" spans="1:24" x14ac:dyDescent="0.25">
      <c r="A36" t="b">
        <f>INDEX('DIPPR 801'!A:A,ROW(),1)=INDEX(B:B,ROW(),1)</f>
        <v>1</v>
      </c>
      <c r="B36" s="5" t="s">
        <v>263</v>
      </c>
      <c r="C36" s="5" t="s">
        <v>13</v>
      </c>
      <c r="D36" s="5" t="s">
        <v>264</v>
      </c>
      <c r="E36" s="5" t="s">
        <v>265</v>
      </c>
      <c r="F36" s="5" t="s">
        <v>188</v>
      </c>
      <c r="G36" s="5"/>
      <c r="H36" s="5" t="s">
        <v>37</v>
      </c>
      <c r="I36" s="5" t="s">
        <v>266</v>
      </c>
      <c r="J36" s="5" t="s">
        <v>267</v>
      </c>
      <c r="K36" s="5" t="s">
        <v>268</v>
      </c>
      <c r="L36" s="5" t="s">
        <v>269</v>
      </c>
      <c r="M36" s="5">
        <v>144.125</v>
      </c>
      <c r="N36" s="5">
        <v>421</v>
      </c>
      <c r="O36" s="5">
        <v>650</v>
      </c>
      <c r="P36" s="5">
        <v>1.63</v>
      </c>
      <c r="Q36" s="5">
        <v>415.7</v>
      </c>
      <c r="R36" s="5">
        <v>8.81</v>
      </c>
      <c r="S36" s="5">
        <v>455.6</v>
      </c>
      <c r="W36" t="b">
        <f>ISNUMBER('DIPPR 801'!J36)</f>
        <v>0</v>
      </c>
      <c r="X36">
        <f t="shared" si="0"/>
        <v>0</v>
      </c>
    </row>
    <row r="37" spans="1:24" x14ac:dyDescent="0.25">
      <c r="A37" t="b">
        <f>INDEX('DIPPR 801'!A:A,ROW(),1)=INDEX(B:B,ROW(),1)</f>
        <v>1</v>
      </c>
      <c r="B37" s="5" t="s">
        <v>270</v>
      </c>
      <c r="C37" s="5"/>
      <c r="D37" s="5" t="s">
        <v>271</v>
      </c>
      <c r="E37" s="5" t="s">
        <v>270</v>
      </c>
      <c r="F37" s="5" t="s">
        <v>272</v>
      </c>
      <c r="G37" s="5"/>
      <c r="H37" s="5" t="s">
        <v>16</v>
      </c>
      <c r="I37" s="5" t="s">
        <v>273</v>
      </c>
      <c r="J37" s="5" t="s">
        <v>274</v>
      </c>
      <c r="K37" s="5" t="s">
        <v>275</v>
      </c>
      <c r="L37" s="5" t="s">
        <v>276</v>
      </c>
      <c r="M37" s="5">
        <v>136.23400000000001</v>
      </c>
      <c r="N37" s="5">
        <v>359.6</v>
      </c>
      <c r="O37" s="5">
        <v>560.15</v>
      </c>
      <c r="P37" s="5">
        <v>0.91</v>
      </c>
      <c r="Q37" s="5">
        <v>355.9</v>
      </c>
      <c r="R37" s="5">
        <v>6</v>
      </c>
      <c r="S37" s="5">
        <v>395.6</v>
      </c>
      <c r="W37" t="b">
        <f>ISNUMBER('DIPPR 801'!J37)</f>
        <v>0</v>
      </c>
      <c r="X37">
        <f t="shared" si="0"/>
        <v>0</v>
      </c>
    </row>
    <row r="38" spans="1:24" x14ac:dyDescent="0.25">
      <c r="A38" t="b">
        <f>INDEX('DIPPR 801'!A:A,ROW(),1)=INDEX(B:B,ROW(),1)</f>
        <v>1</v>
      </c>
      <c r="B38" s="5" t="s">
        <v>277</v>
      </c>
      <c r="C38" s="5" t="s">
        <v>13</v>
      </c>
      <c r="D38" s="5" t="s">
        <v>278</v>
      </c>
      <c r="E38" s="5" t="s">
        <v>278</v>
      </c>
      <c r="F38" s="5" t="s">
        <v>279</v>
      </c>
      <c r="G38" s="5" t="s">
        <v>280</v>
      </c>
      <c r="H38" s="5" t="s">
        <v>16</v>
      </c>
      <c r="I38" s="5" t="s">
        <v>281</v>
      </c>
      <c r="J38" s="5" t="s">
        <v>282</v>
      </c>
      <c r="K38" s="5" t="s">
        <v>283</v>
      </c>
      <c r="L38" s="5" t="s">
        <v>284</v>
      </c>
      <c r="M38" s="5">
        <v>146.14099999999999</v>
      </c>
      <c r="N38" s="5">
        <v>469.26</v>
      </c>
      <c r="O38" s="5">
        <v>634</v>
      </c>
      <c r="P38" s="5">
        <v>1.6</v>
      </c>
      <c r="Q38" s="5">
        <v>486.7</v>
      </c>
      <c r="R38" s="5">
        <v>10.9</v>
      </c>
      <c r="S38" s="5">
        <v>531.6</v>
      </c>
      <c r="W38" t="b">
        <f>ISNUMBER('DIPPR 801'!J38)</f>
        <v>0</v>
      </c>
      <c r="X38">
        <f t="shared" si="0"/>
        <v>0</v>
      </c>
    </row>
    <row r="39" spans="1:24" x14ac:dyDescent="0.25">
      <c r="A39" t="b">
        <f>INDEX('DIPPR 801'!A:A,ROW(),1)=INDEX(B:B,ROW(),1)</f>
        <v>1</v>
      </c>
      <c r="B39" s="5" t="s">
        <v>285</v>
      </c>
      <c r="C39" s="5" t="s">
        <v>13</v>
      </c>
      <c r="D39" s="5" t="s">
        <v>286</v>
      </c>
      <c r="E39" s="5" t="s">
        <v>285</v>
      </c>
      <c r="F39" s="5" t="s">
        <v>166</v>
      </c>
      <c r="G39" s="5" t="s">
        <v>287</v>
      </c>
      <c r="H39" s="5" t="s">
        <v>37</v>
      </c>
      <c r="I39" s="5" t="s">
        <v>288</v>
      </c>
      <c r="J39" s="5" t="s">
        <v>289</v>
      </c>
      <c r="K39" s="5" t="s">
        <v>290</v>
      </c>
      <c r="L39" s="5" t="s">
        <v>291</v>
      </c>
      <c r="M39" s="5">
        <v>108.14100000000001</v>
      </c>
      <c r="N39" s="5">
        <v>432</v>
      </c>
      <c r="O39" s="5">
        <v>823.15</v>
      </c>
      <c r="P39" s="5">
        <v>1</v>
      </c>
      <c r="Q39" s="5">
        <v>421</v>
      </c>
      <c r="R39" s="5">
        <v>5</v>
      </c>
      <c r="S39" s="5">
        <v>462</v>
      </c>
      <c r="W39" t="b">
        <f>ISNUMBER('DIPPR 801'!J39)</f>
        <v>0</v>
      </c>
      <c r="X39">
        <f t="shared" si="0"/>
        <v>0</v>
      </c>
    </row>
    <row r="40" spans="1:24" x14ac:dyDescent="0.25">
      <c r="A40" t="b">
        <f>INDEX('DIPPR 801'!A:A,ROW(),1)=INDEX(B:B,ROW(),1)</f>
        <v>1</v>
      </c>
      <c r="B40" s="5" t="s">
        <v>292</v>
      </c>
      <c r="C40" s="5" t="s">
        <v>13</v>
      </c>
      <c r="D40" s="5" t="s">
        <v>293</v>
      </c>
      <c r="E40" s="5" t="s">
        <v>294</v>
      </c>
      <c r="F40" s="5" t="s">
        <v>295</v>
      </c>
      <c r="G40" s="5"/>
      <c r="H40" s="5" t="s">
        <v>16</v>
      </c>
      <c r="I40" s="5" t="s">
        <v>296</v>
      </c>
      <c r="J40" s="5" t="s">
        <v>297</v>
      </c>
      <c r="K40" s="5" t="s">
        <v>298</v>
      </c>
      <c r="L40" s="5" t="s">
        <v>299</v>
      </c>
      <c r="M40" s="5">
        <v>306.483</v>
      </c>
      <c r="N40" s="5">
        <v>483</v>
      </c>
      <c r="O40" s="5">
        <v>465</v>
      </c>
      <c r="P40" s="5">
        <v>0.39900000000000002</v>
      </c>
      <c r="Q40" s="5">
        <v>480.7</v>
      </c>
      <c r="R40" s="5">
        <v>10.8</v>
      </c>
      <c r="S40" s="5">
        <v>560.69000000000005</v>
      </c>
      <c r="W40" t="b">
        <f>ISNUMBER('DIPPR 801'!J40)</f>
        <v>0</v>
      </c>
      <c r="X40">
        <f t="shared" si="0"/>
        <v>0</v>
      </c>
    </row>
    <row r="41" spans="1:24" x14ac:dyDescent="0.25">
      <c r="A41" t="b">
        <f>INDEX('DIPPR 801'!A:A,ROW(),1)=INDEX(B:B,ROW(),1)</f>
        <v>0</v>
      </c>
      <c r="W41" t="b">
        <f>ISNUMBER('DIPPR 801'!J41)</f>
        <v>0</v>
      </c>
      <c r="X41">
        <f t="shared" si="0"/>
        <v>0</v>
      </c>
    </row>
    <row r="42" spans="1:24" x14ac:dyDescent="0.25">
      <c r="A42" t="b">
        <f>INDEX('DIPPR 801'!A:A,ROW(),1)=INDEX(B:B,ROW(),1)</f>
        <v>1</v>
      </c>
      <c r="B42" s="5" t="s">
        <v>304</v>
      </c>
      <c r="C42" s="5" t="s">
        <v>13</v>
      </c>
      <c r="D42" s="5" t="s">
        <v>305</v>
      </c>
      <c r="E42" s="5" t="s">
        <v>304</v>
      </c>
      <c r="F42" s="5" t="s">
        <v>306</v>
      </c>
      <c r="G42" s="5"/>
      <c r="H42" s="5" t="s">
        <v>37</v>
      </c>
      <c r="I42" s="5" t="s">
        <v>196</v>
      </c>
      <c r="J42" s="5" t="s">
        <v>307</v>
      </c>
      <c r="K42" s="5" t="s">
        <v>308</v>
      </c>
      <c r="L42" s="5" t="s">
        <v>309</v>
      </c>
      <c r="M42" s="5">
        <v>100.116</v>
      </c>
      <c r="N42" s="5">
        <v>286.14999999999998</v>
      </c>
      <c r="O42" s="5">
        <v>647.03899999999999</v>
      </c>
      <c r="P42" s="5">
        <v>1.7</v>
      </c>
      <c r="Q42" s="5">
        <v>280</v>
      </c>
      <c r="R42" s="5">
        <v>9.3000000000000007</v>
      </c>
      <c r="S42" s="5">
        <v>312.8</v>
      </c>
      <c r="W42" t="b">
        <f>ISNUMBER('DIPPR 801'!J42)</f>
        <v>0</v>
      </c>
      <c r="X42">
        <f t="shared" si="0"/>
        <v>0</v>
      </c>
    </row>
    <row r="43" spans="1:24" x14ac:dyDescent="0.25">
      <c r="A43" t="b">
        <f>INDEX('DIPPR 801'!A:A,ROW(),1)=INDEX(B:B,ROW(),1)</f>
        <v>1</v>
      </c>
      <c r="B43" s="5" t="s">
        <v>310</v>
      </c>
      <c r="C43" s="5" t="s">
        <v>13</v>
      </c>
      <c r="D43" s="5" t="s">
        <v>311</v>
      </c>
      <c r="E43" s="5" t="s">
        <v>312</v>
      </c>
      <c r="F43" s="5" t="s">
        <v>313</v>
      </c>
      <c r="G43" s="5" t="s">
        <v>314</v>
      </c>
      <c r="H43" s="5" t="s">
        <v>37</v>
      </c>
      <c r="I43" s="5" t="s">
        <v>315</v>
      </c>
      <c r="J43" s="5" t="s">
        <v>316</v>
      </c>
      <c r="K43" s="5" t="s">
        <v>317</v>
      </c>
      <c r="L43" s="5" t="s">
        <v>318</v>
      </c>
      <c r="M43" s="5">
        <v>112.127</v>
      </c>
      <c r="N43" s="5">
        <v>301</v>
      </c>
      <c r="O43" s="5">
        <v>614</v>
      </c>
      <c r="P43" s="5">
        <v>1.5</v>
      </c>
      <c r="Q43" s="5">
        <v>298</v>
      </c>
      <c r="R43" s="5">
        <v>12.8</v>
      </c>
      <c r="S43" s="5">
        <v>339</v>
      </c>
      <c r="W43" t="b">
        <f>ISNUMBER('DIPPR 801'!J43)</f>
        <v>0</v>
      </c>
      <c r="X43">
        <f t="shared" si="0"/>
        <v>0</v>
      </c>
    </row>
    <row r="44" spans="1:24" x14ac:dyDescent="0.25">
      <c r="A44" t="b">
        <f>INDEX('DIPPR 801'!A:A,ROW(),1)=INDEX(B:B,ROW(),1)</f>
        <v>1</v>
      </c>
      <c r="B44" s="5" t="s">
        <v>319</v>
      </c>
      <c r="C44" s="5" t="s">
        <v>13</v>
      </c>
      <c r="D44" s="5" t="s">
        <v>320</v>
      </c>
      <c r="E44" s="5" t="s">
        <v>319</v>
      </c>
      <c r="F44" s="5" t="s">
        <v>321</v>
      </c>
      <c r="G44" s="5"/>
      <c r="H44" s="5" t="s">
        <v>37</v>
      </c>
      <c r="I44" s="5" t="s">
        <v>153</v>
      </c>
      <c r="J44" s="5" t="s">
        <v>322</v>
      </c>
      <c r="K44" s="5" t="s">
        <v>323</v>
      </c>
      <c r="L44" s="5" t="s">
        <v>324</v>
      </c>
      <c r="M44" s="5">
        <v>58.079099999999997</v>
      </c>
      <c r="N44" s="5">
        <v>294</v>
      </c>
      <c r="O44" s="5">
        <v>651</v>
      </c>
      <c r="P44" s="5">
        <v>2.5</v>
      </c>
      <c r="Q44" s="5">
        <v>294</v>
      </c>
      <c r="R44" s="5">
        <v>18</v>
      </c>
      <c r="S44" s="5">
        <v>329</v>
      </c>
      <c r="W44" t="b">
        <f>ISNUMBER('DIPPR 801'!J44)</f>
        <v>0</v>
      </c>
      <c r="X44">
        <f t="shared" si="0"/>
        <v>0</v>
      </c>
    </row>
    <row r="45" spans="1:24" x14ac:dyDescent="0.25">
      <c r="A45" t="b">
        <f>INDEX('DIPPR 801'!A:A,ROW(),1)=INDEX(B:B,ROW(),1)</f>
        <v>1</v>
      </c>
      <c r="B45" s="5" t="s">
        <v>325</v>
      </c>
      <c r="C45" s="5" t="s">
        <v>13</v>
      </c>
      <c r="D45" s="5" t="s">
        <v>326</v>
      </c>
      <c r="E45" s="5" t="s">
        <v>325</v>
      </c>
      <c r="F45" s="5" t="s">
        <v>327</v>
      </c>
      <c r="G45" s="5"/>
      <c r="H45" s="5" t="s">
        <v>37</v>
      </c>
      <c r="I45" s="5" t="s">
        <v>328</v>
      </c>
      <c r="J45" s="5" t="s">
        <v>329</v>
      </c>
      <c r="K45" s="5" t="s">
        <v>330</v>
      </c>
      <c r="L45" s="5" t="s">
        <v>331</v>
      </c>
      <c r="M45" s="5">
        <v>57.0944</v>
      </c>
      <c r="N45" s="5">
        <v>252</v>
      </c>
      <c r="O45" s="5">
        <v>647.03899999999999</v>
      </c>
      <c r="P45" s="5">
        <v>2.0299999999999998</v>
      </c>
      <c r="Q45" s="5">
        <v>249.2</v>
      </c>
      <c r="R45" s="5">
        <v>24.3</v>
      </c>
      <c r="S45" s="5">
        <v>292.2</v>
      </c>
      <c r="W45" t="b">
        <f>ISNUMBER('DIPPR 801'!J45)</f>
        <v>0</v>
      </c>
      <c r="X45">
        <f t="shared" si="0"/>
        <v>0</v>
      </c>
    </row>
    <row r="46" spans="1:24" x14ac:dyDescent="0.25">
      <c r="A46" t="b">
        <f>INDEX('DIPPR 801'!A:A,ROW(),1)=INDEX(B:B,ROW(),1)</f>
        <v>1</v>
      </c>
      <c r="B46" s="5" t="s">
        <v>332</v>
      </c>
      <c r="C46" s="5" t="s">
        <v>13</v>
      </c>
      <c r="D46" s="5" t="s">
        <v>333</v>
      </c>
      <c r="E46" s="5" t="s">
        <v>334</v>
      </c>
      <c r="F46" s="5" t="s">
        <v>335</v>
      </c>
      <c r="G46" s="5"/>
      <c r="H46" s="5" t="s">
        <v>37</v>
      </c>
      <c r="I46" s="5" t="s">
        <v>336</v>
      </c>
      <c r="J46" s="5" t="s">
        <v>337</v>
      </c>
      <c r="K46" s="5" t="s">
        <v>338</v>
      </c>
      <c r="L46" s="5" t="s">
        <v>339</v>
      </c>
      <c r="M46" s="5">
        <v>98.143000000000001</v>
      </c>
      <c r="N46" s="5">
        <v>266.14999999999998</v>
      </c>
      <c r="O46" s="5">
        <v>460</v>
      </c>
      <c r="P46" s="5">
        <v>1.1399999999999999</v>
      </c>
      <c r="Q46" s="5">
        <v>266</v>
      </c>
      <c r="R46" s="5">
        <v>12.1</v>
      </c>
      <c r="S46" s="5">
        <v>310</v>
      </c>
      <c r="W46" t="b">
        <f>ISNUMBER('DIPPR 801'!J46)</f>
        <v>0</v>
      </c>
      <c r="X46">
        <f t="shared" si="0"/>
        <v>0</v>
      </c>
    </row>
    <row r="47" spans="1:24" x14ac:dyDescent="0.25">
      <c r="A47" t="b">
        <f>INDEX('DIPPR 801'!A:A,ROW(),1)=INDEX(B:B,ROW(),1)</f>
        <v>1</v>
      </c>
      <c r="B47" s="5" t="s">
        <v>340</v>
      </c>
      <c r="C47" s="5" t="s">
        <v>13</v>
      </c>
      <c r="D47" s="5" t="s">
        <v>341</v>
      </c>
      <c r="E47" s="5" t="s">
        <v>342</v>
      </c>
      <c r="F47" s="5" t="s">
        <v>343</v>
      </c>
      <c r="G47" s="5"/>
      <c r="H47" s="5" t="s">
        <v>37</v>
      </c>
      <c r="I47" s="5" t="s">
        <v>344</v>
      </c>
      <c r="J47" s="5" t="s">
        <v>345</v>
      </c>
      <c r="K47" s="5" t="s">
        <v>346</v>
      </c>
      <c r="L47" s="5" t="s">
        <v>347</v>
      </c>
      <c r="M47" s="5">
        <v>114.142</v>
      </c>
      <c r="N47" s="5">
        <v>321.14999999999998</v>
      </c>
      <c r="O47" s="5">
        <v>429</v>
      </c>
      <c r="P47" s="5">
        <v>1.41</v>
      </c>
      <c r="Q47" s="5">
        <v>319</v>
      </c>
      <c r="R47" s="5">
        <v>19.3</v>
      </c>
      <c r="S47" s="5">
        <v>376</v>
      </c>
      <c r="W47" t="b">
        <f>ISNUMBER('DIPPR 801'!J47)</f>
        <v>0</v>
      </c>
      <c r="X47">
        <f t="shared" si="0"/>
        <v>0</v>
      </c>
    </row>
    <row r="48" spans="1:24" x14ac:dyDescent="0.25">
      <c r="A48" t="b">
        <f>INDEX('DIPPR 801'!A:A,ROW(),1)=INDEX(B:B,ROW(),1)</f>
        <v>1</v>
      </c>
      <c r="B48" s="5" t="s">
        <v>348</v>
      </c>
      <c r="C48" s="5" t="s">
        <v>13</v>
      </c>
      <c r="D48" s="5" t="s">
        <v>349</v>
      </c>
      <c r="E48" s="5" t="s">
        <v>350</v>
      </c>
      <c r="F48" s="5" t="s">
        <v>306</v>
      </c>
      <c r="G48" s="5"/>
      <c r="H48" s="5" t="s">
        <v>37</v>
      </c>
      <c r="I48" s="5" t="s">
        <v>351</v>
      </c>
      <c r="J48" s="5" t="s">
        <v>352</v>
      </c>
      <c r="K48" s="5" t="s">
        <v>353</v>
      </c>
      <c r="L48" s="5" t="s">
        <v>354</v>
      </c>
      <c r="M48" s="5">
        <v>158.15199999999999</v>
      </c>
      <c r="N48" s="5">
        <v>355.37</v>
      </c>
      <c r="O48" s="5">
        <v>688</v>
      </c>
      <c r="P48" s="5">
        <v>1.29</v>
      </c>
      <c r="Q48" s="5">
        <v>346</v>
      </c>
      <c r="R48" s="5">
        <v>10.5</v>
      </c>
      <c r="S48" s="5">
        <v>390</v>
      </c>
      <c r="W48" t="b">
        <f>ISNUMBER('DIPPR 801'!J48)</f>
        <v>0</v>
      </c>
      <c r="X48">
        <f t="shared" si="0"/>
        <v>0</v>
      </c>
    </row>
    <row r="49" spans="1:24" x14ac:dyDescent="0.25">
      <c r="A49" t="b">
        <f>INDEX('DIPPR 801'!A:A,ROW(),1)=INDEX(B:B,ROW(),1)</f>
        <v>1</v>
      </c>
      <c r="B49" s="5" t="s">
        <v>355</v>
      </c>
      <c r="C49" s="5" t="s">
        <v>13</v>
      </c>
      <c r="D49" s="5" t="s">
        <v>356</v>
      </c>
      <c r="E49" s="5" t="s">
        <v>355</v>
      </c>
      <c r="F49" s="5" t="s">
        <v>357</v>
      </c>
      <c r="G49" s="5" t="s">
        <v>358</v>
      </c>
      <c r="H49" s="5" t="s">
        <v>37</v>
      </c>
      <c r="I49" s="5" t="s">
        <v>359</v>
      </c>
      <c r="J49" s="5" t="s">
        <v>360</v>
      </c>
      <c r="K49" s="5" t="s">
        <v>361</v>
      </c>
      <c r="L49" s="10" t="s">
        <v>12936</v>
      </c>
      <c r="M49" s="5">
        <v>126.15300000000001</v>
      </c>
      <c r="N49" s="5">
        <v>306.14999999999998</v>
      </c>
      <c r="O49" s="5"/>
      <c r="P49" s="5">
        <v>1.2</v>
      </c>
      <c r="Q49" s="5">
        <v>306</v>
      </c>
      <c r="R49" s="5">
        <v>9.6999999999999993</v>
      </c>
      <c r="S49" s="5">
        <v>346</v>
      </c>
      <c r="W49" t="b">
        <f>ISNUMBER('DIPPR 801'!J49)</f>
        <v>0</v>
      </c>
      <c r="X49">
        <f t="shared" si="0"/>
        <v>0</v>
      </c>
    </row>
    <row r="50" spans="1:24" x14ac:dyDescent="0.25">
      <c r="A50" t="b">
        <f>INDEX('DIPPR 801'!A:A,ROW(),1)=INDEX(B:B,ROW(),1)</f>
        <v>1</v>
      </c>
      <c r="B50" s="5" t="s">
        <v>362</v>
      </c>
      <c r="C50" s="5"/>
      <c r="D50" s="5" t="s">
        <v>363</v>
      </c>
      <c r="E50" s="5" t="s">
        <v>363</v>
      </c>
      <c r="F50" s="5" t="s">
        <v>364</v>
      </c>
      <c r="G50" s="5"/>
      <c r="H50" s="5" t="s">
        <v>37</v>
      </c>
      <c r="I50" s="5" t="s">
        <v>365</v>
      </c>
      <c r="J50" s="5" t="s">
        <v>366</v>
      </c>
      <c r="K50" s="5" t="s">
        <v>367</v>
      </c>
      <c r="L50" s="5" t="s">
        <v>368</v>
      </c>
      <c r="M50" s="5">
        <v>130.185</v>
      </c>
      <c r="N50" s="5">
        <v>288</v>
      </c>
      <c r="O50" s="5"/>
      <c r="P50" s="5">
        <v>1.1299999999999999</v>
      </c>
      <c r="Q50" s="5">
        <v>285</v>
      </c>
      <c r="R50" s="5">
        <v>14.6</v>
      </c>
      <c r="S50" s="5">
        <v>335</v>
      </c>
      <c r="W50" t="b">
        <f>ISNUMBER('DIPPR 801'!J50)</f>
        <v>0</v>
      </c>
      <c r="X50">
        <f t="shared" si="0"/>
        <v>0</v>
      </c>
    </row>
    <row r="51" spans="1:24" x14ac:dyDescent="0.25">
      <c r="A51" t="b">
        <f>INDEX('DIPPR 801'!A:A,ROW(),1)=INDEX(B:B,ROW(),1)</f>
        <v>0</v>
      </c>
      <c r="W51" t="b">
        <f>ISNUMBER('DIPPR 801'!J51)</f>
        <v>0</v>
      </c>
      <c r="X51">
        <f t="shared" si="0"/>
        <v>0</v>
      </c>
    </row>
    <row r="52" spans="1:24" x14ac:dyDescent="0.25">
      <c r="A52" t="b">
        <f>INDEX('DIPPR 801'!A:A,ROW(),1)=INDEX(B:B,ROW(),1)</f>
        <v>0</v>
      </c>
      <c r="W52" t="b">
        <f>ISNUMBER('DIPPR 801'!J52)</f>
        <v>0</v>
      </c>
      <c r="X52">
        <f t="shared" si="0"/>
        <v>0</v>
      </c>
    </row>
    <row r="53" spans="1:24" x14ac:dyDescent="0.25">
      <c r="A53" t="b">
        <f>INDEX('DIPPR 801'!A:A,ROW(),1)=INDEX(B:B,ROW(),1)</f>
        <v>0</v>
      </c>
      <c r="W53" t="b">
        <f>ISNUMBER('DIPPR 801'!J53)</f>
        <v>0</v>
      </c>
      <c r="X53">
        <f t="shared" si="0"/>
        <v>0</v>
      </c>
    </row>
    <row r="54" spans="1:24" x14ac:dyDescent="0.25">
      <c r="A54" t="b">
        <f>INDEX('DIPPR 801'!A:A,ROW(),1)=INDEX(B:B,ROW(),1)</f>
        <v>0</v>
      </c>
      <c r="W54" t="b">
        <f>ISNUMBER('DIPPR 801'!J54)</f>
        <v>0</v>
      </c>
      <c r="X54">
        <f t="shared" si="0"/>
        <v>0</v>
      </c>
    </row>
    <row r="55" spans="1:24" x14ac:dyDescent="0.25">
      <c r="A55" t="b">
        <f>INDEX('DIPPR 801'!A:A,ROW(),1)=INDEX(B:B,ROW(),1)</f>
        <v>0</v>
      </c>
      <c r="W55" t="b">
        <f>ISNUMBER('DIPPR 801'!J55)</f>
        <v>0</v>
      </c>
      <c r="X55">
        <f t="shared" si="0"/>
        <v>0</v>
      </c>
    </row>
    <row r="56" spans="1:24" x14ac:dyDescent="0.25">
      <c r="A56" t="b">
        <f>INDEX('DIPPR 801'!A:A,ROW(),1)=INDEX(B:B,ROW(),1)</f>
        <v>0</v>
      </c>
      <c r="W56" t="b">
        <f>ISNUMBER('DIPPR 801'!J56)</f>
        <v>0</v>
      </c>
      <c r="X56">
        <f t="shared" si="0"/>
        <v>0</v>
      </c>
    </row>
    <row r="57" spans="1:24" x14ac:dyDescent="0.25">
      <c r="A57" t="b">
        <f>INDEX('DIPPR 801'!A:A,ROW(),1)=INDEX(B:B,ROW(),1)</f>
        <v>1</v>
      </c>
      <c r="B57" s="5" t="s">
        <v>406</v>
      </c>
      <c r="C57" s="5" t="s">
        <v>13</v>
      </c>
      <c r="D57" s="5" t="s">
        <v>407</v>
      </c>
      <c r="E57" s="5" t="s">
        <v>408</v>
      </c>
      <c r="F57" s="5" t="s">
        <v>409</v>
      </c>
      <c r="G57" s="5" t="s">
        <v>410</v>
      </c>
      <c r="H57" s="5" t="s">
        <v>37</v>
      </c>
      <c r="I57" s="5" t="s">
        <v>411</v>
      </c>
      <c r="J57" s="5" t="s">
        <v>412</v>
      </c>
      <c r="K57" s="5" t="s">
        <v>413</v>
      </c>
      <c r="L57" s="5" t="s">
        <v>414</v>
      </c>
      <c r="M57" s="5">
        <v>56.066600000000001</v>
      </c>
      <c r="N57" s="5">
        <v>343</v>
      </c>
      <c r="O57" s="5"/>
      <c r="P57" s="5">
        <v>3.4</v>
      </c>
      <c r="Q57" s="5">
        <v>339</v>
      </c>
      <c r="R57" s="5">
        <v>23.5</v>
      </c>
      <c r="S57" s="5">
        <v>382</v>
      </c>
      <c r="W57" t="b">
        <f>ISNUMBER('DIPPR 801'!J57)</f>
        <v>0</v>
      </c>
      <c r="X57">
        <f t="shared" si="0"/>
        <v>0</v>
      </c>
    </row>
    <row r="58" spans="1:24" x14ac:dyDescent="0.25">
      <c r="A58" t="b">
        <f>INDEX('DIPPR 801'!A:A,ROW(),1)=INDEX(B:B,ROW(),1)</f>
        <v>0</v>
      </c>
      <c r="W58" t="b">
        <f>ISNUMBER('DIPPR 801'!J58)</f>
        <v>0</v>
      </c>
      <c r="X58">
        <f t="shared" si="0"/>
        <v>0</v>
      </c>
    </row>
    <row r="59" spans="1:24" x14ac:dyDescent="0.25">
      <c r="A59" t="b">
        <f>INDEX('DIPPR 801'!A:A,ROW(),1)=INDEX(B:B,ROW(),1)</f>
        <v>1</v>
      </c>
      <c r="B59" s="5" t="s">
        <v>420</v>
      </c>
      <c r="C59" s="5" t="s">
        <v>13</v>
      </c>
      <c r="D59" s="5" t="s">
        <v>421</v>
      </c>
      <c r="E59" s="5" t="s">
        <v>422</v>
      </c>
      <c r="F59" s="5" t="s">
        <v>409</v>
      </c>
      <c r="G59" s="5" t="s">
        <v>410</v>
      </c>
      <c r="H59" s="5" t="s">
        <v>16</v>
      </c>
      <c r="I59" s="5" t="s">
        <v>423</v>
      </c>
      <c r="J59" s="5" t="s">
        <v>424</v>
      </c>
      <c r="K59" s="5" t="s">
        <v>425</v>
      </c>
      <c r="L59" s="5" t="s">
        <v>426</v>
      </c>
      <c r="M59" s="5">
        <v>112.173</v>
      </c>
      <c r="N59" s="5">
        <v>383</v>
      </c>
      <c r="O59" s="5"/>
      <c r="P59" s="5">
        <v>1.1000000000000001</v>
      </c>
      <c r="Q59" s="5">
        <v>378</v>
      </c>
      <c r="R59" s="5">
        <v>9.3000000000000007</v>
      </c>
      <c r="S59" s="5">
        <v>427</v>
      </c>
      <c r="W59" t="b">
        <f>ISNUMBER('DIPPR 801'!J59)</f>
        <v>0</v>
      </c>
      <c r="X59">
        <f t="shared" si="0"/>
        <v>0</v>
      </c>
    </row>
    <row r="60" spans="1:24" x14ac:dyDescent="0.25">
      <c r="A60" t="b">
        <f>INDEX('DIPPR 801'!A:A,ROW(),1)=INDEX(B:B,ROW(),1)</f>
        <v>1</v>
      </c>
      <c r="B60" s="5" t="s">
        <v>427</v>
      </c>
      <c r="C60" s="5" t="s">
        <v>13</v>
      </c>
      <c r="D60" s="5" t="s">
        <v>428</v>
      </c>
      <c r="E60" s="5" t="s">
        <v>427</v>
      </c>
      <c r="F60" s="5" t="s">
        <v>223</v>
      </c>
      <c r="G60" s="5"/>
      <c r="H60" s="5" t="s">
        <v>16</v>
      </c>
      <c r="I60" s="5" t="s">
        <v>429</v>
      </c>
      <c r="J60" s="5" t="s">
        <v>430</v>
      </c>
      <c r="K60" s="5" t="s">
        <v>431</v>
      </c>
      <c r="L60" s="5" t="s">
        <v>432</v>
      </c>
      <c r="M60" s="5">
        <v>169.22200000000001</v>
      </c>
      <c r="N60" s="5">
        <v>426.15</v>
      </c>
      <c r="O60" s="5">
        <v>723.15</v>
      </c>
      <c r="P60" s="5">
        <v>0.7</v>
      </c>
      <c r="Q60" s="5">
        <v>440</v>
      </c>
      <c r="R60" s="5">
        <v>5.5</v>
      </c>
      <c r="S60" s="5">
        <v>496</v>
      </c>
      <c r="W60" t="b">
        <f>ISNUMBER('DIPPR 801'!J60)</f>
        <v>0</v>
      </c>
      <c r="X60">
        <f t="shared" si="0"/>
        <v>0</v>
      </c>
    </row>
    <row r="61" spans="1:24" x14ac:dyDescent="0.25">
      <c r="A61" t="b">
        <f>INDEX('DIPPR 801'!A:A,ROW(),1)=INDEX(B:B,ROW(),1)</f>
        <v>1</v>
      </c>
      <c r="B61" s="5" t="s">
        <v>433</v>
      </c>
      <c r="C61" s="5" t="s">
        <v>13</v>
      </c>
      <c r="D61" s="5" t="s">
        <v>434</v>
      </c>
      <c r="E61" s="5" t="s">
        <v>433</v>
      </c>
      <c r="F61" s="5" t="s">
        <v>223</v>
      </c>
      <c r="G61" s="5"/>
      <c r="H61" s="5" t="s">
        <v>16</v>
      </c>
      <c r="I61" s="5" t="s">
        <v>435</v>
      </c>
      <c r="J61" s="5" t="s">
        <v>436</v>
      </c>
      <c r="K61" s="5" t="s">
        <v>437</v>
      </c>
      <c r="L61" s="5" t="s">
        <v>438</v>
      </c>
      <c r="M61" s="5">
        <v>184.23699999999999</v>
      </c>
      <c r="N61" s="5">
        <v>466.5</v>
      </c>
      <c r="O61" s="5">
        <v>804</v>
      </c>
      <c r="P61" s="5">
        <v>0.7</v>
      </c>
      <c r="Q61" s="5">
        <v>466</v>
      </c>
      <c r="R61" s="5">
        <v>5.8</v>
      </c>
      <c r="S61" s="5">
        <v>521</v>
      </c>
      <c r="W61" t="b">
        <f>ISNUMBER('DIPPR 801'!J61)</f>
        <v>0</v>
      </c>
      <c r="X61">
        <f t="shared" si="0"/>
        <v>0</v>
      </c>
    </row>
    <row r="62" spans="1:24" x14ac:dyDescent="0.25">
      <c r="A62" t="b">
        <f>INDEX('DIPPR 801'!A:A,ROW(),1)=INDEX(B:B,ROW(),1)</f>
        <v>1</v>
      </c>
      <c r="B62" s="5" t="s">
        <v>439</v>
      </c>
      <c r="C62" s="5" t="s">
        <v>13</v>
      </c>
      <c r="D62" s="5" t="s">
        <v>440</v>
      </c>
      <c r="E62" s="5" t="s">
        <v>439</v>
      </c>
      <c r="F62" s="5" t="s">
        <v>67</v>
      </c>
      <c r="G62" s="5"/>
      <c r="H62" s="5" t="s">
        <v>37</v>
      </c>
      <c r="I62" s="5" t="s">
        <v>441</v>
      </c>
      <c r="J62" s="5" t="s">
        <v>442</v>
      </c>
      <c r="K62" s="5" t="s">
        <v>443</v>
      </c>
      <c r="L62" s="5" t="s">
        <v>444</v>
      </c>
      <c r="M62" s="5">
        <v>105.136</v>
      </c>
      <c r="N62" s="5">
        <v>397</v>
      </c>
      <c r="O62" s="5"/>
      <c r="P62" s="5">
        <v>2</v>
      </c>
      <c r="Q62" s="5">
        <v>391</v>
      </c>
      <c r="R62" s="5">
        <v>15.5</v>
      </c>
      <c r="S62" s="5">
        <v>438</v>
      </c>
      <c r="W62" t="b">
        <f>ISNUMBER('DIPPR 801'!J62)</f>
        <v>0</v>
      </c>
      <c r="X62">
        <f t="shared" si="0"/>
        <v>0</v>
      </c>
    </row>
    <row r="63" spans="1:24" x14ac:dyDescent="0.25">
      <c r="A63" t="b">
        <f>INDEX('DIPPR 801'!A:A,ROW(),1)=INDEX(B:B,ROW(),1)</f>
        <v>1</v>
      </c>
      <c r="B63" s="5" t="s">
        <v>445</v>
      </c>
      <c r="C63" s="5" t="s">
        <v>13</v>
      </c>
      <c r="D63" s="5" t="s">
        <v>446</v>
      </c>
      <c r="E63" s="5" t="s">
        <v>447</v>
      </c>
      <c r="F63" s="5" t="s">
        <v>61</v>
      </c>
      <c r="G63" s="5" t="s">
        <v>448</v>
      </c>
      <c r="H63" s="5" t="s">
        <v>37</v>
      </c>
      <c r="I63" s="5" t="s">
        <v>449</v>
      </c>
      <c r="J63" s="5" t="s">
        <v>450</v>
      </c>
      <c r="K63" s="5" t="s">
        <v>451</v>
      </c>
      <c r="L63" s="5" t="s">
        <v>452</v>
      </c>
      <c r="M63" s="5">
        <v>174.24100000000001</v>
      </c>
      <c r="N63" s="5">
        <v>391</v>
      </c>
      <c r="O63" s="5">
        <v>476</v>
      </c>
      <c r="P63" s="5">
        <v>0.95299999999999996</v>
      </c>
      <c r="Q63" s="5">
        <v>388</v>
      </c>
      <c r="R63" s="5"/>
      <c r="S63" s="5"/>
      <c r="W63" t="b">
        <f>ISNUMBER('DIPPR 801'!J63)</f>
        <v>0</v>
      </c>
      <c r="X63">
        <f t="shared" si="0"/>
        <v>0</v>
      </c>
    </row>
    <row r="64" spans="1:24" x14ac:dyDescent="0.25">
      <c r="A64" t="b">
        <f>INDEX('DIPPR 801'!A:A,ROW(),1)=INDEX(B:B,ROW(),1)</f>
        <v>1</v>
      </c>
      <c r="B64" s="5" t="s">
        <v>453</v>
      </c>
      <c r="C64" s="5" t="s">
        <v>13</v>
      </c>
      <c r="D64" s="5" t="s">
        <v>454</v>
      </c>
      <c r="E64" s="5" t="s">
        <v>455</v>
      </c>
      <c r="F64" s="5" t="s">
        <v>456</v>
      </c>
      <c r="G64" s="5" t="s">
        <v>457</v>
      </c>
      <c r="H64" s="5" t="s">
        <v>37</v>
      </c>
      <c r="I64" s="5" t="s">
        <v>458</v>
      </c>
      <c r="J64" s="5" t="s">
        <v>459</v>
      </c>
      <c r="K64" s="5" t="s">
        <v>460</v>
      </c>
      <c r="L64" s="5" t="s">
        <v>461</v>
      </c>
      <c r="M64" s="5">
        <v>104.151</v>
      </c>
      <c r="N64" s="5">
        <v>417.15</v>
      </c>
      <c r="O64" s="5">
        <v>641</v>
      </c>
      <c r="P64" s="5">
        <v>1</v>
      </c>
      <c r="Q64" s="5">
        <v>406</v>
      </c>
      <c r="R64" s="5">
        <v>8</v>
      </c>
      <c r="S64" s="5">
        <v>448</v>
      </c>
      <c r="W64" t="b">
        <f>ISNUMBER('DIPPR 801'!J64)</f>
        <v>0</v>
      </c>
      <c r="X64">
        <f t="shared" si="0"/>
        <v>0</v>
      </c>
    </row>
    <row r="65" spans="1:24" x14ac:dyDescent="0.25">
      <c r="A65" t="b">
        <f>INDEX('DIPPR 801'!A:A,ROW(),1)=INDEX(B:B,ROW(),1)</f>
        <v>1</v>
      </c>
      <c r="B65" s="5" t="s">
        <v>462</v>
      </c>
      <c r="C65" s="5" t="s">
        <v>13</v>
      </c>
      <c r="D65" s="5" t="s">
        <v>463</v>
      </c>
      <c r="E65" s="5" t="s">
        <v>464</v>
      </c>
      <c r="F65" s="5" t="s">
        <v>61</v>
      </c>
      <c r="G65" s="5" t="s">
        <v>448</v>
      </c>
      <c r="H65" s="5" t="s">
        <v>16</v>
      </c>
      <c r="I65" s="5" t="s">
        <v>465</v>
      </c>
      <c r="J65" s="5" t="s">
        <v>466</v>
      </c>
      <c r="K65" s="5" t="s">
        <v>467</v>
      </c>
      <c r="L65" s="10" t="s">
        <v>12946</v>
      </c>
      <c r="M65" s="5">
        <v>130.18799999999999</v>
      </c>
      <c r="N65" s="5">
        <v>359.15</v>
      </c>
      <c r="O65" s="5">
        <v>503.15</v>
      </c>
      <c r="P65" s="5">
        <v>1.3</v>
      </c>
      <c r="Q65" s="5">
        <v>356</v>
      </c>
      <c r="R65" s="5">
        <v>7.9</v>
      </c>
      <c r="S65" s="5">
        <v>395</v>
      </c>
      <c r="W65" t="b">
        <f>ISNUMBER('DIPPR 801'!J65)</f>
        <v>0</v>
      </c>
      <c r="X65">
        <f t="shared" si="0"/>
        <v>0</v>
      </c>
    </row>
    <row r="66" spans="1:24" x14ac:dyDescent="0.25">
      <c r="A66" t="b">
        <f>INDEX('DIPPR 801'!A:A,ROW(),1)=INDEX(B:B,ROW(),1)</f>
        <v>1</v>
      </c>
      <c r="B66" s="5" t="s">
        <v>468</v>
      </c>
      <c r="C66" s="5" t="s">
        <v>13</v>
      </c>
      <c r="D66" s="5" t="s">
        <v>469</v>
      </c>
      <c r="E66" s="5" t="s">
        <v>470</v>
      </c>
      <c r="F66" s="5" t="s">
        <v>471</v>
      </c>
      <c r="G66" s="5"/>
      <c r="H66" s="5" t="s">
        <v>37</v>
      </c>
      <c r="I66" s="5" t="s">
        <v>472</v>
      </c>
      <c r="J66" s="5" t="s">
        <v>473</v>
      </c>
      <c r="K66" s="5" t="s">
        <v>474</v>
      </c>
      <c r="L66" s="5" t="s">
        <v>475</v>
      </c>
      <c r="M66" s="5">
        <v>129.203</v>
      </c>
      <c r="N66" s="5">
        <v>367</v>
      </c>
      <c r="O66" s="5">
        <v>558</v>
      </c>
      <c r="P66" s="5">
        <v>1.1200000000000001</v>
      </c>
      <c r="Q66" s="5">
        <v>367</v>
      </c>
      <c r="R66" s="5">
        <v>12</v>
      </c>
      <c r="S66" s="5">
        <v>422</v>
      </c>
      <c r="W66" t="b">
        <f>ISNUMBER('DIPPR 801'!J66)</f>
        <v>0</v>
      </c>
      <c r="X66">
        <f t="shared" si="0"/>
        <v>0</v>
      </c>
    </row>
    <row r="67" spans="1:24" x14ac:dyDescent="0.25">
      <c r="A67" t="b">
        <f>INDEX('DIPPR 801'!A:A,ROW(),1)=INDEX(B:B,ROW(),1)</f>
        <v>1</v>
      </c>
      <c r="B67" s="5" t="s">
        <v>476</v>
      </c>
      <c r="C67" s="5" t="s">
        <v>13</v>
      </c>
      <c r="D67" s="5" t="s">
        <v>477</v>
      </c>
      <c r="E67" s="5" t="s">
        <v>476</v>
      </c>
      <c r="F67" s="5" t="s">
        <v>67</v>
      </c>
      <c r="G67" s="5"/>
      <c r="H67" s="5" t="s">
        <v>16</v>
      </c>
      <c r="I67" s="5" t="s">
        <v>465</v>
      </c>
      <c r="J67" s="5" t="s">
        <v>478</v>
      </c>
      <c r="K67" s="5" t="s">
        <v>479</v>
      </c>
      <c r="L67" s="5" t="s">
        <v>480</v>
      </c>
      <c r="M67" s="5">
        <v>130.18799999999999</v>
      </c>
      <c r="N67" s="5">
        <v>448</v>
      </c>
      <c r="O67" s="5">
        <v>639</v>
      </c>
      <c r="P67" s="5">
        <v>1.18</v>
      </c>
      <c r="Q67" s="5">
        <v>444</v>
      </c>
      <c r="R67" s="5">
        <v>9.7899999999999991</v>
      </c>
      <c r="S67" s="5">
        <v>498</v>
      </c>
      <c r="W67" t="b">
        <f>ISNUMBER('DIPPR 801'!J67)</f>
        <v>0</v>
      </c>
      <c r="X67">
        <f t="shared" ref="X67:X130" si="1">IF(W67,1,0)+X66</f>
        <v>0</v>
      </c>
    </row>
    <row r="68" spans="1:24" x14ac:dyDescent="0.25">
      <c r="A68" t="b">
        <f>INDEX('DIPPR 801'!A:A,ROW(),1)=INDEX(B:B,ROW(),1)</f>
        <v>1</v>
      </c>
      <c r="B68" s="5" t="s">
        <v>481</v>
      </c>
      <c r="C68" s="5" t="s">
        <v>13</v>
      </c>
      <c r="D68" s="5" t="s">
        <v>482</v>
      </c>
      <c r="E68" s="5" t="s">
        <v>481</v>
      </c>
      <c r="F68" s="5" t="s">
        <v>67</v>
      </c>
      <c r="G68" s="5" t="s">
        <v>483</v>
      </c>
      <c r="H68" s="5" t="s">
        <v>16</v>
      </c>
      <c r="I68" s="5" t="s">
        <v>484</v>
      </c>
      <c r="J68" s="5" t="s">
        <v>485</v>
      </c>
      <c r="K68" s="5" t="s">
        <v>486</v>
      </c>
      <c r="L68" s="5" t="s">
        <v>487</v>
      </c>
      <c r="M68" s="5">
        <v>117.18899999999999</v>
      </c>
      <c r="N68" s="5">
        <v>392</v>
      </c>
      <c r="O68" s="5"/>
      <c r="P68" s="5">
        <v>1.2</v>
      </c>
      <c r="Q68" s="5">
        <v>390</v>
      </c>
      <c r="R68" s="5">
        <v>9.1999999999999993</v>
      </c>
      <c r="S68" s="5">
        <v>431</v>
      </c>
      <c r="W68" t="b">
        <f>ISNUMBER('DIPPR 801'!J68)</f>
        <v>0</v>
      </c>
      <c r="X68">
        <f t="shared" si="1"/>
        <v>0</v>
      </c>
    </row>
    <row r="69" spans="1:24" x14ac:dyDescent="0.25">
      <c r="A69" t="b">
        <f>INDEX('DIPPR 801'!A:A,ROW(),1)=INDEX(B:B,ROW(),1)</f>
        <v>1</v>
      </c>
      <c r="B69" s="5" t="s">
        <v>488</v>
      </c>
      <c r="C69" s="5" t="s">
        <v>13</v>
      </c>
      <c r="D69" s="5" t="s">
        <v>489</v>
      </c>
      <c r="E69" s="5" t="s">
        <v>490</v>
      </c>
      <c r="F69" s="5" t="s">
        <v>456</v>
      </c>
      <c r="G69" s="5" t="s">
        <v>457</v>
      </c>
      <c r="H69" s="5" t="s">
        <v>16</v>
      </c>
      <c r="I69" s="5" t="s">
        <v>491</v>
      </c>
      <c r="J69" s="5" t="s">
        <v>492</v>
      </c>
      <c r="K69" s="5" t="s">
        <v>493</v>
      </c>
      <c r="L69" s="5" t="s">
        <v>494</v>
      </c>
      <c r="M69" s="5">
        <v>89.136200000000002</v>
      </c>
      <c r="N69" s="5">
        <v>340.15</v>
      </c>
      <c r="O69" s="5">
        <v>699</v>
      </c>
      <c r="P69" s="5">
        <v>1.32</v>
      </c>
      <c r="Q69" s="5">
        <v>340.15</v>
      </c>
      <c r="R69" s="5">
        <v>10.3</v>
      </c>
      <c r="S69" s="5">
        <v>379</v>
      </c>
      <c r="W69" t="b">
        <f>ISNUMBER('DIPPR 801'!J69)</f>
        <v>0</v>
      </c>
      <c r="X69">
        <f t="shared" si="1"/>
        <v>0</v>
      </c>
    </row>
    <row r="70" spans="1:24" x14ac:dyDescent="0.25">
      <c r="A70" t="b">
        <f>INDEX('DIPPR 801'!A:A,ROW(),1)=INDEX(B:B,ROW(),1)</f>
        <v>1</v>
      </c>
      <c r="B70" s="5" t="s">
        <v>495</v>
      </c>
      <c r="C70" s="5" t="s">
        <v>13</v>
      </c>
      <c r="D70" s="5" t="s">
        <v>496</v>
      </c>
      <c r="E70" s="5" t="s">
        <v>495</v>
      </c>
      <c r="F70" s="5" t="s">
        <v>67</v>
      </c>
      <c r="G70" s="5" t="s">
        <v>483</v>
      </c>
      <c r="H70" s="5" t="s">
        <v>37</v>
      </c>
      <c r="I70" s="5" t="s">
        <v>497</v>
      </c>
      <c r="J70" s="5" t="s">
        <v>498</v>
      </c>
      <c r="K70" s="5" t="s">
        <v>499</v>
      </c>
      <c r="L70" s="5" t="s">
        <v>500</v>
      </c>
      <c r="M70" s="5">
        <v>75.109700000000004</v>
      </c>
      <c r="N70" s="5">
        <v>347.04</v>
      </c>
      <c r="O70" s="5">
        <v>647.03899999999999</v>
      </c>
      <c r="P70" s="5">
        <v>1.9</v>
      </c>
      <c r="Q70" s="5">
        <v>339</v>
      </c>
      <c r="R70" s="5">
        <v>10.4</v>
      </c>
      <c r="S70" s="5">
        <v>373.3</v>
      </c>
      <c r="W70" t="b">
        <f>ISNUMBER('DIPPR 801'!J70)</f>
        <v>0</v>
      </c>
      <c r="X70">
        <f t="shared" si="1"/>
        <v>0</v>
      </c>
    </row>
    <row r="71" spans="1:24" x14ac:dyDescent="0.25">
      <c r="A71" t="b">
        <f>INDEX('DIPPR 801'!A:A,ROW(),1)=INDEX(B:B,ROW(),1)</f>
        <v>1</v>
      </c>
      <c r="B71" s="5" t="s">
        <v>501</v>
      </c>
      <c r="C71" s="5" t="s">
        <v>13</v>
      </c>
      <c r="D71" s="5" t="s">
        <v>502</v>
      </c>
      <c r="E71" s="5" t="s">
        <v>501</v>
      </c>
      <c r="F71" s="5" t="s">
        <v>67</v>
      </c>
      <c r="G71" s="5" t="s">
        <v>483</v>
      </c>
      <c r="H71" s="5" t="s">
        <v>37</v>
      </c>
      <c r="I71" s="5" t="s">
        <v>497</v>
      </c>
      <c r="J71" s="5" t="s">
        <v>503</v>
      </c>
      <c r="K71" s="5" t="s">
        <v>504</v>
      </c>
      <c r="L71" s="5" t="s">
        <v>505</v>
      </c>
      <c r="M71" s="5">
        <v>75.109700000000004</v>
      </c>
      <c r="N71" s="5">
        <v>374.15</v>
      </c>
      <c r="O71" s="5"/>
      <c r="P71" s="5">
        <v>2.2000000000000002</v>
      </c>
      <c r="Q71" s="5">
        <v>371</v>
      </c>
      <c r="R71" s="5">
        <v>10.6</v>
      </c>
      <c r="S71" s="5">
        <v>402.2</v>
      </c>
      <c r="W71" t="b">
        <f>ISNUMBER('DIPPR 801'!J71)</f>
        <v>0</v>
      </c>
      <c r="X71">
        <f t="shared" si="1"/>
        <v>0</v>
      </c>
    </row>
    <row r="72" spans="1:24" x14ac:dyDescent="0.25">
      <c r="A72" t="b">
        <f>INDEX('DIPPR 801'!A:A,ROW(),1)=INDEX(B:B,ROW(),1)</f>
        <v>1</v>
      </c>
      <c r="B72" s="5" t="s">
        <v>506</v>
      </c>
      <c r="C72" s="5" t="s">
        <v>13</v>
      </c>
      <c r="D72" s="5" t="s">
        <v>507</v>
      </c>
      <c r="E72" s="5" t="s">
        <v>508</v>
      </c>
      <c r="F72" s="5" t="s">
        <v>509</v>
      </c>
      <c r="G72" s="5"/>
      <c r="H72" s="5" t="s">
        <v>37</v>
      </c>
      <c r="I72" s="5" t="s">
        <v>510</v>
      </c>
      <c r="J72" s="5" t="s">
        <v>511</v>
      </c>
      <c r="K72" s="5" t="s">
        <v>512</v>
      </c>
      <c r="L72" s="5" t="s">
        <v>513</v>
      </c>
      <c r="M72" s="5">
        <v>221.369</v>
      </c>
      <c r="N72" s="5">
        <v>369.26</v>
      </c>
      <c r="O72" s="5">
        <v>573.15</v>
      </c>
      <c r="P72" s="5">
        <v>1.2869999999999999</v>
      </c>
      <c r="Q72" s="5">
        <v>369.26</v>
      </c>
      <c r="R72" s="5">
        <v>5.17</v>
      </c>
      <c r="S72" s="5">
        <v>401</v>
      </c>
      <c r="W72" t="b">
        <f>ISNUMBER('DIPPR 801'!J72)</f>
        <v>0</v>
      </c>
      <c r="X72">
        <f t="shared" si="1"/>
        <v>0</v>
      </c>
    </row>
    <row r="73" spans="1:24" x14ac:dyDescent="0.25">
      <c r="A73" t="b">
        <f>INDEX('DIPPR 801'!A:A,ROW(),1)=INDEX(B:B,ROW(),1)</f>
        <v>1</v>
      </c>
      <c r="B73" s="5" t="s">
        <v>514</v>
      </c>
      <c r="C73" s="5" t="s">
        <v>13</v>
      </c>
      <c r="D73" s="5" t="s">
        <v>514</v>
      </c>
      <c r="E73" s="5" t="s">
        <v>514</v>
      </c>
      <c r="F73" s="5" t="s">
        <v>381</v>
      </c>
      <c r="G73" s="5"/>
      <c r="H73" s="5" t="s">
        <v>45</v>
      </c>
      <c r="I73" s="5" t="s">
        <v>515</v>
      </c>
      <c r="J73" s="5" t="s">
        <v>516</v>
      </c>
      <c r="K73" s="5" t="s">
        <v>517</v>
      </c>
      <c r="L73" s="5" t="s">
        <v>518</v>
      </c>
      <c r="M73" s="5">
        <v>17.0305</v>
      </c>
      <c r="N73" s="5">
        <v>209</v>
      </c>
      <c r="O73" s="5">
        <v>924</v>
      </c>
      <c r="P73" s="5">
        <v>15</v>
      </c>
      <c r="Q73" s="5">
        <v>208.4</v>
      </c>
      <c r="R73" s="5">
        <v>28</v>
      </c>
      <c r="S73" s="5">
        <v>216.6</v>
      </c>
      <c r="W73" t="b">
        <f>ISNUMBER('DIPPR 801'!J73)</f>
        <v>0</v>
      </c>
      <c r="X73">
        <f t="shared" si="1"/>
        <v>0</v>
      </c>
    </row>
    <row r="74" spans="1:24" x14ac:dyDescent="0.25">
      <c r="A74" t="b">
        <f>INDEX('DIPPR 801'!A:A,ROW(),1)=INDEX(B:B,ROW(),1)</f>
        <v>0</v>
      </c>
      <c r="W74" t="b">
        <f>ISNUMBER('DIPPR 801'!J74)</f>
        <v>0</v>
      </c>
      <c r="X74">
        <f t="shared" si="1"/>
        <v>0</v>
      </c>
    </row>
    <row r="75" spans="1:24" x14ac:dyDescent="0.25">
      <c r="A75" t="b">
        <f>INDEX('DIPPR 801'!A:A,ROW(),1)=INDEX(B:B,ROW(),1)</f>
        <v>1</v>
      </c>
      <c r="B75" s="5" t="s">
        <v>527</v>
      </c>
      <c r="C75" s="5" t="s">
        <v>13</v>
      </c>
      <c r="D75" s="5" t="s">
        <v>528</v>
      </c>
      <c r="E75" s="5" t="s">
        <v>527</v>
      </c>
      <c r="F75" s="5" t="s">
        <v>395</v>
      </c>
      <c r="G75" s="5"/>
      <c r="H75" s="5" t="s">
        <v>16</v>
      </c>
      <c r="I75" s="5" t="s">
        <v>529</v>
      </c>
      <c r="J75" s="5" t="s">
        <v>530</v>
      </c>
      <c r="K75" s="5" t="s">
        <v>531</v>
      </c>
      <c r="L75" s="5" t="s">
        <v>532</v>
      </c>
      <c r="M75" s="5">
        <v>79.055300000000003</v>
      </c>
      <c r="N75" s="5"/>
      <c r="O75" s="5"/>
      <c r="P75" s="5">
        <v>48</v>
      </c>
      <c r="Q75" s="5"/>
      <c r="R75" s="5">
        <v>75</v>
      </c>
      <c r="S75" s="5"/>
      <c r="W75" t="b">
        <f>ISNUMBER('DIPPR 801'!J75)</f>
        <v>0</v>
      </c>
      <c r="X75">
        <f t="shared" si="1"/>
        <v>0</v>
      </c>
    </row>
    <row r="76" spans="1:24" x14ac:dyDescent="0.25">
      <c r="A76" t="b">
        <f>INDEX('DIPPR 801'!A:A,ROW(),1)=INDEX(B:B,ROW(),1)</f>
        <v>0</v>
      </c>
      <c r="W76" t="b">
        <f>ISNUMBER('DIPPR 801'!J76)</f>
        <v>0</v>
      </c>
      <c r="X76">
        <f t="shared" si="1"/>
        <v>0</v>
      </c>
    </row>
    <row r="77" spans="1:24" x14ac:dyDescent="0.25">
      <c r="A77" t="b">
        <f>INDEX('DIPPR 801'!A:A,ROW(),1)=INDEX(B:B,ROW(),1)</f>
        <v>0</v>
      </c>
      <c r="W77" t="b">
        <f>ISNUMBER('DIPPR 801'!J77)</f>
        <v>0</v>
      </c>
      <c r="X77">
        <f t="shared" si="1"/>
        <v>0</v>
      </c>
    </row>
    <row r="78" spans="1:24" x14ac:dyDescent="0.25">
      <c r="A78" t="b">
        <f>INDEX('DIPPR 801'!A:A,ROW(),1)=INDEX(B:B,ROW(),1)</f>
        <v>0</v>
      </c>
      <c r="W78" t="b">
        <f>ISNUMBER('DIPPR 801'!J78)</f>
        <v>0</v>
      </c>
      <c r="X78">
        <f t="shared" si="1"/>
        <v>0</v>
      </c>
    </row>
    <row r="79" spans="1:24" x14ac:dyDescent="0.25">
      <c r="A79" t="b">
        <f>INDEX('DIPPR 801'!A:A,ROW(),1)=INDEX(B:B,ROW(),1)</f>
        <v>0</v>
      </c>
      <c r="W79" t="b">
        <f>ISNUMBER('DIPPR 801'!J79)</f>
        <v>0</v>
      </c>
      <c r="X79">
        <f t="shared" si="1"/>
        <v>0</v>
      </c>
    </row>
    <row r="80" spans="1:24" x14ac:dyDescent="0.25">
      <c r="A80" t="b">
        <f>INDEX('DIPPR 801'!A:A,ROW(),1)=INDEX(B:B,ROW(),1)</f>
        <v>0</v>
      </c>
      <c r="W80" t="b">
        <f>ISNUMBER('DIPPR 801'!J80)</f>
        <v>0</v>
      </c>
      <c r="X80">
        <f t="shared" si="1"/>
        <v>0</v>
      </c>
    </row>
    <row r="81" spans="1:24" x14ac:dyDescent="0.25">
      <c r="A81" t="b">
        <f>INDEX('DIPPR 801'!A:A,ROW(),1)=INDEX(B:B,ROW(),1)</f>
        <v>0</v>
      </c>
      <c r="W81" t="b">
        <f>ISNUMBER('DIPPR 801'!J81)</f>
        <v>0</v>
      </c>
      <c r="X81">
        <f t="shared" si="1"/>
        <v>0</v>
      </c>
    </row>
    <row r="82" spans="1:24" x14ac:dyDescent="0.25">
      <c r="A82" t="b">
        <f>INDEX('DIPPR 801'!A:A,ROW(),1)=INDEX(B:B,ROW(),1)</f>
        <v>0</v>
      </c>
      <c r="W82" t="b">
        <f>ISNUMBER('DIPPR 801'!J82)</f>
        <v>0</v>
      </c>
      <c r="X82">
        <f t="shared" si="1"/>
        <v>0</v>
      </c>
    </row>
    <row r="83" spans="1:24" x14ac:dyDescent="0.25">
      <c r="A83" t="b">
        <f>INDEX('DIPPR 801'!A:A,ROW(),1)=INDEX(B:B,ROW(),1)</f>
        <v>0</v>
      </c>
      <c r="W83" t="b">
        <f>ISNUMBER('DIPPR 801'!J83)</f>
        <v>0</v>
      </c>
      <c r="X83">
        <f t="shared" si="1"/>
        <v>0</v>
      </c>
    </row>
    <row r="84" spans="1:24" x14ac:dyDescent="0.25">
      <c r="A84" t="b">
        <f>INDEX('DIPPR 801'!A:A,ROW(),1)=INDEX(B:B,ROW(),1)</f>
        <v>0</v>
      </c>
      <c r="W84" t="b">
        <f>ISNUMBER('DIPPR 801'!J84)</f>
        <v>0</v>
      </c>
      <c r="X84">
        <f t="shared" si="1"/>
        <v>0</v>
      </c>
    </row>
    <row r="85" spans="1:24" x14ac:dyDescent="0.25">
      <c r="A85" t="b">
        <f>INDEX('DIPPR 801'!A:A,ROW(),1)=INDEX(B:B,ROW(),1)</f>
        <v>0</v>
      </c>
      <c r="W85" t="b">
        <f>ISNUMBER('DIPPR 801'!J85)</f>
        <v>0</v>
      </c>
      <c r="X85">
        <f t="shared" si="1"/>
        <v>0</v>
      </c>
    </row>
    <row r="86" spans="1:24" x14ac:dyDescent="0.25">
      <c r="A86" t="b">
        <f>INDEX('DIPPR 801'!A:A,ROW(),1)=INDEX(B:B,ROW(),1)</f>
        <v>1</v>
      </c>
      <c r="B86" s="5" t="s">
        <v>593</v>
      </c>
      <c r="C86" s="5" t="s">
        <v>13</v>
      </c>
      <c r="D86" s="5" t="s">
        <v>593</v>
      </c>
      <c r="E86" s="5" t="s">
        <v>593</v>
      </c>
      <c r="F86" s="5" t="s">
        <v>594</v>
      </c>
      <c r="G86" s="5"/>
      <c r="H86" s="5" t="s">
        <v>37</v>
      </c>
      <c r="I86" s="5" t="s">
        <v>595</v>
      </c>
      <c r="J86" s="5" t="s">
        <v>596</v>
      </c>
      <c r="K86" s="5" t="s">
        <v>597</v>
      </c>
      <c r="L86" s="5" t="s">
        <v>598</v>
      </c>
      <c r="M86" s="5">
        <v>68.141900000000007</v>
      </c>
      <c r="N86" s="5">
        <v>234</v>
      </c>
      <c r="O86" s="5"/>
      <c r="P86" s="5">
        <v>0.04</v>
      </c>
      <c r="Q86" s="5">
        <v>173.7</v>
      </c>
      <c r="R86" s="5">
        <v>0.46</v>
      </c>
      <c r="S86" s="5"/>
      <c r="W86" t="b">
        <f>ISNUMBER('DIPPR 801'!J86)</f>
        <v>0</v>
      </c>
      <c r="X86">
        <f t="shared" si="1"/>
        <v>0</v>
      </c>
    </row>
    <row r="87" spans="1:24" x14ac:dyDescent="0.25">
      <c r="A87" t="b">
        <f>INDEX('DIPPR 801'!A:A,ROW(),1)=INDEX(B:B,ROW(),1)</f>
        <v>0</v>
      </c>
      <c r="W87" t="b">
        <f>ISNUMBER('DIPPR 801'!J87)</f>
        <v>0</v>
      </c>
      <c r="X87">
        <f t="shared" si="1"/>
        <v>0</v>
      </c>
    </row>
    <row r="88" spans="1:24" x14ac:dyDescent="0.25">
      <c r="A88" t="b">
        <f>INDEX('DIPPR 801'!A:A,ROW(),1)=INDEX(B:B,ROW(),1)</f>
        <v>1</v>
      </c>
      <c r="B88" s="5" t="s">
        <v>605</v>
      </c>
      <c r="C88" s="5" t="s">
        <v>13</v>
      </c>
      <c r="D88" s="5" t="s">
        <v>606</v>
      </c>
      <c r="E88" s="5" t="s">
        <v>605</v>
      </c>
      <c r="F88" s="5" t="s">
        <v>343</v>
      </c>
      <c r="G88" s="5"/>
      <c r="H88" s="5" t="s">
        <v>37</v>
      </c>
      <c r="I88" s="5" t="s">
        <v>607</v>
      </c>
      <c r="J88" s="5" t="s">
        <v>608</v>
      </c>
      <c r="K88" s="5" t="s">
        <v>609</v>
      </c>
      <c r="L88" s="5" t="s">
        <v>610</v>
      </c>
      <c r="M88" s="5">
        <v>148.202</v>
      </c>
      <c r="N88" s="5">
        <v>362.15</v>
      </c>
      <c r="O88" s="5"/>
      <c r="P88" s="5">
        <v>0.9</v>
      </c>
      <c r="Q88" s="5">
        <v>372</v>
      </c>
      <c r="R88" s="5">
        <v>7.2</v>
      </c>
      <c r="S88" s="5">
        <v>420</v>
      </c>
      <c r="W88" t="b">
        <f>ISNUMBER('DIPPR 801'!J88)</f>
        <v>0</v>
      </c>
      <c r="X88">
        <f t="shared" si="1"/>
        <v>0</v>
      </c>
    </row>
    <row r="89" spans="1:24" x14ac:dyDescent="0.25">
      <c r="A89" t="b">
        <f>INDEX('DIPPR 801'!A:A,ROW(),1)=INDEX(B:B,ROW(),1)</f>
        <v>1</v>
      </c>
      <c r="B89" s="5" t="s">
        <v>611</v>
      </c>
      <c r="C89" s="5" t="s">
        <v>13</v>
      </c>
      <c r="D89" s="5" t="s">
        <v>612</v>
      </c>
      <c r="E89" s="5" t="s">
        <v>611</v>
      </c>
      <c r="F89" s="5" t="s">
        <v>223</v>
      </c>
      <c r="G89" s="5" t="s">
        <v>613</v>
      </c>
      <c r="H89" s="5" t="s">
        <v>37</v>
      </c>
      <c r="I89" s="5" t="s">
        <v>614</v>
      </c>
      <c r="J89" s="5" t="s">
        <v>615</v>
      </c>
      <c r="K89" s="5" t="s">
        <v>616</v>
      </c>
      <c r="L89" s="5" t="s">
        <v>617</v>
      </c>
      <c r="M89" s="5">
        <v>93.126499999999993</v>
      </c>
      <c r="N89" s="5">
        <v>344.15</v>
      </c>
      <c r="O89" s="5">
        <v>890</v>
      </c>
      <c r="P89" s="5">
        <v>1.3</v>
      </c>
      <c r="Q89" s="5">
        <v>342</v>
      </c>
      <c r="R89" s="5">
        <v>11</v>
      </c>
      <c r="S89" s="5">
        <v>388.5</v>
      </c>
      <c r="W89" t="b">
        <f>ISNUMBER('DIPPR 801'!J89)</f>
        <v>0</v>
      </c>
      <c r="X89">
        <f t="shared" si="1"/>
        <v>0</v>
      </c>
    </row>
    <row r="90" spans="1:24" x14ac:dyDescent="0.25">
      <c r="A90" t="b">
        <f>INDEX('DIPPR 801'!A:A,ROW(),1)=INDEX(B:B,ROW(),1)</f>
        <v>1</v>
      </c>
      <c r="B90" s="5" t="s">
        <v>618</v>
      </c>
      <c r="C90" s="5" t="s">
        <v>13</v>
      </c>
      <c r="D90" s="5" t="s">
        <v>619</v>
      </c>
      <c r="E90" s="5" t="s">
        <v>620</v>
      </c>
      <c r="F90" s="5" t="s">
        <v>61</v>
      </c>
      <c r="G90" s="5"/>
      <c r="H90" s="5" t="s">
        <v>37</v>
      </c>
      <c r="I90" s="5" t="s">
        <v>621</v>
      </c>
      <c r="J90" s="5" t="s">
        <v>622</v>
      </c>
      <c r="K90" s="5" t="s">
        <v>623</v>
      </c>
      <c r="L90" s="10" t="s">
        <v>12947</v>
      </c>
      <c r="M90" s="5">
        <v>123.152</v>
      </c>
      <c r="N90" s="5">
        <v>373.15</v>
      </c>
      <c r="O90" s="5">
        <v>688.15</v>
      </c>
      <c r="P90" s="5">
        <v>1.19</v>
      </c>
      <c r="Q90" s="5">
        <v>373</v>
      </c>
      <c r="R90" s="5">
        <v>8.98</v>
      </c>
      <c r="S90" s="5">
        <v>418</v>
      </c>
      <c r="W90" t="b">
        <f>ISNUMBER('DIPPR 801'!J90)</f>
        <v>0</v>
      </c>
      <c r="X90">
        <f t="shared" si="1"/>
        <v>0</v>
      </c>
    </row>
    <row r="91" spans="1:24" x14ac:dyDescent="0.25">
      <c r="A91" t="b">
        <f>INDEX('DIPPR 801'!A:A,ROW(),1)=INDEX(B:B,ROW(),1)</f>
        <v>1</v>
      </c>
      <c r="B91" s="5" t="s">
        <v>624</v>
      </c>
      <c r="C91" s="5" t="s">
        <v>13</v>
      </c>
      <c r="D91" s="5" t="s">
        <v>625</v>
      </c>
      <c r="E91" s="5" t="s">
        <v>624</v>
      </c>
      <c r="F91" s="5" t="s">
        <v>343</v>
      </c>
      <c r="G91" s="5"/>
      <c r="H91" s="5" t="s">
        <v>37</v>
      </c>
      <c r="I91" s="5" t="s">
        <v>626</v>
      </c>
      <c r="J91" s="5" t="s">
        <v>627</v>
      </c>
      <c r="K91" s="5" t="s">
        <v>628</v>
      </c>
      <c r="L91" s="5" t="s">
        <v>629</v>
      </c>
      <c r="M91" s="5">
        <v>108.13800000000001</v>
      </c>
      <c r="N91" s="5">
        <v>318.64999999999998</v>
      </c>
      <c r="O91" s="5"/>
      <c r="P91" s="5">
        <v>1.2</v>
      </c>
      <c r="Q91" s="5">
        <v>313.60000000000002</v>
      </c>
      <c r="R91" s="5">
        <v>9</v>
      </c>
      <c r="S91" s="5">
        <v>355</v>
      </c>
      <c r="W91" t="b">
        <f>ISNUMBER('DIPPR 801'!J91)</f>
        <v>0</v>
      </c>
      <c r="X91">
        <f t="shared" si="1"/>
        <v>0</v>
      </c>
    </row>
    <row r="92" spans="1:24" x14ac:dyDescent="0.25">
      <c r="A92" t="b">
        <f>INDEX('DIPPR 801'!A:A,ROW(),1)=INDEX(B:B,ROW(),1)</f>
        <v>1</v>
      </c>
      <c r="B92" s="5" t="s">
        <v>630</v>
      </c>
      <c r="C92" s="5" t="s">
        <v>13</v>
      </c>
      <c r="D92" s="5" t="s">
        <v>630</v>
      </c>
      <c r="E92" s="5" t="s">
        <v>630</v>
      </c>
      <c r="F92" s="5" t="s">
        <v>22</v>
      </c>
      <c r="G92" s="5"/>
      <c r="H92" s="5" t="s">
        <v>16</v>
      </c>
      <c r="I92" s="5" t="s">
        <v>631</v>
      </c>
      <c r="J92" s="5" t="s">
        <v>632</v>
      </c>
      <c r="K92" s="5" t="s">
        <v>633</v>
      </c>
      <c r="L92" s="5" t="s">
        <v>634</v>
      </c>
      <c r="M92" s="5">
        <v>178.22900000000001</v>
      </c>
      <c r="N92" s="5">
        <v>458.15</v>
      </c>
      <c r="O92" s="5">
        <v>813.15</v>
      </c>
      <c r="P92" s="5">
        <v>0.6</v>
      </c>
      <c r="Q92" s="5">
        <v>448.4</v>
      </c>
      <c r="R92" s="5">
        <v>5.2</v>
      </c>
      <c r="S92" s="5">
        <v>491</v>
      </c>
      <c r="W92" t="b">
        <f>ISNUMBER('DIPPR 801'!J92)</f>
        <v>0</v>
      </c>
      <c r="X92">
        <f t="shared" si="1"/>
        <v>0</v>
      </c>
    </row>
    <row r="93" spans="1:24" x14ac:dyDescent="0.25">
      <c r="A93" t="b">
        <f>INDEX('DIPPR 801'!A:A,ROW(),1)=INDEX(B:B,ROW(),1)</f>
        <v>0</v>
      </c>
      <c r="W93" t="b">
        <f>ISNUMBER('DIPPR 801'!J93)</f>
        <v>0</v>
      </c>
      <c r="X93">
        <f t="shared" si="1"/>
        <v>0</v>
      </c>
    </row>
    <row r="94" spans="1:24" x14ac:dyDescent="0.25">
      <c r="A94" t="b">
        <f>INDEX('DIPPR 801'!A:A,ROW(),1)=INDEX(B:B,ROW(),1)</f>
        <v>0</v>
      </c>
      <c r="W94" t="b">
        <f>ISNUMBER('DIPPR 801'!J94)</f>
        <v>0</v>
      </c>
      <c r="X94">
        <f t="shared" si="1"/>
        <v>0</v>
      </c>
    </row>
    <row r="95" spans="1:24" x14ac:dyDescent="0.25">
      <c r="A95" t="b">
        <f>INDEX('DIPPR 801'!A:A,ROW(),1)=INDEX(B:B,ROW(),1)</f>
        <v>1</v>
      </c>
      <c r="B95" s="5" t="s">
        <v>646</v>
      </c>
      <c r="C95" s="5" t="s">
        <v>13</v>
      </c>
      <c r="D95" s="5" t="s">
        <v>647</v>
      </c>
      <c r="E95" s="5" t="s">
        <v>648</v>
      </c>
      <c r="F95" s="5" t="s">
        <v>128</v>
      </c>
      <c r="G95" s="5" t="s">
        <v>649</v>
      </c>
      <c r="H95" s="5" t="s">
        <v>16</v>
      </c>
      <c r="I95" s="5" t="s">
        <v>650</v>
      </c>
      <c r="J95" s="5" t="s">
        <v>651</v>
      </c>
      <c r="K95" s="5" t="s">
        <v>652</v>
      </c>
      <c r="L95" s="5" t="s">
        <v>653</v>
      </c>
      <c r="M95" s="5">
        <v>150.13</v>
      </c>
      <c r="N95" s="5">
        <v>547</v>
      </c>
      <c r="O95" s="5">
        <v>831</v>
      </c>
      <c r="P95" s="5">
        <v>1.75</v>
      </c>
      <c r="Q95" s="5">
        <v>537</v>
      </c>
      <c r="R95" s="5">
        <v>14.6</v>
      </c>
      <c r="S95" s="5">
        <v>601</v>
      </c>
      <c r="W95" t="b">
        <f>ISNUMBER('DIPPR 801'!J95)</f>
        <v>0</v>
      </c>
      <c r="X95">
        <f t="shared" si="1"/>
        <v>0</v>
      </c>
    </row>
    <row r="96" spans="1:24" x14ac:dyDescent="0.25">
      <c r="A96" t="b">
        <f>INDEX('DIPPR 801'!A:A,ROW(),1)=INDEX(B:B,ROW(),1)</f>
        <v>0</v>
      </c>
      <c r="W96" t="b">
        <f>ISNUMBER('DIPPR 801'!J96)</f>
        <v>0</v>
      </c>
      <c r="X96">
        <f t="shared" si="1"/>
        <v>0</v>
      </c>
    </row>
    <row r="97" spans="1:24" x14ac:dyDescent="0.25">
      <c r="A97" t="b">
        <f>INDEX('DIPPR 801'!A:A,ROW(),1)=INDEX(B:B,ROW(),1)</f>
        <v>0</v>
      </c>
      <c r="W97" t="b">
        <f>ISNUMBER('DIPPR 801'!J97)</f>
        <v>0</v>
      </c>
      <c r="X97">
        <f t="shared" si="1"/>
        <v>0</v>
      </c>
    </row>
    <row r="98" spans="1:24" x14ac:dyDescent="0.25">
      <c r="A98" t="b">
        <f>INDEX('DIPPR 801'!A:A,ROW(),1)=INDEX(B:B,ROW(),1)</f>
        <v>0</v>
      </c>
      <c r="W98" t="b">
        <f>ISNUMBER('DIPPR 801'!J98)</f>
        <v>0</v>
      </c>
      <c r="X98">
        <f t="shared" si="1"/>
        <v>0</v>
      </c>
    </row>
    <row r="99" spans="1:24" x14ac:dyDescent="0.25">
      <c r="A99" t="b">
        <f>INDEX('DIPPR 801'!A:A,ROW(),1)=INDEX(B:B,ROW(),1)</f>
        <v>0</v>
      </c>
      <c r="W99" t="b">
        <f>ISNUMBER('DIPPR 801'!J99)</f>
        <v>0</v>
      </c>
      <c r="X99">
        <f t="shared" si="1"/>
        <v>0</v>
      </c>
    </row>
    <row r="100" spans="1:24" x14ac:dyDescent="0.25">
      <c r="A100" t="b">
        <f>INDEX('DIPPR 801'!A:A,ROW(),1)=INDEX(B:B,ROW(),1)</f>
        <v>1</v>
      </c>
      <c r="B100" s="5" t="s">
        <v>675</v>
      </c>
      <c r="C100" s="5" t="s">
        <v>13</v>
      </c>
      <c r="D100" s="5" t="s">
        <v>675</v>
      </c>
      <c r="E100" s="5" t="s">
        <v>675</v>
      </c>
      <c r="F100" s="5" t="s">
        <v>301</v>
      </c>
      <c r="G100" s="5"/>
      <c r="H100" s="5" t="s">
        <v>45</v>
      </c>
      <c r="I100" s="5" t="s">
        <v>676</v>
      </c>
      <c r="J100" s="5" t="s">
        <v>677</v>
      </c>
      <c r="K100" s="5" t="s">
        <v>678</v>
      </c>
      <c r="L100" s="5" t="s">
        <v>679</v>
      </c>
      <c r="M100" s="5">
        <v>77.945400000000006</v>
      </c>
      <c r="N100" s="5">
        <v>174</v>
      </c>
      <c r="O100" s="5"/>
      <c r="P100" s="5">
        <v>3.9</v>
      </c>
      <c r="Q100" s="5">
        <v>160</v>
      </c>
      <c r="R100" s="5">
        <v>78</v>
      </c>
      <c r="S100" s="5">
        <v>206</v>
      </c>
      <c r="W100" t="b">
        <f>ISNUMBER('DIPPR 801'!J100)</f>
        <v>0</v>
      </c>
      <c r="X100">
        <f t="shared" si="1"/>
        <v>0</v>
      </c>
    </row>
    <row r="101" spans="1:24" x14ac:dyDescent="0.25">
      <c r="A101" t="b">
        <f>INDEX('DIPPR 801'!A:A,ROW(),1)=INDEX(B:B,ROW(),1)</f>
        <v>1</v>
      </c>
      <c r="B101" s="5" t="s">
        <v>680</v>
      </c>
      <c r="C101" s="5" t="s">
        <v>13</v>
      </c>
      <c r="D101" s="5" t="s">
        <v>681</v>
      </c>
      <c r="E101" s="5" t="s">
        <v>682</v>
      </c>
      <c r="F101" s="5" t="s">
        <v>683</v>
      </c>
      <c r="G101" s="5"/>
      <c r="H101" s="5" t="s">
        <v>16</v>
      </c>
      <c r="I101" s="5" t="s">
        <v>684</v>
      </c>
      <c r="J101" s="5" t="s">
        <v>685</v>
      </c>
      <c r="K101" s="5" t="s">
        <v>686</v>
      </c>
      <c r="L101" s="5" t="s">
        <v>687</v>
      </c>
      <c r="M101" s="5">
        <v>176.124</v>
      </c>
      <c r="N101" s="5">
        <v>465.15</v>
      </c>
      <c r="O101" s="5"/>
      <c r="P101" s="5">
        <v>1.7</v>
      </c>
      <c r="Q101" s="5">
        <v>544</v>
      </c>
      <c r="R101" s="5">
        <v>14.5</v>
      </c>
      <c r="S101" s="5">
        <v>588</v>
      </c>
      <c r="W101" t="b">
        <f>ISNUMBER('DIPPR 801'!J101)</f>
        <v>0</v>
      </c>
      <c r="X101">
        <f t="shared" si="1"/>
        <v>0</v>
      </c>
    </row>
    <row r="102" spans="1:24" x14ac:dyDescent="0.25">
      <c r="A102" t="b">
        <f>INDEX('DIPPR 801'!A:A,ROW(),1)=INDEX(B:B,ROW(),1)</f>
        <v>1</v>
      </c>
      <c r="B102" s="5" t="s">
        <v>688</v>
      </c>
      <c r="C102" s="5" t="s">
        <v>13</v>
      </c>
      <c r="D102" s="5" t="s">
        <v>689</v>
      </c>
      <c r="E102" s="5" t="s">
        <v>689</v>
      </c>
      <c r="F102" s="5" t="s">
        <v>279</v>
      </c>
      <c r="G102" s="5" t="s">
        <v>280</v>
      </c>
      <c r="H102" s="5" t="s">
        <v>16</v>
      </c>
      <c r="I102" s="5" t="s">
        <v>690</v>
      </c>
      <c r="J102" s="5" t="s">
        <v>691</v>
      </c>
      <c r="K102" s="5" t="s">
        <v>692</v>
      </c>
      <c r="L102" s="5" t="s">
        <v>693</v>
      </c>
      <c r="M102" s="5">
        <v>188.221</v>
      </c>
      <c r="N102" s="5">
        <v>488.15</v>
      </c>
      <c r="O102" s="5">
        <v>572</v>
      </c>
      <c r="P102" s="5">
        <v>0.94</v>
      </c>
      <c r="Q102" s="5">
        <v>492.3</v>
      </c>
      <c r="R102" s="5">
        <v>7.3</v>
      </c>
      <c r="S102" s="5">
        <v>542</v>
      </c>
      <c r="W102" t="b">
        <f>ISNUMBER('DIPPR 801'!J102)</f>
        <v>0</v>
      </c>
      <c r="X102">
        <f t="shared" si="1"/>
        <v>0</v>
      </c>
    </row>
    <row r="103" spans="1:24" x14ac:dyDescent="0.25">
      <c r="A103" t="b">
        <f>INDEX('DIPPR 801'!A:A,ROW(),1)=INDEX(B:B,ROW(),1)</f>
        <v>0</v>
      </c>
      <c r="W103" t="b">
        <f>ISNUMBER('DIPPR 801'!J103)</f>
        <v>0</v>
      </c>
      <c r="X103">
        <f t="shared" si="1"/>
        <v>0</v>
      </c>
    </row>
    <row r="104" spans="1:24" x14ac:dyDescent="0.25">
      <c r="A104" t="b">
        <f>INDEX('DIPPR 801'!A:A,ROW(),1)=INDEX(B:B,ROW(),1)</f>
        <v>1</v>
      </c>
      <c r="B104" s="5" t="s">
        <v>700</v>
      </c>
      <c r="C104" s="5" t="s">
        <v>13</v>
      </c>
      <c r="D104" s="5" t="s">
        <v>700</v>
      </c>
      <c r="E104" s="5" t="s">
        <v>700</v>
      </c>
      <c r="F104" s="5" t="s">
        <v>43</v>
      </c>
      <c r="G104" s="5"/>
      <c r="H104" s="5" t="s">
        <v>37</v>
      </c>
      <c r="I104" s="5" t="s">
        <v>701</v>
      </c>
      <c r="J104" s="5" t="s">
        <v>702</v>
      </c>
      <c r="K104" s="5" t="s">
        <v>703</v>
      </c>
      <c r="L104" s="5" t="s">
        <v>704</v>
      </c>
      <c r="M104" s="5">
        <v>106.122</v>
      </c>
      <c r="N104" s="5">
        <v>337</v>
      </c>
      <c r="O104" s="5">
        <v>465</v>
      </c>
      <c r="P104" s="5">
        <v>1.4</v>
      </c>
      <c r="Q104" s="5">
        <v>334</v>
      </c>
      <c r="R104" s="5">
        <v>8.5</v>
      </c>
      <c r="S104" s="5">
        <v>373.8</v>
      </c>
      <c r="W104" t="b">
        <f>ISNUMBER('DIPPR 801'!J104)</f>
        <v>0</v>
      </c>
      <c r="X104">
        <f t="shared" si="1"/>
        <v>0</v>
      </c>
    </row>
    <row r="105" spans="1:24" x14ac:dyDescent="0.25">
      <c r="A105" t="b">
        <f>INDEX('DIPPR 801'!A:A,ROW(),1)=INDEX(B:B,ROW(),1)</f>
        <v>1</v>
      </c>
      <c r="B105" s="5" t="s">
        <v>705</v>
      </c>
      <c r="C105" s="5" t="s">
        <v>13</v>
      </c>
      <c r="D105" s="5" t="s">
        <v>705</v>
      </c>
      <c r="E105" s="5" t="s">
        <v>705</v>
      </c>
      <c r="F105" s="5" t="s">
        <v>67</v>
      </c>
      <c r="G105" s="5"/>
      <c r="H105" s="5" t="s">
        <v>16</v>
      </c>
      <c r="I105" s="5" t="s">
        <v>706</v>
      </c>
      <c r="J105" s="5" t="s">
        <v>707</v>
      </c>
      <c r="K105" s="5" t="s">
        <v>708</v>
      </c>
      <c r="L105" s="5" t="s">
        <v>709</v>
      </c>
      <c r="M105" s="5">
        <v>121.137</v>
      </c>
      <c r="N105" s="5">
        <v>433</v>
      </c>
      <c r="O105" s="5">
        <v>946</v>
      </c>
      <c r="P105" s="5">
        <v>1.29</v>
      </c>
      <c r="Q105" s="5">
        <v>430</v>
      </c>
      <c r="R105" s="5">
        <v>8.3800000000000008</v>
      </c>
      <c r="S105" s="5">
        <v>476</v>
      </c>
      <c r="W105" t="b">
        <f>ISNUMBER('DIPPR 801'!J105)</f>
        <v>0</v>
      </c>
      <c r="X105">
        <f t="shared" si="1"/>
        <v>0</v>
      </c>
    </row>
    <row r="106" spans="1:24" x14ac:dyDescent="0.25">
      <c r="A106" t="b">
        <f>INDEX('DIPPR 801'!A:A,ROW(),1)=INDEX(B:B,ROW(),1)</f>
        <v>1</v>
      </c>
      <c r="B106" s="5" t="s">
        <v>710</v>
      </c>
      <c r="C106" s="5" t="s">
        <v>13</v>
      </c>
      <c r="D106" s="5" t="s">
        <v>711</v>
      </c>
      <c r="E106" s="5" t="s">
        <v>712</v>
      </c>
      <c r="F106" s="5" t="s">
        <v>22</v>
      </c>
      <c r="G106" s="5"/>
      <c r="H106" s="5" t="s">
        <v>16</v>
      </c>
      <c r="I106" s="5" t="s">
        <v>713</v>
      </c>
      <c r="J106" s="5" t="s">
        <v>714</v>
      </c>
      <c r="K106" s="5" t="s">
        <v>715</v>
      </c>
      <c r="L106" s="5" t="s">
        <v>716</v>
      </c>
      <c r="M106" s="5">
        <v>228.28800000000001</v>
      </c>
      <c r="N106" s="5">
        <v>513</v>
      </c>
      <c r="O106" s="5">
        <v>830</v>
      </c>
      <c r="P106" s="5">
        <v>0.5</v>
      </c>
      <c r="Q106" s="5">
        <v>508</v>
      </c>
      <c r="R106" s="5">
        <v>5.3</v>
      </c>
      <c r="S106" s="5">
        <v>578</v>
      </c>
      <c r="W106" t="b">
        <f>ISNUMBER('DIPPR 801'!J106)</f>
        <v>0</v>
      </c>
      <c r="X106">
        <f t="shared" si="1"/>
        <v>0</v>
      </c>
    </row>
    <row r="107" spans="1:24" x14ac:dyDescent="0.25">
      <c r="A107" t="b">
        <f>INDEX('DIPPR 801'!A:A,ROW(),1)=INDEX(B:B,ROW(),1)</f>
        <v>1</v>
      </c>
      <c r="B107" s="5" t="s">
        <v>717</v>
      </c>
      <c r="C107" s="5" t="s">
        <v>13</v>
      </c>
      <c r="D107" s="5" t="s">
        <v>717</v>
      </c>
      <c r="E107" s="5" t="s">
        <v>717</v>
      </c>
      <c r="F107" s="5" t="s">
        <v>718</v>
      </c>
      <c r="G107" s="5"/>
      <c r="H107" s="5" t="s">
        <v>37</v>
      </c>
      <c r="I107" s="5" t="s">
        <v>719</v>
      </c>
      <c r="J107" s="5" t="s">
        <v>720</v>
      </c>
      <c r="K107" s="5" t="s">
        <v>721</v>
      </c>
      <c r="L107" s="5" t="s">
        <v>722</v>
      </c>
      <c r="M107" s="5">
        <v>78.111800000000002</v>
      </c>
      <c r="N107" s="5">
        <v>262</v>
      </c>
      <c r="O107" s="5">
        <v>833.15</v>
      </c>
      <c r="P107" s="5">
        <v>1.2</v>
      </c>
      <c r="Q107" s="5">
        <v>261</v>
      </c>
      <c r="R107" s="5">
        <v>8</v>
      </c>
      <c r="S107" s="5">
        <v>288</v>
      </c>
      <c r="W107" t="b">
        <f>ISNUMBER('DIPPR 801'!J107)</f>
        <v>0</v>
      </c>
      <c r="X107">
        <f t="shared" si="1"/>
        <v>0</v>
      </c>
    </row>
    <row r="108" spans="1:24" x14ac:dyDescent="0.25">
      <c r="A108" t="b">
        <f>INDEX('DIPPR 801'!A:A,ROW(),1)=INDEX(B:B,ROW(),1)</f>
        <v>1</v>
      </c>
      <c r="B108" s="5" t="s">
        <v>723</v>
      </c>
      <c r="C108" s="5" t="s">
        <v>13</v>
      </c>
      <c r="D108" s="5" t="s">
        <v>723</v>
      </c>
      <c r="E108" s="5" t="s">
        <v>724</v>
      </c>
      <c r="F108" s="5" t="s">
        <v>725</v>
      </c>
      <c r="G108" s="5" t="s">
        <v>726</v>
      </c>
      <c r="H108" s="5" t="s">
        <v>16</v>
      </c>
      <c r="I108" s="5" t="s">
        <v>727</v>
      </c>
      <c r="J108" s="5" t="s">
        <v>728</v>
      </c>
      <c r="K108" s="5" t="s">
        <v>729</v>
      </c>
      <c r="L108" s="5" t="s">
        <v>730</v>
      </c>
      <c r="M108" s="5">
        <v>314.28800000000001</v>
      </c>
      <c r="N108" s="5">
        <v>578</v>
      </c>
      <c r="O108" s="5">
        <v>651</v>
      </c>
      <c r="P108" s="5">
        <v>0.69</v>
      </c>
      <c r="Q108" s="5">
        <v>573</v>
      </c>
      <c r="R108" s="5">
        <v>13.3</v>
      </c>
      <c r="S108" s="5">
        <v>646</v>
      </c>
      <c r="W108" t="b">
        <f>ISNUMBER('DIPPR 801'!J108)</f>
        <v>0</v>
      </c>
      <c r="X108">
        <f t="shared" si="1"/>
        <v>0</v>
      </c>
    </row>
    <row r="109" spans="1:24" x14ac:dyDescent="0.25">
      <c r="A109" t="b">
        <f>INDEX('DIPPR 801'!A:A,ROW(),1)=INDEX(B:B,ROW(),1)</f>
        <v>1</v>
      </c>
      <c r="B109" s="5" t="s">
        <v>731</v>
      </c>
      <c r="C109" s="5" t="s">
        <v>13</v>
      </c>
      <c r="D109" s="5" t="s">
        <v>731</v>
      </c>
      <c r="E109" s="5" t="s">
        <v>732</v>
      </c>
      <c r="F109" s="5" t="s">
        <v>733</v>
      </c>
      <c r="G109" s="5" t="s">
        <v>734</v>
      </c>
      <c r="H109" s="5" t="s">
        <v>37</v>
      </c>
      <c r="I109" s="5" t="s">
        <v>735</v>
      </c>
      <c r="J109" s="5" t="s">
        <v>736</v>
      </c>
      <c r="K109" s="5" t="s">
        <v>737</v>
      </c>
      <c r="L109" s="5" t="s">
        <v>738</v>
      </c>
      <c r="M109" s="5">
        <v>390.55599999999998</v>
      </c>
      <c r="N109" s="5">
        <v>503</v>
      </c>
      <c r="O109" s="5">
        <v>660</v>
      </c>
      <c r="P109" s="5">
        <v>0.34</v>
      </c>
      <c r="Q109" s="5">
        <v>500</v>
      </c>
      <c r="R109" s="5">
        <v>2.8</v>
      </c>
      <c r="S109" s="5">
        <v>552</v>
      </c>
      <c r="W109" t="b">
        <f>ISNUMBER('DIPPR 801'!J109)</f>
        <v>0</v>
      </c>
      <c r="X109">
        <f t="shared" si="1"/>
        <v>0</v>
      </c>
    </row>
    <row r="110" spans="1:24" x14ac:dyDescent="0.25">
      <c r="A110" t="b">
        <f>INDEX('DIPPR 801'!A:A,ROW(),1)=INDEX(B:B,ROW(),1)</f>
        <v>1</v>
      </c>
      <c r="B110" s="5" t="s">
        <v>739</v>
      </c>
      <c r="C110" s="5" t="s">
        <v>13</v>
      </c>
      <c r="D110" s="5" t="s">
        <v>739</v>
      </c>
      <c r="E110" s="5" t="s">
        <v>740</v>
      </c>
      <c r="F110" s="5" t="s">
        <v>741</v>
      </c>
      <c r="G110" s="5" t="s">
        <v>734</v>
      </c>
      <c r="H110" s="5" t="s">
        <v>37</v>
      </c>
      <c r="I110" s="5" t="s">
        <v>742</v>
      </c>
      <c r="J110" s="5" t="s">
        <v>743</v>
      </c>
      <c r="K110" s="5" t="s">
        <v>744</v>
      </c>
      <c r="L110" s="5" t="s">
        <v>745</v>
      </c>
      <c r="M110" s="5">
        <v>418.60899999999998</v>
      </c>
      <c r="N110" s="5">
        <v>518</v>
      </c>
      <c r="O110" s="5">
        <v>660</v>
      </c>
      <c r="P110" s="5">
        <v>0.315</v>
      </c>
      <c r="Q110" s="5">
        <v>515</v>
      </c>
      <c r="R110" s="5">
        <v>2.6</v>
      </c>
      <c r="S110" s="5">
        <v>570</v>
      </c>
      <c r="W110" t="b">
        <f>ISNUMBER('DIPPR 801'!J110)</f>
        <v>0</v>
      </c>
      <c r="X110">
        <f t="shared" si="1"/>
        <v>0</v>
      </c>
    </row>
    <row r="111" spans="1:24" x14ac:dyDescent="0.25">
      <c r="A111" t="b">
        <f>INDEX('DIPPR 801'!A:A,ROW(),1)=INDEX(B:B,ROW(),1)</f>
        <v>1</v>
      </c>
      <c r="B111" s="5" t="s">
        <v>746</v>
      </c>
      <c r="C111" s="5" t="s">
        <v>13</v>
      </c>
      <c r="D111" s="5" t="s">
        <v>746</v>
      </c>
      <c r="E111" s="5" t="s">
        <v>747</v>
      </c>
      <c r="F111" s="5" t="s">
        <v>143</v>
      </c>
      <c r="G111" s="5" t="s">
        <v>748</v>
      </c>
      <c r="H111" s="5" t="s">
        <v>16</v>
      </c>
      <c r="I111" s="5" t="s">
        <v>749</v>
      </c>
      <c r="J111" s="5" t="s">
        <v>750</v>
      </c>
      <c r="K111" s="5" t="s">
        <v>751</v>
      </c>
      <c r="L111" s="10" t="s">
        <v>12948</v>
      </c>
      <c r="M111" s="5">
        <v>224.21</v>
      </c>
      <c r="N111" s="5">
        <v>473</v>
      </c>
      <c r="O111" s="5">
        <v>723</v>
      </c>
      <c r="P111" s="5">
        <v>0.84199999999999997</v>
      </c>
      <c r="Q111" s="5">
        <v>468</v>
      </c>
      <c r="R111" s="5">
        <v>7.73</v>
      </c>
      <c r="S111" s="5">
        <v>525</v>
      </c>
      <c r="W111" t="b">
        <f>ISNUMBER('DIPPR 801'!J111)</f>
        <v>0</v>
      </c>
      <c r="X111">
        <f t="shared" si="1"/>
        <v>0</v>
      </c>
    </row>
    <row r="112" spans="1:24" x14ac:dyDescent="0.25">
      <c r="A112" t="b">
        <f>INDEX('DIPPR 801'!A:A,ROW(),1)=INDEX(B:B,ROW(),1)</f>
        <v>1</v>
      </c>
      <c r="B112" s="5" t="s">
        <v>752</v>
      </c>
      <c r="C112" s="5" t="s">
        <v>13</v>
      </c>
      <c r="D112" s="5" t="s">
        <v>752</v>
      </c>
      <c r="E112" s="5" t="s">
        <v>752</v>
      </c>
      <c r="F112" s="5" t="s">
        <v>295</v>
      </c>
      <c r="G112" s="5" t="s">
        <v>753</v>
      </c>
      <c r="H112" s="5" t="s">
        <v>16</v>
      </c>
      <c r="I112" s="5" t="s">
        <v>754</v>
      </c>
      <c r="J112" s="5" t="s">
        <v>755</v>
      </c>
      <c r="K112" s="5" t="s">
        <v>756</v>
      </c>
      <c r="L112" s="5" t="s">
        <v>757</v>
      </c>
      <c r="M112" s="5">
        <v>110.111</v>
      </c>
      <c r="N112" s="5">
        <v>400</v>
      </c>
      <c r="O112" s="5">
        <v>840</v>
      </c>
      <c r="P112" s="5">
        <v>1.6</v>
      </c>
      <c r="Q112" s="5">
        <v>396</v>
      </c>
      <c r="R112" s="5">
        <v>9.8000000000000007</v>
      </c>
      <c r="S112" s="5">
        <v>441</v>
      </c>
      <c r="W112" t="b">
        <f>ISNUMBER('DIPPR 801'!J112)</f>
        <v>0</v>
      </c>
      <c r="X112">
        <f t="shared" si="1"/>
        <v>0</v>
      </c>
    </row>
    <row r="113" spans="1:24" x14ac:dyDescent="0.25">
      <c r="A113" t="b">
        <f>INDEX('DIPPR 801'!A:A,ROW(),1)=INDEX(B:B,ROW(),1)</f>
        <v>1</v>
      </c>
      <c r="B113" s="5" t="s">
        <v>758</v>
      </c>
      <c r="C113" s="5" t="s">
        <v>13</v>
      </c>
      <c r="D113" s="5" t="s">
        <v>758</v>
      </c>
      <c r="E113" s="5" t="s">
        <v>758</v>
      </c>
      <c r="F113" s="5" t="s">
        <v>295</v>
      </c>
      <c r="G113" s="5" t="s">
        <v>759</v>
      </c>
      <c r="H113" s="5" t="s">
        <v>16</v>
      </c>
      <c r="I113" s="5" t="s">
        <v>754</v>
      </c>
      <c r="J113" s="5" t="s">
        <v>755</v>
      </c>
      <c r="K113" s="5" t="s">
        <v>760</v>
      </c>
      <c r="L113" s="5" t="s">
        <v>761</v>
      </c>
      <c r="M113" s="5">
        <v>110.111</v>
      </c>
      <c r="N113" s="5">
        <v>444</v>
      </c>
      <c r="O113" s="5">
        <v>880</v>
      </c>
      <c r="P113" s="5">
        <v>1.4</v>
      </c>
      <c r="Q113" s="5">
        <v>430</v>
      </c>
      <c r="R113" s="5">
        <v>12.8</v>
      </c>
      <c r="S113" s="5">
        <v>482.8</v>
      </c>
      <c r="W113" t="b">
        <f>ISNUMBER('DIPPR 801'!J113)</f>
        <v>0</v>
      </c>
      <c r="X113">
        <f t="shared" si="1"/>
        <v>0</v>
      </c>
    </row>
    <row r="114" spans="1:24" x14ac:dyDescent="0.25">
      <c r="A114" t="b">
        <f>INDEX('DIPPR 801'!A:A,ROW(),1)=INDEX(B:B,ROW(),1)</f>
        <v>0</v>
      </c>
      <c r="W114" t="b">
        <f>ISNUMBER('DIPPR 801'!J114)</f>
        <v>0</v>
      </c>
      <c r="X114">
        <f t="shared" si="1"/>
        <v>0</v>
      </c>
    </row>
    <row r="115" spans="1:24" x14ac:dyDescent="0.25">
      <c r="A115" t="b">
        <f>INDEX('DIPPR 801'!A:A,ROW(),1)=INDEX(B:B,ROW(),1)</f>
        <v>1</v>
      </c>
      <c r="B115" s="5" t="s">
        <v>768</v>
      </c>
      <c r="C115" s="5" t="s">
        <v>13</v>
      </c>
      <c r="D115" s="5" t="s">
        <v>769</v>
      </c>
      <c r="E115" s="5" t="s">
        <v>770</v>
      </c>
      <c r="F115" s="5" t="s">
        <v>741</v>
      </c>
      <c r="G115" s="5"/>
      <c r="H115" s="5" t="s">
        <v>37</v>
      </c>
      <c r="I115" s="5" t="s">
        <v>771</v>
      </c>
      <c r="J115" s="5" t="s">
        <v>772</v>
      </c>
      <c r="K115" s="5" t="s">
        <v>773</v>
      </c>
      <c r="L115" s="10" t="s">
        <v>12949</v>
      </c>
      <c r="M115" s="5">
        <v>252.22</v>
      </c>
      <c r="N115" s="5">
        <v>471</v>
      </c>
      <c r="O115" s="5">
        <v>844</v>
      </c>
      <c r="P115" s="5">
        <v>0.83899999999999997</v>
      </c>
      <c r="Q115" s="5">
        <v>466</v>
      </c>
      <c r="R115" s="5">
        <v>3.02</v>
      </c>
      <c r="S115" s="5">
        <v>499</v>
      </c>
      <c r="W115" t="b">
        <f>ISNUMBER('DIPPR 801'!J115)</f>
        <v>0</v>
      </c>
      <c r="X115">
        <f t="shared" si="1"/>
        <v>0</v>
      </c>
    </row>
    <row r="116" spans="1:24" x14ac:dyDescent="0.25">
      <c r="A116" t="b">
        <f>INDEX('DIPPR 801'!A:A,ROW(),1)=INDEX(B:B,ROW(),1)</f>
        <v>1</v>
      </c>
      <c r="B116" s="5" t="s">
        <v>774</v>
      </c>
      <c r="C116" s="5" t="s">
        <v>13</v>
      </c>
      <c r="D116" s="5" t="s">
        <v>774</v>
      </c>
      <c r="E116" s="5" t="s">
        <v>774</v>
      </c>
      <c r="F116" s="5" t="s">
        <v>295</v>
      </c>
      <c r="G116" s="5" t="s">
        <v>775</v>
      </c>
      <c r="H116" s="5" t="s">
        <v>16</v>
      </c>
      <c r="I116" s="5" t="s">
        <v>776</v>
      </c>
      <c r="J116" s="5" t="s">
        <v>777</v>
      </c>
      <c r="K116" s="5" t="s">
        <v>778</v>
      </c>
      <c r="L116" s="5" t="s">
        <v>779</v>
      </c>
      <c r="M116" s="5">
        <v>126.11</v>
      </c>
      <c r="N116" s="5">
        <v>462</v>
      </c>
      <c r="O116" s="5"/>
      <c r="P116" s="5">
        <v>1.7</v>
      </c>
      <c r="Q116" s="5">
        <v>457</v>
      </c>
      <c r="R116" s="5">
        <v>10.8</v>
      </c>
      <c r="S116" s="5">
        <v>506</v>
      </c>
      <c r="W116" t="b">
        <f>ISNUMBER('DIPPR 801'!J116)</f>
        <v>0</v>
      </c>
      <c r="X116">
        <f t="shared" si="1"/>
        <v>0</v>
      </c>
    </row>
    <row r="117" spans="1:24" x14ac:dyDescent="0.25">
      <c r="A117" t="b">
        <f>INDEX('DIPPR 801'!A:A,ROW(),1)=INDEX(B:B,ROW(),1)</f>
        <v>1</v>
      </c>
      <c r="B117" s="5" t="s">
        <v>780</v>
      </c>
      <c r="C117" s="5" t="s">
        <v>13</v>
      </c>
      <c r="D117" s="5" t="s">
        <v>781</v>
      </c>
      <c r="E117" s="5" t="s">
        <v>780</v>
      </c>
      <c r="F117" s="5" t="s">
        <v>223</v>
      </c>
      <c r="G117" s="5"/>
      <c r="H117" s="5" t="s">
        <v>16</v>
      </c>
      <c r="I117" s="5" t="s">
        <v>435</v>
      </c>
      <c r="J117" s="5" t="s">
        <v>782</v>
      </c>
      <c r="K117" s="5" t="s">
        <v>783</v>
      </c>
      <c r="L117" s="5" t="s">
        <v>784</v>
      </c>
      <c r="M117" s="5">
        <v>184.23699999999999</v>
      </c>
      <c r="N117" s="5">
        <v>521</v>
      </c>
      <c r="O117" s="5"/>
      <c r="P117" s="5">
        <v>1.4</v>
      </c>
      <c r="Q117" s="5">
        <v>521</v>
      </c>
      <c r="R117" s="5">
        <v>5.8</v>
      </c>
      <c r="S117" s="5">
        <v>562</v>
      </c>
      <c r="W117" t="b">
        <f>ISNUMBER('DIPPR 801'!J117)</f>
        <v>0</v>
      </c>
      <c r="X117">
        <f t="shared" si="1"/>
        <v>0</v>
      </c>
    </row>
    <row r="118" spans="1:24" x14ac:dyDescent="0.25">
      <c r="A118" t="b">
        <f>INDEX('DIPPR 801'!A:A,ROW(),1)=INDEX(B:B,ROW(),1)</f>
        <v>1</v>
      </c>
      <c r="B118" s="5" t="s">
        <v>785</v>
      </c>
      <c r="C118" s="5" t="s">
        <v>13</v>
      </c>
      <c r="D118" s="5" t="s">
        <v>785</v>
      </c>
      <c r="E118" s="5" t="s">
        <v>786</v>
      </c>
      <c r="F118" s="5" t="s">
        <v>22</v>
      </c>
      <c r="G118" s="5"/>
      <c r="H118" s="5" t="s">
        <v>16</v>
      </c>
      <c r="I118" s="5" t="s">
        <v>787</v>
      </c>
      <c r="J118" s="5" t="s">
        <v>30</v>
      </c>
      <c r="K118" s="5" t="s">
        <v>788</v>
      </c>
      <c r="L118" s="5" t="s">
        <v>789</v>
      </c>
      <c r="M118" s="5">
        <v>252.309</v>
      </c>
      <c r="N118" s="5">
        <v>550</v>
      </c>
      <c r="O118" s="5">
        <v>814</v>
      </c>
      <c r="P118" s="5">
        <v>0.44700000000000001</v>
      </c>
      <c r="Q118" s="5">
        <v>544</v>
      </c>
      <c r="R118" s="5">
        <v>5.45</v>
      </c>
      <c r="S118" s="5">
        <v>626</v>
      </c>
      <c r="W118" t="b">
        <f>ISNUMBER('DIPPR 801'!J118)</f>
        <v>0</v>
      </c>
      <c r="X118">
        <f t="shared" si="1"/>
        <v>0</v>
      </c>
    </row>
    <row r="119" spans="1:24" x14ac:dyDescent="0.25">
      <c r="A119" t="b">
        <f>INDEX('DIPPR 801'!A:A,ROW(),1)=INDEX(B:B,ROW(),1)</f>
        <v>1</v>
      </c>
      <c r="B119" s="5" t="s">
        <v>790</v>
      </c>
      <c r="C119" s="5" t="s">
        <v>13</v>
      </c>
      <c r="D119" s="5" t="s">
        <v>791</v>
      </c>
      <c r="E119" s="5" t="s">
        <v>790</v>
      </c>
      <c r="F119" s="5" t="s">
        <v>22</v>
      </c>
      <c r="G119" s="5"/>
      <c r="H119" s="5" t="s">
        <v>16</v>
      </c>
      <c r="I119" s="5" t="s">
        <v>787</v>
      </c>
      <c r="J119" s="5" t="s">
        <v>30</v>
      </c>
      <c r="K119" s="5" t="s">
        <v>792</v>
      </c>
      <c r="L119" s="5" t="s">
        <v>793</v>
      </c>
      <c r="M119" s="5">
        <v>252.309</v>
      </c>
      <c r="N119" s="5">
        <v>547</v>
      </c>
      <c r="O119" s="5">
        <v>814</v>
      </c>
      <c r="P119" s="5">
        <v>0.44400000000000001</v>
      </c>
      <c r="Q119" s="5">
        <v>542</v>
      </c>
      <c r="R119" s="5">
        <v>5.45</v>
      </c>
      <c r="S119" s="5">
        <v>622</v>
      </c>
      <c r="W119" t="b">
        <f>ISNUMBER('DIPPR 801'!J119)</f>
        <v>0</v>
      </c>
      <c r="X119">
        <f t="shared" si="1"/>
        <v>0</v>
      </c>
    </row>
    <row r="120" spans="1:24" x14ac:dyDescent="0.25">
      <c r="A120" t="b">
        <f>INDEX('DIPPR 801'!A:A,ROW(),1)=INDEX(B:B,ROW(),1)</f>
        <v>1</v>
      </c>
      <c r="B120" s="5" t="s">
        <v>794</v>
      </c>
      <c r="C120" s="5" t="s">
        <v>13</v>
      </c>
      <c r="D120" s="5" t="s">
        <v>794</v>
      </c>
      <c r="E120" s="5" t="s">
        <v>794</v>
      </c>
      <c r="F120" s="5" t="s">
        <v>795</v>
      </c>
      <c r="G120" s="5"/>
      <c r="H120" s="5" t="s">
        <v>16</v>
      </c>
      <c r="I120" s="5" t="s">
        <v>796</v>
      </c>
      <c r="J120" s="5" t="s">
        <v>797</v>
      </c>
      <c r="K120" s="5" t="s">
        <v>798</v>
      </c>
      <c r="L120" s="5" t="s">
        <v>799</v>
      </c>
      <c r="M120" s="5">
        <v>122.121</v>
      </c>
      <c r="N120" s="5">
        <v>394.26</v>
      </c>
      <c r="O120" s="5">
        <v>847.03899999999999</v>
      </c>
      <c r="P120" s="5">
        <v>1.4</v>
      </c>
      <c r="Q120" s="5">
        <v>407</v>
      </c>
      <c r="R120" s="5">
        <v>8</v>
      </c>
      <c r="S120" s="5">
        <v>445</v>
      </c>
      <c r="W120" t="b">
        <f>ISNUMBER('DIPPR 801'!J120)</f>
        <v>0</v>
      </c>
      <c r="X120">
        <f t="shared" si="1"/>
        <v>0</v>
      </c>
    </row>
    <row r="121" spans="1:24" x14ac:dyDescent="0.25">
      <c r="A121" t="b">
        <f>INDEX('DIPPR 801'!A:A,ROW(),1)=INDEX(B:B,ROW(),1)</f>
        <v>1</v>
      </c>
      <c r="B121" s="5" t="s">
        <v>800</v>
      </c>
      <c r="C121" s="5" t="s">
        <v>13</v>
      </c>
      <c r="D121" s="5" t="s">
        <v>800</v>
      </c>
      <c r="E121" s="5" t="s">
        <v>801</v>
      </c>
      <c r="F121" s="5" t="s">
        <v>166</v>
      </c>
      <c r="G121" s="5"/>
      <c r="H121" s="5" t="s">
        <v>37</v>
      </c>
      <c r="I121" s="5" t="s">
        <v>802</v>
      </c>
      <c r="J121" s="5" t="s">
        <v>803</v>
      </c>
      <c r="K121" s="5" t="s">
        <v>804</v>
      </c>
      <c r="L121" s="5" t="s">
        <v>805</v>
      </c>
      <c r="M121" s="5">
        <v>103.121</v>
      </c>
      <c r="N121" s="5">
        <v>344.15</v>
      </c>
      <c r="O121" s="5">
        <v>570</v>
      </c>
      <c r="P121" s="5">
        <v>0.9</v>
      </c>
      <c r="Q121" s="5">
        <v>334.2</v>
      </c>
      <c r="R121" s="5">
        <v>12</v>
      </c>
      <c r="S121" s="5">
        <v>393.2</v>
      </c>
      <c r="W121" t="b">
        <f>ISNUMBER('DIPPR 801'!J121)</f>
        <v>0</v>
      </c>
      <c r="X121">
        <f t="shared" si="1"/>
        <v>0</v>
      </c>
    </row>
    <row r="122" spans="1:24" x14ac:dyDescent="0.25">
      <c r="A122" t="b">
        <f>INDEX('DIPPR 801'!A:A,ROW(),1)=INDEX(B:B,ROW(),1)</f>
        <v>1</v>
      </c>
      <c r="B122" s="5" t="s">
        <v>806</v>
      </c>
      <c r="C122" s="5" t="s">
        <v>13</v>
      </c>
      <c r="D122" s="5" t="s">
        <v>807</v>
      </c>
      <c r="E122" s="5" t="s">
        <v>806</v>
      </c>
      <c r="F122" s="5" t="s">
        <v>151</v>
      </c>
      <c r="G122" s="5"/>
      <c r="H122" s="5" t="s">
        <v>16</v>
      </c>
      <c r="I122" s="5" t="s">
        <v>808</v>
      </c>
      <c r="J122" s="5" t="s">
        <v>809</v>
      </c>
      <c r="K122" s="5" t="s">
        <v>810</v>
      </c>
      <c r="L122" s="5" t="s">
        <v>811</v>
      </c>
      <c r="M122" s="5">
        <v>182.21799999999999</v>
      </c>
      <c r="N122" s="5">
        <v>422</v>
      </c>
      <c r="O122" s="5"/>
      <c r="P122" s="5">
        <v>0.7</v>
      </c>
      <c r="Q122" s="5">
        <v>419</v>
      </c>
      <c r="R122" s="5">
        <v>5.4</v>
      </c>
      <c r="S122" s="5">
        <v>470</v>
      </c>
      <c r="W122" t="b">
        <f>ISNUMBER('DIPPR 801'!J122)</f>
        <v>0</v>
      </c>
      <c r="X122">
        <f t="shared" si="1"/>
        <v>0</v>
      </c>
    </row>
    <row r="123" spans="1:24" x14ac:dyDescent="0.25">
      <c r="A123" t="b">
        <f>INDEX('DIPPR 801'!A:A,ROW(),1)=INDEX(B:B,ROW(),1)</f>
        <v>0</v>
      </c>
      <c r="W123" t="b">
        <f>ISNUMBER('DIPPR 801'!J123)</f>
        <v>0</v>
      </c>
      <c r="X123">
        <f t="shared" si="1"/>
        <v>0</v>
      </c>
    </row>
    <row r="124" spans="1:24" x14ac:dyDescent="0.25">
      <c r="A124" t="b">
        <f>INDEX('DIPPR 801'!A:A,ROW(),1)=INDEX(B:B,ROW(),1)</f>
        <v>1</v>
      </c>
      <c r="B124" s="5" t="s">
        <v>818</v>
      </c>
      <c r="C124" s="5" t="s">
        <v>13</v>
      </c>
      <c r="D124" s="5" t="s">
        <v>819</v>
      </c>
      <c r="E124" s="5" t="s">
        <v>818</v>
      </c>
      <c r="F124" s="5" t="s">
        <v>820</v>
      </c>
      <c r="G124" s="5"/>
      <c r="H124" s="5" t="s">
        <v>37</v>
      </c>
      <c r="I124" s="5" t="s">
        <v>821</v>
      </c>
      <c r="J124" s="5" t="s">
        <v>822</v>
      </c>
      <c r="K124" s="5" t="s">
        <v>823</v>
      </c>
      <c r="L124" s="10" t="s">
        <v>12950</v>
      </c>
      <c r="M124" s="5">
        <v>195.47399999999999</v>
      </c>
      <c r="N124" s="5">
        <v>364</v>
      </c>
      <c r="O124" s="5"/>
      <c r="P124" s="5">
        <v>1.6</v>
      </c>
      <c r="Q124" s="5">
        <v>357</v>
      </c>
      <c r="R124" s="5">
        <v>6.5</v>
      </c>
      <c r="S124" s="5">
        <v>391</v>
      </c>
      <c r="W124" t="b">
        <f>ISNUMBER('DIPPR 801'!J124)</f>
        <v>0</v>
      </c>
      <c r="X124">
        <f t="shared" si="1"/>
        <v>0</v>
      </c>
    </row>
    <row r="125" spans="1:24" x14ac:dyDescent="0.25">
      <c r="A125" t="b">
        <f>INDEX('DIPPR 801'!A:A,ROW(),1)=INDEX(B:B,ROW(),1)</f>
        <v>1</v>
      </c>
      <c r="B125" s="5" t="s">
        <v>824</v>
      </c>
      <c r="C125" s="5" t="s">
        <v>13</v>
      </c>
      <c r="D125" s="5" t="s">
        <v>825</v>
      </c>
      <c r="E125" s="5" t="s">
        <v>824</v>
      </c>
      <c r="F125" s="5" t="s">
        <v>826</v>
      </c>
      <c r="G125" s="5"/>
      <c r="H125" s="5" t="s">
        <v>37</v>
      </c>
      <c r="I125" s="5" t="s">
        <v>827</v>
      </c>
      <c r="J125" s="5" t="s">
        <v>828</v>
      </c>
      <c r="K125" s="5" t="s">
        <v>829</v>
      </c>
      <c r="L125" s="10" t="s">
        <v>12951</v>
      </c>
      <c r="M125" s="5">
        <v>146.11000000000001</v>
      </c>
      <c r="N125" s="5">
        <v>285</v>
      </c>
      <c r="O125" s="5"/>
      <c r="P125" s="5">
        <v>1.6</v>
      </c>
      <c r="Q125" s="5">
        <v>278</v>
      </c>
      <c r="R125" s="5">
        <v>8.4</v>
      </c>
      <c r="S125" s="5">
        <v>309</v>
      </c>
      <c r="W125" t="b">
        <f>ISNUMBER('DIPPR 801'!J125)</f>
        <v>0</v>
      </c>
      <c r="X125">
        <f t="shared" si="1"/>
        <v>0</v>
      </c>
    </row>
    <row r="126" spans="1:24" x14ac:dyDescent="0.25">
      <c r="A126" t="b">
        <f>INDEX('DIPPR 801'!A:A,ROW(),1)=INDEX(B:B,ROW(),1)</f>
        <v>1</v>
      </c>
      <c r="B126" s="5" t="s">
        <v>830</v>
      </c>
      <c r="C126" s="5" t="s">
        <v>13</v>
      </c>
      <c r="D126" s="5" t="s">
        <v>830</v>
      </c>
      <c r="E126" s="5" t="s">
        <v>830</v>
      </c>
      <c r="F126" s="5" t="s">
        <v>201</v>
      </c>
      <c r="G126" s="5"/>
      <c r="H126" s="5" t="s">
        <v>37</v>
      </c>
      <c r="I126" s="5" t="s">
        <v>831</v>
      </c>
      <c r="J126" s="5" t="s">
        <v>832</v>
      </c>
      <c r="K126" s="5" t="s">
        <v>833</v>
      </c>
      <c r="L126" s="5" t="s">
        <v>834</v>
      </c>
      <c r="M126" s="5">
        <v>140.56700000000001</v>
      </c>
      <c r="N126" s="5">
        <v>345</v>
      </c>
      <c r="O126" s="5">
        <v>841.15</v>
      </c>
      <c r="P126" s="5">
        <v>1.2</v>
      </c>
      <c r="Q126" s="5">
        <v>344</v>
      </c>
      <c r="R126" s="5">
        <v>4.9000000000000004</v>
      </c>
      <c r="S126" s="5">
        <v>376</v>
      </c>
      <c r="W126" t="b">
        <f>ISNUMBER('DIPPR 801'!J126)</f>
        <v>0</v>
      </c>
      <c r="X126">
        <f t="shared" si="1"/>
        <v>0</v>
      </c>
    </row>
    <row r="127" spans="1:24" x14ac:dyDescent="0.25">
      <c r="A127" t="b">
        <f>INDEX('DIPPR 801'!A:A,ROW(),1)=INDEX(B:B,ROW(),1)</f>
        <v>1</v>
      </c>
      <c r="B127" s="5" t="s">
        <v>835</v>
      </c>
      <c r="C127" s="5" t="s">
        <v>13</v>
      </c>
      <c r="D127" s="5" t="s">
        <v>836</v>
      </c>
      <c r="E127" s="5" t="s">
        <v>837</v>
      </c>
      <c r="F127" s="5" t="s">
        <v>364</v>
      </c>
      <c r="G127" s="5"/>
      <c r="H127" s="5" t="s">
        <v>16</v>
      </c>
      <c r="I127" s="5" t="s">
        <v>838</v>
      </c>
      <c r="J127" s="5" t="s">
        <v>839</v>
      </c>
      <c r="K127" s="5" t="s">
        <v>840</v>
      </c>
      <c r="L127" s="5" t="s">
        <v>841</v>
      </c>
      <c r="M127" s="5">
        <v>242.227</v>
      </c>
      <c r="N127" s="5"/>
      <c r="O127" s="5">
        <v>376</v>
      </c>
      <c r="P127" s="5">
        <v>0.7</v>
      </c>
      <c r="Q127" s="5">
        <v>506</v>
      </c>
      <c r="R127" s="5">
        <v>5.7</v>
      </c>
      <c r="S127" s="5">
        <v>561</v>
      </c>
      <c r="W127" t="b">
        <f>ISNUMBER('DIPPR 801'!J127)</f>
        <v>0</v>
      </c>
      <c r="X127">
        <f t="shared" si="1"/>
        <v>0</v>
      </c>
    </row>
    <row r="128" spans="1:24" x14ac:dyDescent="0.25">
      <c r="A128" t="b">
        <f>INDEX('DIPPR 801'!A:A,ROW(),1)=INDEX(B:B,ROW(),1)</f>
        <v>1</v>
      </c>
      <c r="B128" s="5" t="s">
        <v>842</v>
      </c>
      <c r="C128" s="5" t="s">
        <v>13</v>
      </c>
      <c r="D128" s="5" t="s">
        <v>843</v>
      </c>
      <c r="E128" s="5" t="s">
        <v>842</v>
      </c>
      <c r="F128" s="5" t="s">
        <v>741</v>
      </c>
      <c r="G128" s="5"/>
      <c r="H128" s="5" t="s">
        <v>37</v>
      </c>
      <c r="I128" s="5" t="s">
        <v>844</v>
      </c>
      <c r="J128" s="5" t="s">
        <v>845</v>
      </c>
      <c r="K128" s="5" t="s">
        <v>846</v>
      </c>
      <c r="L128" s="5" t="s">
        <v>847</v>
      </c>
      <c r="M128" s="5">
        <v>150.17400000000001</v>
      </c>
      <c r="N128" s="5">
        <v>363.15</v>
      </c>
      <c r="O128" s="5">
        <v>733.15</v>
      </c>
      <c r="P128" s="5">
        <v>1</v>
      </c>
      <c r="Q128" s="5">
        <v>358</v>
      </c>
      <c r="R128" s="5">
        <v>6.1</v>
      </c>
      <c r="S128" s="5">
        <v>398</v>
      </c>
      <c r="W128" t="b">
        <f>ISNUMBER('DIPPR 801'!J128)</f>
        <v>0</v>
      </c>
      <c r="X128">
        <f t="shared" si="1"/>
        <v>0</v>
      </c>
    </row>
    <row r="129" spans="1:24" x14ac:dyDescent="0.25">
      <c r="A129" t="b">
        <f>INDEX('DIPPR 801'!A:A,ROW(),1)=INDEX(B:B,ROW(),1)</f>
        <v>1</v>
      </c>
      <c r="B129" s="5" t="s">
        <v>848</v>
      </c>
      <c r="C129" s="5" t="s">
        <v>13</v>
      </c>
      <c r="D129" s="5" t="s">
        <v>849</v>
      </c>
      <c r="E129" s="5" t="s">
        <v>850</v>
      </c>
      <c r="F129" s="5" t="s">
        <v>851</v>
      </c>
      <c r="G129" s="5"/>
      <c r="H129" s="5" t="s">
        <v>37</v>
      </c>
      <c r="I129" s="5" t="s">
        <v>626</v>
      </c>
      <c r="J129" s="5" t="s">
        <v>852</v>
      </c>
      <c r="K129" s="5" t="s">
        <v>853</v>
      </c>
      <c r="L129" s="5" t="s">
        <v>854</v>
      </c>
      <c r="M129" s="5">
        <v>108.13800000000001</v>
      </c>
      <c r="N129" s="5">
        <v>366.15</v>
      </c>
      <c r="O129" s="5">
        <v>708.15</v>
      </c>
      <c r="P129" s="5">
        <v>1.3</v>
      </c>
      <c r="Q129" s="5">
        <v>364.8</v>
      </c>
      <c r="R129" s="5">
        <v>11.2</v>
      </c>
      <c r="S129" s="5">
        <v>411</v>
      </c>
      <c r="W129" t="b">
        <f>ISNUMBER('DIPPR 801'!J129)</f>
        <v>0</v>
      </c>
      <c r="X129">
        <f t="shared" si="1"/>
        <v>0</v>
      </c>
    </row>
    <row r="130" spans="1:24" x14ac:dyDescent="0.25">
      <c r="A130" t="b">
        <f>INDEX('DIPPR 801'!A:A,ROW(),1)=INDEX(B:B,ROW(),1)</f>
        <v>1</v>
      </c>
      <c r="B130" s="5" t="s">
        <v>855</v>
      </c>
      <c r="C130" s="5" t="s">
        <v>13</v>
      </c>
      <c r="D130" s="5" t="s">
        <v>856</v>
      </c>
      <c r="E130" s="5" t="s">
        <v>855</v>
      </c>
      <c r="F130" s="5" t="s">
        <v>223</v>
      </c>
      <c r="G130" s="5"/>
      <c r="H130" s="5" t="s">
        <v>37</v>
      </c>
      <c r="I130" s="5" t="s">
        <v>857</v>
      </c>
      <c r="J130" s="5" t="s">
        <v>858</v>
      </c>
      <c r="K130" s="5" t="s">
        <v>859</v>
      </c>
      <c r="L130" s="5" t="s">
        <v>860</v>
      </c>
      <c r="M130" s="5">
        <v>107.15300000000001</v>
      </c>
      <c r="N130" s="5">
        <v>338.15</v>
      </c>
      <c r="O130" s="5"/>
      <c r="P130" s="5">
        <v>1.2</v>
      </c>
      <c r="Q130" s="5">
        <v>339</v>
      </c>
      <c r="R130" s="5">
        <v>7.8</v>
      </c>
      <c r="S130" s="5">
        <v>379</v>
      </c>
      <c r="W130" t="b">
        <f>ISNUMBER('DIPPR 801'!J130)</f>
        <v>0</v>
      </c>
      <c r="X130">
        <f t="shared" si="1"/>
        <v>0</v>
      </c>
    </row>
    <row r="131" spans="1:24" x14ac:dyDescent="0.25">
      <c r="A131" t="b">
        <f>INDEX('DIPPR 801'!A:A,ROW(),1)=INDEX(B:B,ROW(),1)</f>
        <v>1</v>
      </c>
      <c r="B131" s="5" t="s">
        <v>861</v>
      </c>
      <c r="C131" s="5" t="s">
        <v>13</v>
      </c>
      <c r="D131" s="5" t="s">
        <v>862</v>
      </c>
      <c r="E131" s="5" t="s">
        <v>861</v>
      </c>
      <c r="F131" s="5" t="s">
        <v>741</v>
      </c>
      <c r="G131" s="5"/>
      <c r="H131" s="5" t="s">
        <v>37</v>
      </c>
      <c r="I131" s="5" t="s">
        <v>863</v>
      </c>
      <c r="J131" s="5" t="s">
        <v>864</v>
      </c>
      <c r="K131" s="5" t="s">
        <v>865</v>
      </c>
      <c r="L131" s="5" t="s">
        <v>866</v>
      </c>
      <c r="M131" s="5">
        <v>212.244</v>
      </c>
      <c r="N131" s="5">
        <v>431</v>
      </c>
      <c r="O131" s="5">
        <v>753.15</v>
      </c>
      <c r="P131" s="5">
        <v>0.69</v>
      </c>
      <c r="Q131" s="5">
        <v>432</v>
      </c>
      <c r="R131" s="5">
        <v>5.0999999999999996</v>
      </c>
      <c r="S131" s="5">
        <v>480</v>
      </c>
      <c r="W131" t="b">
        <f>ISNUMBER('DIPPR 801'!J131)</f>
        <v>0</v>
      </c>
      <c r="X131">
        <f t="shared" ref="X131:X194" si="2">IF(W131,1,0)+X130</f>
        <v>0</v>
      </c>
    </row>
    <row r="132" spans="1:24" x14ac:dyDescent="0.25">
      <c r="A132" t="b">
        <f>INDEX('DIPPR 801'!A:A,ROW(),1)=INDEX(B:B,ROW(),1)</f>
        <v>0</v>
      </c>
      <c r="W132" t="b">
        <f>ISNUMBER('DIPPR 801'!J132)</f>
        <v>0</v>
      </c>
      <c r="X132">
        <f t="shared" si="2"/>
        <v>0</v>
      </c>
    </row>
    <row r="133" spans="1:24" x14ac:dyDescent="0.25">
      <c r="A133" t="b">
        <f>INDEX('DIPPR 801'!A:A,ROW(),1)=INDEX(B:B,ROW(),1)</f>
        <v>0</v>
      </c>
      <c r="W133" t="b">
        <f>ISNUMBER('DIPPR 801'!J133)</f>
        <v>0</v>
      </c>
      <c r="X133">
        <f t="shared" si="2"/>
        <v>0</v>
      </c>
    </row>
    <row r="134" spans="1:24" x14ac:dyDescent="0.25">
      <c r="A134" t="b">
        <f>INDEX('DIPPR 801'!A:A,ROW(),1)=INDEX(B:B,ROW(),1)</f>
        <v>0</v>
      </c>
      <c r="W134" t="b">
        <f>ISNUMBER('DIPPR 801'!J134)</f>
        <v>0</v>
      </c>
      <c r="X134">
        <f t="shared" si="2"/>
        <v>0</v>
      </c>
    </row>
    <row r="135" spans="1:24" x14ac:dyDescent="0.25">
      <c r="A135" t="b">
        <f>INDEX('DIPPR 801'!A:A,ROW(),1)=INDEX(B:B,ROW(),1)</f>
        <v>0</v>
      </c>
      <c r="W135" t="b">
        <f>ISNUMBER('DIPPR 801'!J135)</f>
        <v>0</v>
      </c>
      <c r="X135">
        <f t="shared" si="2"/>
        <v>0</v>
      </c>
    </row>
    <row r="136" spans="1:24" x14ac:dyDescent="0.25">
      <c r="A136" t="b">
        <f>INDEX('DIPPR 801'!A:A,ROW(),1)=INDEX(B:B,ROW(),1)</f>
        <v>0</v>
      </c>
      <c r="W136" t="b">
        <f>ISNUMBER('DIPPR 801'!J136)</f>
        <v>0</v>
      </c>
      <c r="X136">
        <f t="shared" si="2"/>
        <v>0</v>
      </c>
    </row>
    <row r="137" spans="1:24" x14ac:dyDescent="0.25">
      <c r="A137" t="b">
        <f>INDEX('DIPPR 801'!A:A,ROW(),1)=INDEX(B:B,ROW(),1)</f>
        <v>0</v>
      </c>
      <c r="W137" t="b">
        <f>ISNUMBER('DIPPR 801'!J137)</f>
        <v>0</v>
      </c>
      <c r="X137">
        <f t="shared" si="2"/>
        <v>0</v>
      </c>
    </row>
    <row r="138" spans="1:24" x14ac:dyDescent="0.25">
      <c r="A138" t="b">
        <f>INDEX('DIPPR 801'!A:A,ROW(),1)=INDEX(B:B,ROW(),1)</f>
        <v>0</v>
      </c>
      <c r="W138" t="b">
        <f>ISNUMBER('DIPPR 801'!J138)</f>
        <v>0</v>
      </c>
      <c r="X138">
        <f t="shared" si="2"/>
        <v>0</v>
      </c>
    </row>
    <row r="139" spans="1:24" x14ac:dyDescent="0.25">
      <c r="A139" t="b">
        <f>INDEX('DIPPR 801'!A:A,ROW(),1)=INDEX(B:B,ROW(),1)</f>
        <v>0</v>
      </c>
      <c r="W139" t="b">
        <f>ISNUMBER('DIPPR 801'!J139)</f>
        <v>0</v>
      </c>
      <c r="X139">
        <f t="shared" si="2"/>
        <v>0</v>
      </c>
    </row>
    <row r="140" spans="1:24" x14ac:dyDescent="0.25">
      <c r="A140" t="b">
        <f>INDEX('DIPPR 801'!A:A,ROW(),1)=INDEX(B:B,ROW(),1)</f>
        <v>0</v>
      </c>
      <c r="W140" t="b">
        <f>ISNUMBER('DIPPR 801'!J140)</f>
        <v>0</v>
      </c>
      <c r="X140">
        <f t="shared" si="2"/>
        <v>0</v>
      </c>
    </row>
    <row r="141" spans="1:24" x14ac:dyDescent="0.25">
      <c r="A141" t="b">
        <f>INDEX('DIPPR 801'!A:A,ROW(),1)=INDEX(B:B,ROW(),1)</f>
        <v>0</v>
      </c>
      <c r="W141" t="b">
        <f>ISNUMBER('DIPPR 801'!J141)</f>
        <v>0</v>
      </c>
      <c r="X141">
        <f t="shared" si="2"/>
        <v>0</v>
      </c>
    </row>
    <row r="142" spans="1:24" x14ac:dyDescent="0.25">
      <c r="A142" t="b">
        <f>INDEX('DIPPR 801'!A:A,ROW(),1)=INDEX(B:B,ROW(),1)</f>
        <v>0</v>
      </c>
      <c r="W142" t="b">
        <f>ISNUMBER('DIPPR 801'!J142)</f>
        <v>0</v>
      </c>
      <c r="X142">
        <f t="shared" si="2"/>
        <v>0</v>
      </c>
    </row>
    <row r="143" spans="1:24" x14ac:dyDescent="0.25">
      <c r="A143" t="b">
        <f>INDEX('DIPPR 801'!A:A,ROW(),1)=INDEX(B:B,ROW(),1)</f>
        <v>0</v>
      </c>
      <c r="W143" t="b">
        <f>ISNUMBER('DIPPR 801'!J143)</f>
        <v>0</v>
      </c>
      <c r="X143">
        <f t="shared" si="2"/>
        <v>0</v>
      </c>
    </row>
    <row r="144" spans="1:24" x14ac:dyDescent="0.25">
      <c r="A144" t="b">
        <f>INDEX('DIPPR 801'!A:A,ROW(),1)=INDEX(B:B,ROW(),1)</f>
        <v>0</v>
      </c>
      <c r="W144" t="b">
        <f>ISNUMBER('DIPPR 801'!J144)</f>
        <v>0</v>
      </c>
      <c r="X144">
        <f t="shared" si="2"/>
        <v>0</v>
      </c>
    </row>
    <row r="145" spans="1:24" x14ac:dyDescent="0.25">
      <c r="A145" t="b">
        <f>INDEX('DIPPR 801'!A:A,ROW(),1)=INDEX(B:B,ROW(),1)</f>
        <v>0</v>
      </c>
      <c r="W145" t="b">
        <f>ISNUMBER('DIPPR 801'!J145)</f>
        <v>0</v>
      </c>
      <c r="X145">
        <f t="shared" si="2"/>
        <v>0</v>
      </c>
    </row>
    <row r="146" spans="1:24" x14ac:dyDescent="0.25">
      <c r="A146" t="b">
        <f>INDEX('DIPPR 801'!A:A,ROW(),1)=INDEX(B:B,ROW(),1)</f>
        <v>0</v>
      </c>
      <c r="W146" t="b">
        <f>ISNUMBER('DIPPR 801'!J146)</f>
        <v>0</v>
      </c>
      <c r="X146">
        <f t="shared" si="2"/>
        <v>0</v>
      </c>
    </row>
    <row r="147" spans="1:24" x14ac:dyDescent="0.25">
      <c r="A147" t="b">
        <f>INDEX('DIPPR 801'!A:A,ROW(),1)=INDEX(B:B,ROW(),1)</f>
        <v>0</v>
      </c>
      <c r="W147" t="b">
        <f>ISNUMBER('DIPPR 801'!J147)</f>
        <v>0</v>
      </c>
      <c r="X147">
        <f t="shared" si="2"/>
        <v>0</v>
      </c>
    </row>
    <row r="148" spans="1:24" x14ac:dyDescent="0.25">
      <c r="A148" t="b">
        <f>INDEX('DIPPR 801'!A:A,ROW(),1)=INDEX(B:B,ROW(),1)</f>
        <v>0</v>
      </c>
      <c r="W148" t="b">
        <f>ISNUMBER('DIPPR 801'!J148)</f>
        <v>0</v>
      </c>
      <c r="X148">
        <f t="shared" si="2"/>
        <v>0</v>
      </c>
    </row>
    <row r="149" spans="1:24" x14ac:dyDescent="0.25">
      <c r="A149" t="b">
        <f>INDEX('DIPPR 801'!A:A,ROW(),1)=INDEX(B:B,ROW(),1)</f>
        <v>0</v>
      </c>
      <c r="W149" t="b">
        <f>ISNUMBER('DIPPR 801'!J149)</f>
        <v>0</v>
      </c>
      <c r="X149">
        <f t="shared" si="2"/>
        <v>0</v>
      </c>
    </row>
    <row r="150" spans="1:24" x14ac:dyDescent="0.25">
      <c r="A150" t="b">
        <f>INDEX('DIPPR 801'!A:A,ROW(),1)=INDEX(B:B,ROW(),1)</f>
        <v>0</v>
      </c>
      <c r="W150" t="b">
        <f>ISNUMBER('DIPPR 801'!J150)</f>
        <v>0</v>
      </c>
      <c r="X150">
        <f t="shared" si="2"/>
        <v>0</v>
      </c>
    </row>
    <row r="151" spans="1:24" x14ac:dyDescent="0.25">
      <c r="A151" t="b">
        <f>INDEX('DIPPR 801'!A:A,ROW(),1)=INDEX(B:B,ROW(),1)</f>
        <v>0</v>
      </c>
      <c r="W151" t="b">
        <f>ISNUMBER('DIPPR 801'!J151)</f>
        <v>0</v>
      </c>
      <c r="X151">
        <f t="shared" si="2"/>
        <v>0</v>
      </c>
    </row>
    <row r="152" spans="1:24" x14ac:dyDescent="0.25">
      <c r="A152" t="b">
        <f>INDEX('DIPPR 801'!A:A,ROW(),1)=INDEX(B:B,ROW(),1)</f>
        <v>0</v>
      </c>
      <c r="W152" t="b">
        <f>ISNUMBER('DIPPR 801'!J152)</f>
        <v>0</v>
      </c>
      <c r="X152">
        <f t="shared" si="2"/>
        <v>0</v>
      </c>
    </row>
    <row r="153" spans="1:24" x14ac:dyDescent="0.25">
      <c r="A153" t="b">
        <f>INDEX('DIPPR 801'!A:A,ROW(),1)=INDEX(B:B,ROW(),1)</f>
        <v>0</v>
      </c>
      <c r="W153" t="b">
        <f>ISNUMBER('DIPPR 801'!J153)</f>
        <v>0</v>
      </c>
      <c r="X153">
        <f t="shared" si="2"/>
        <v>0</v>
      </c>
    </row>
    <row r="154" spans="1:24" x14ac:dyDescent="0.25">
      <c r="A154" t="b">
        <f>INDEX('DIPPR 801'!A:A,ROW(),1)=INDEX(B:B,ROW(),1)</f>
        <v>0</v>
      </c>
      <c r="W154" t="b">
        <f>ISNUMBER('DIPPR 801'!J154)</f>
        <v>0</v>
      </c>
      <c r="X154">
        <f t="shared" si="2"/>
        <v>0</v>
      </c>
    </row>
    <row r="155" spans="1:24" x14ac:dyDescent="0.25">
      <c r="A155" t="b">
        <f>INDEX('DIPPR 801'!A:A,ROW(),1)=INDEX(B:B,ROW(),1)</f>
        <v>0</v>
      </c>
      <c r="W155" t="b">
        <f>ISNUMBER('DIPPR 801'!J155)</f>
        <v>0</v>
      </c>
      <c r="X155">
        <f t="shared" si="2"/>
        <v>0</v>
      </c>
    </row>
    <row r="156" spans="1:24" x14ac:dyDescent="0.25">
      <c r="A156" t="b">
        <f>INDEX('DIPPR 801'!A:A,ROW(),1)=INDEX(B:B,ROW(),1)</f>
        <v>0</v>
      </c>
      <c r="W156" t="b">
        <f>ISNUMBER('DIPPR 801'!J156)</f>
        <v>0</v>
      </c>
      <c r="X156">
        <f t="shared" si="2"/>
        <v>0</v>
      </c>
    </row>
    <row r="157" spans="1:24" x14ac:dyDescent="0.25">
      <c r="A157" t="b">
        <f>INDEX('DIPPR 801'!A:A,ROW(),1)=INDEX(B:B,ROW(),1)</f>
        <v>0</v>
      </c>
      <c r="W157" t="b">
        <f>ISNUMBER('DIPPR 801'!J157)</f>
        <v>0</v>
      </c>
      <c r="X157">
        <f t="shared" si="2"/>
        <v>0</v>
      </c>
    </row>
    <row r="158" spans="1:24" x14ac:dyDescent="0.25">
      <c r="A158" t="b">
        <f>INDEX('DIPPR 801'!A:A,ROW(),1)=INDEX(B:B,ROW(),1)</f>
        <v>0</v>
      </c>
      <c r="W158" t="b">
        <f>ISNUMBER('DIPPR 801'!J158)</f>
        <v>0</v>
      </c>
      <c r="X158">
        <f t="shared" si="2"/>
        <v>0</v>
      </c>
    </row>
    <row r="159" spans="1:24" x14ac:dyDescent="0.25">
      <c r="A159" t="b">
        <f>INDEX('DIPPR 801'!A:A,ROW(),1)=INDEX(B:B,ROW(),1)</f>
        <v>0</v>
      </c>
      <c r="W159" t="b">
        <f>ISNUMBER('DIPPR 801'!J159)</f>
        <v>0</v>
      </c>
      <c r="X159">
        <f t="shared" si="2"/>
        <v>0</v>
      </c>
    </row>
    <row r="160" spans="1:24" x14ac:dyDescent="0.25">
      <c r="A160" t="b">
        <f>INDEX('DIPPR 801'!A:A,ROW(),1)=INDEX(B:B,ROW(),1)</f>
        <v>0</v>
      </c>
      <c r="W160" t="b">
        <f>ISNUMBER('DIPPR 801'!J160)</f>
        <v>0</v>
      </c>
      <c r="X160">
        <f t="shared" si="2"/>
        <v>0</v>
      </c>
    </row>
    <row r="161" spans="1:24" x14ac:dyDescent="0.25">
      <c r="A161" t="b">
        <f>INDEX('DIPPR 801'!A:A,ROW(),1)=INDEX(B:B,ROW(),1)</f>
        <v>0</v>
      </c>
      <c r="W161" t="b">
        <f>ISNUMBER('DIPPR 801'!J161)</f>
        <v>0</v>
      </c>
      <c r="X161">
        <f t="shared" si="2"/>
        <v>0</v>
      </c>
    </row>
    <row r="162" spans="1:24" x14ac:dyDescent="0.25">
      <c r="A162" t="b">
        <f>INDEX('DIPPR 801'!A:A,ROW(),1)=INDEX(B:B,ROW(),1)</f>
        <v>0</v>
      </c>
      <c r="W162" t="b">
        <f>ISNUMBER('DIPPR 801'!J162)</f>
        <v>0</v>
      </c>
      <c r="X162">
        <f t="shared" si="2"/>
        <v>0</v>
      </c>
    </row>
    <row r="163" spans="1:24" x14ac:dyDescent="0.25">
      <c r="A163" t="b">
        <f>INDEX('DIPPR 801'!A:A,ROW(),1)=INDEX(B:B,ROW(),1)</f>
        <v>0</v>
      </c>
      <c r="W163" t="b">
        <f>ISNUMBER('DIPPR 801'!J163)</f>
        <v>0</v>
      </c>
      <c r="X163">
        <f t="shared" si="2"/>
        <v>0</v>
      </c>
    </row>
    <row r="164" spans="1:24" x14ac:dyDescent="0.25">
      <c r="A164" t="b">
        <f>INDEX('DIPPR 801'!A:A,ROW(),1)=INDEX(B:B,ROW(),1)</f>
        <v>0</v>
      </c>
      <c r="W164" t="b">
        <f>ISNUMBER('DIPPR 801'!J164)</f>
        <v>0</v>
      </c>
      <c r="X164">
        <f t="shared" si="2"/>
        <v>0</v>
      </c>
    </row>
    <row r="165" spans="1:24" x14ac:dyDescent="0.25">
      <c r="A165" t="b">
        <f>INDEX('DIPPR 801'!A:A,ROW(),1)=INDEX(B:B,ROW(),1)</f>
        <v>0</v>
      </c>
      <c r="W165" t="b">
        <f>ISNUMBER('DIPPR 801'!J165)</f>
        <v>0</v>
      </c>
      <c r="X165">
        <f t="shared" si="2"/>
        <v>0</v>
      </c>
    </row>
    <row r="166" spans="1:24" x14ac:dyDescent="0.25">
      <c r="A166" t="b">
        <f>INDEX('DIPPR 801'!A:A,ROW(),1)=INDEX(B:B,ROW(),1)</f>
        <v>0</v>
      </c>
      <c r="W166" t="b">
        <f>ISNUMBER('DIPPR 801'!J166)</f>
        <v>0</v>
      </c>
      <c r="X166">
        <f t="shared" si="2"/>
        <v>0</v>
      </c>
    </row>
    <row r="167" spans="1:24" x14ac:dyDescent="0.25">
      <c r="A167" t="b">
        <f>INDEX('DIPPR 801'!A:A,ROW(),1)=INDEX(B:B,ROW(),1)</f>
        <v>0</v>
      </c>
      <c r="W167" t="b">
        <f>ISNUMBER('DIPPR 801'!J167)</f>
        <v>0</v>
      </c>
      <c r="X167">
        <f t="shared" si="2"/>
        <v>0</v>
      </c>
    </row>
    <row r="168" spans="1:24" x14ac:dyDescent="0.25">
      <c r="A168" t="b">
        <f>INDEX('DIPPR 801'!A:A,ROW(),1)=INDEX(B:B,ROW(),1)</f>
        <v>0</v>
      </c>
      <c r="W168" t="b">
        <f>ISNUMBER('DIPPR 801'!J168)</f>
        <v>0</v>
      </c>
      <c r="X168">
        <f t="shared" si="2"/>
        <v>0</v>
      </c>
    </row>
    <row r="169" spans="1:24" x14ac:dyDescent="0.25">
      <c r="A169" t="b">
        <f>INDEX('DIPPR 801'!A:A,ROW(),1)=INDEX(B:B,ROW(),1)</f>
        <v>0</v>
      </c>
      <c r="W169" t="b">
        <f>ISNUMBER('DIPPR 801'!J169)</f>
        <v>0</v>
      </c>
      <c r="X169">
        <f t="shared" si="2"/>
        <v>0</v>
      </c>
    </row>
    <row r="170" spans="1:24" x14ac:dyDescent="0.25">
      <c r="A170" t="b">
        <f>INDEX('DIPPR 801'!A:A,ROW(),1)=INDEX(B:B,ROW(),1)</f>
        <v>0</v>
      </c>
      <c r="W170" t="b">
        <f>ISNUMBER('DIPPR 801'!J170)</f>
        <v>0</v>
      </c>
      <c r="X170">
        <f t="shared" si="2"/>
        <v>0</v>
      </c>
    </row>
    <row r="171" spans="1:24" x14ac:dyDescent="0.25">
      <c r="A171" t="b">
        <f>INDEX('DIPPR 801'!A:A,ROW(),1)=INDEX(B:B,ROW(),1)</f>
        <v>0</v>
      </c>
      <c r="W171" t="b">
        <f>ISNUMBER('DIPPR 801'!J171)</f>
        <v>0</v>
      </c>
      <c r="X171">
        <f t="shared" si="2"/>
        <v>0</v>
      </c>
    </row>
    <row r="172" spans="1:24" x14ac:dyDescent="0.25">
      <c r="A172" t="b">
        <f>INDEX('DIPPR 801'!A:A,ROW(),1)=INDEX(B:B,ROW(),1)</f>
        <v>0</v>
      </c>
      <c r="W172" t="b">
        <f>ISNUMBER('DIPPR 801'!J172)</f>
        <v>0</v>
      </c>
      <c r="X172">
        <f t="shared" si="2"/>
        <v>0</v>
      </c>
    </row>
    <row r="173" spans="1:24" x14ac:dyDescent="0.25">
      <c r="A173" t="b">
        <f>INDEX('DIPPR 801'!A:A,ROW(),1)=INDEX(B:B,ROW(),1)</f>
        <v>0</v>
      </c>
      <c r="W173" t="b">
        <f>ISNUMBER('DIPPR 801'!J173)</f>
        <v>0</v>
      </c>
      <c r="X173">
        <f t="shared" si="2"/>
        <v>0</v>
      </c>
    </row>
    <row r="174" spans="1:24" x14ac:dyDescent="0.25">
      <c r="A174" t="b">
        <f>INDEX('DIPPR 801'!A:A,ROW(),1)=INDEX(B:B,ROW(),1)</f>
        <v>0</v>
      </c>
      <c r="W174" t="b">
        <f>ISNUMBER('DIPPR 801'!J174)</f>
        <v>0</v>
      </c>
      <c r="X174">
        <f t="shared" si="2"/>
        <v>0</v>
      </c>
    </row>
    <row r="175" spans="1:24" x14ac:dyDescent="0.25">
      <c r="A175" t="b">
        <f>INDEX('DIPPR 801'!A:A,ROW(),1)=INDEX(B:B,ROW(),1)</f>
        <v>0</v>
      </c>
      <c r="W175" t="b">
        <f>ISNUMBER('DIPPR 801'!J175)</f>
        <v>0</v>
      </c>
      <c r="X175">
        <f t="shared" si="2"/>
        <v>0</v>
      </c>
    </row>
    <row r="176" spans="1:24" x14ac:dyDescent="0.25">
      <c r="A176" t="b">
        <f>INDEX('DIPPR 801'!A:A,ROW(),1)=INDEX(B:B,ROW(),1)</f>
        <v>0</v>
      </c>
      <c r="W176" t="b">
        <f>ISNUMBER('DIPPR 801'!J176)</f>
        <v>0</v>
      </c>
      <c r="X176">
        <f t="shared" si="2"/>
        <v>0</v>
      </c>
    </row>
    <row r="177" spans="1:24" x14ac:dyDescent="0.25">
      <c r="A177" t="b">
        <f>INDEX('DIPPR 801'!A:A,ROW(),1)=INDEX(B:B,ROW(),1)</f>
        <v>0</v>
      </c>
      <c r="W177" t="b">
        <f>ISNUMBER('DIPPR 801'!J177)</f>
        <v>0</v>
      </c>
      <c r="X177">
        <f t="shared" si="2"/>
        <v>0</v>
      </c>
    </row>
    <row r="178" spans="1:24" x14ac:dyDescent="0.25">
      <c r="A178" t="b">
        <f>INDEX('DIPPR 801'!A:A,ROW(),1)=INDEX(B:B,ROW(),1)</f>
        <v>0</v>
      </c>
      <c r="W178" t="b">
        <f>ISNUMBER('DIPPR 801'!J178)</f>
        <v>0</v>
      </c>
      <c r="X178">
        <f t="shared" si="2"/>
        <v>0</v>
      </c>
    </row>
    <row r="179" spans="1:24" x14ac:dyDescent="0.25">
      <c r="A179" t="b">
        <f>INDEX('DIPPR 801'!A:A,ROW(),1)=INDEX(B:B,ROW(),1)</f>
        <v>0</v>
      </c>
      <c r="W179" t="b">
        <f>ISNUMBER('DIPPR 801'!J179)</f>
        <v>0</v>
      </c>
      <c r="X179">
        <f t="shared" si="2"/>
        <v>0</v>
      </c>
    </row>
    <row r="180" spans="1:24" x14ac:dyDescent="0.25">
      <c r="A180" t="b">
        <f>INDEX('DIPPR 801'!A:A,ROW(),1)=INDEX(B:B,ROW(),1)</f>
        <v>0</v>
      </c>
      <c r="W180" t="b">
        <f>ISNUMBER('DIPPR 801'!J180)</f>
        <v>0</v>
      </c>
      <c r="X180">
        <f t="shared" si="2"/>
        <v>0</v>
      </c>
    </row>
    <row r="181" spans="1:24" x14ac:dyDescent="0.25">
      <c r="A181" t="b">
        <f>INDEX('DIPPR 801'!A:A,ROW(),1)=INDEX(B:B,ROW(),1)</f>
        <v>0</v>
      </c>
      <c r="W181" t="b">
        <f>ISNUMBER('DIPPR 801'!J181)</f>
        <v>0</v>
      </c>
      <c r="X181">
        <f t="shared" si="2"/>
        <v>0</v>
      </c>
    </row>
    <row r="182" spans="1:24" x14ac:dyDescent="0.25">
      <c r="A182" t="b">
        <f>INDEX('DIPPR 801'!A:A,ROW(),1)=INDEX(B:B,ROW(),1)</f>
        <v>0</v>
      </c>
      <c r="W182" t="b">
        <f>ISNUMBER('DIPPR 801'!J182)</f>
        <v>0</v>
      </c>
      <c r="X182">
        <f t="shared" si="2"/>
        <v>0</v>
      </c>
    </row>
    <row r="183" spans="1:24" x14ac:dyDescent="0.25">
      <c r="A183" t="b">
        <f>INDEX('DIPPR 801'!A:A,ROW(),1)=INDEX(B:B,ROW(),1)</f>
        <v>0</v>
      </c>
      <c r="W183" t="b">
        <f>ISNUMBER('DIPPR 801'!J183)</f>
        <v>0</v>
      </c>
      <c r="X183">
        <f t="shared" si="2"/>
        <v>0</v>
      </c>
    </row>
    <row r="184" spans="1:24" x14ac:dyDescent="0.25">
      <c r="A184" t="b">
        <f>INDEX('DIPPR 801'!A:A,ROW(),1)=INDEX(B:B,ROW(),1)</f>
        <v>0</v>
      </c>
      <c r="W184" t="b">
        <f>ISNUMBER('DIPPR 801'!J184)</f>
        <v>0</v>
      </c>
      <c r="X184">
        <f t="shared" si="2"/>
        <v>0</v>
      </c>
    </row>
    <row r="185" spans="1:24" x14ac:dyDescent="0.25">
      <c r="A185" t="b">
        <f>INDEX('DIPPR 801'!A:A,ROW(),1)=INDEX(B:B,ROW(),1)</f>
        <v>0</v>
      </c>
      <c r="W185" t="b">
        <f>ISNUMBER('DIPPR 801'!J185)</f>
        <v>0</v>
      </c>
      <c r="X185">
        <f t="shared" si="2"/>
        <v>0</v>
      </c>
    </row>
    <row r="186" spans="1:24" x14ac:dyDescent="0.25">
      <c r="A186" t="b">
        <f>INDEX('DIPPR 801'!A:A,ROW(),1)=INDEX(B:B,ROW(),1)</f>
        <v>0</v>
      </c>
      <c r="W186" t="b">
        <f>ISNUMBER('DIPPR 801'!J186)</f>
        <v>0</v>
      </c>
      <c r="X186">
        <f t="shared" si="2"/>
        <v>0</v>
      </c>
    </row>
    <row r="187" spans="1:24" x14ac:dyDescent="0.25">
      <c r="A187" t="b">
        <f>INDEX('DIPPR 801'!A:A,ROW(),1)=INDEX(B:B,ROW(),1)</f>
        <v>0</v>
      </c>
      <c r="W187" t="b">
        <f>ISNUMBER('DIPPR 801'!J187)</f>
        <v>0</v>
      </c>
      <c r="X187">
        <f t="shared" si="2"/>
        <v>0</v>
      </c>
    </row>
    <row r="188" spans="1:24" x14ac:dyDescent="0.25">
      <c r="A188" t="b">
        <f>INDEX('DIPPR 801'!A:A,ROW(),1)=INDEX(B:B,ROW(),1)</f>
        <v>0</v>
      </c>
      <c r="W188" t="b">
        <f>ISNUMBER('DIPPR 801'!J188)</f>
        <v>0</v>
      </c>
      <c r="X188">
        <f t="shared" si="2"/>
        <v>0</v>
      </c>
    </row>
    <row r="189" spans="1:24" x14ac:dyDescent="0.25">
      <c r="A189" t="b">
        <f>INDEX('DIPPR 801'!A:A,ROW(),1)=INDEX(B:B,ROW(),1)</f>
        <v>0</v>
      </c>
      <c r="W189" t="b">
        <f>ISNUMBER('DIPPR 801'!J189)</f>
        <v>0</v>
      </c>
      <c r="X189">
        <f t="shared" si="2"/>
        <v>0</v>
      </c>
    </row>
    <row r="190" spans="1:24" x14ac:dyDescent="0.25">
      <c r="A190" t="b">
        <f>INDEX('DIPPR 801'!A:A,ROW(),1)=INDEX(B:B,ROW(),1)</f>
        <v>0</v>
      </c>
      <c r="W190" t="b">
        <f>ISNUMBER('DIPPR 801'!J190)</f>
        <v>0</v>
      </c>
      <c r="X190">
        <f t="shared" si="2"/>
        <v>0</v>
      </c>
    </row>
    <row r="191" spans="1:24" x14ac:dyDescent="0.25">
      <c r="A191" t="b">
        <f>INDEX('DIPPR 801'!A:A,ROW(),1)=INDEX(B:B,ROW(),1)</f>
        <v>0</v>
      </c>
      <c r="W191" t="b">
        <f>ISNUMBER('DIPPR 801'!J191)</f>
        <v>0</v>
      </c>
      <c r="X191">
        <f t="shared" si="2"/>
        <v>0</v>
      </c>
    </row>
    <row r="192" spans="1:24" x14ac:dyDescent="0.25">
      <c r="A192" t="b">
        <f>INDEX('DIPPR 801'!A:A,ROW(),1)=INDEX(B:B,ROW(),1)</f>
        <v>0</v>
      </c>
      <c r="W192" t="b">
        <f>ISNUMBER('DIPPR 801'!J192)</f>
        <v>0</v>
      </c>
      <c r="X192">
        <f t="shared" si="2"/>
        <v>0</v>
      </c>
    </row>
    <row r="193" spans="1:24" x14ac:dyDescent="0.25">
      <c r="A193" t="b">
        <f>INDEX('DIPPR 801'!A:A,ROW(),1)=INDEX(B:B,ROW(),1)</f>
        <v>0</v>
      </c>
      <c r="W193" t="b">
        <f>ISNUMBER('DIPPR 801'!J193)</f>
        <v>0</v>
      </c>
      <c r="X193">
        <f t="shared" si="2"/>
        <v>0</v>
      </c>
    </row>
    <row r="194" spans="1:24" x14ac:dyDescent="0.25">
      <c r="A194" t="b">
        <f>INDEX('DIPPR 801'!A:A,ROW(),1)=INDEX(B:B,ROW(),1)</f>
        <v>0</v>
      </c>
      <c r="W194" t="b">
        <f>ISNUMBER('DIPPR 801'!J194)</f>
        <v>0</v>
      </c>
      <c r="X194">
        <f t="shared" si="2"/>
        <v>0</v>
      </c>
    </row>
    <row r="195" spans="1:24" x14ac:dyDescent="0.25">
      <c r="A195" t="b">
        <f>INDEX('DIPPR 801'!A:A,ROW(),1)=INDEX(B:B,ROW(),1)</f>
        <v>0</v>
      </c>
      <c r="W195" t="b">
        <f>ISNUMBER('DIPPR 801'!J195)</f>
        <v>0</v>
      </c>
      <c r="X195">
        <f t="shared" ref="X195:X258" si="3">IF(W195,1,0)+X194</f>
        <v>0</v>
      </c>
    </row>
    <row r="196" spans="1:24" x14ac:dyDescent="0.25">
      <c r="A196" t="b">
        <f>INDEX('DIPPR 801'!A:A,ROW(),1)=INDEX(B:B,ROW(),1)</f>
        <v>0</v>
      </c>
      <c r="W196" t="b">
        <f>ISNUMBER('DIPPR 801'!J196)</f>
        <v>0</v>
      </c>
      <c r="X196">
        <f t="shared" si="3"/>
        <v>0</v>
      </c>
    </row>
    <row r="197" spans="1:24" x14ac:dyDescent="0.25">
      <c r="A197" t="b">
        <f>INDEX('DIPPR 801'!A:A,ROW(),1)=INDEX(B:B,ROW(),1)</f>
        <v>0</v>
      </c>
      <c r="W197" t="b">
        <f>ISNUMBER('DIPPR 801'!J197)</f>
        <v>0</v>
      </c>
      <c r="X197">
        <f t="shared" si="3"/>
        <v>0</v>
      </c>
    </row>
    <row r="198" spans="1:24" x14ac:dyDescent="0.25">
      <c r="A198" t="b">
        <f>INDEX('DIPPR 801'!A:A,ROW(),1)=INDEX(B:B,ROW(),1)</f>
        <v>0</v>
      </c>
      <c r="W198" t="b">
        <f>ISNUMBER('DIPPR 801'!J198)</f>
        <v>0</v>
      </c>
      <c r="X198">
        <f t="shared" si="3"/>
        <v>0</v>
      </c>
    </row>
    <row r="199" spans="1:24" x14ac:dyDescent="0.25">
      <c r="A199" t="b">
        <f>INDEX('DIPPR 801'!A:A,ROW(),1)=INDEX(B:B,ROW(),1)</f>
        <v>0</v>
      </c>
      <c r="W199" t="b">
        <f>ISNUMBER('DIPPR 801'!J199)</f>
        <v>0</v>
      </c>
      <c r="X199">
        <f t="shared" si="3"/>
        <v>0</v>
      </c>
    </row>
    <row r="200" spans="1:24" x14ac:dyDescent="0.25">
      <c r="A200" t="b">
        <f>INDEX('DIPPR 801'!A:A,ROW(),1)=INDEX(B:B,ROW(),1)</f>
        <v>0</v>
      </c>
      <c r="W200" t="b">
        <f>ISNUMBER('DIPPR 801'!J200)</f>
        <v>0</v>
      </c>
      <c r="X200">
        <f t="shared" si="3"/>
        <v>0</v>
      </c>
    </row>
    <row r="201" spans="1:24" x14ac:dyDescent="0.25">
      <c r="A201" t="b">
        <f>INDEX('DIPPR 801'!A:A,ROW(),1)=INDEX(B:B,ROW(),1)</f>
        <v>0</v>
      </c>
      <c r="W201" t="b">
        <f>ISNUMBER('DIPPR 801'!J201)</f>
        <v>0</v>
      </c>
      <c r="X201">
        <f t="shared" si="3"/>
        <v>0</v>
      </c>
    </row>
    <row r="202" spans="1:24" x14ac:dyDescent="0.25">
      <c r="A202" t="b">
        <f>INDEX('DIPPR 801'!A:A,ROW(),1)=INDEX(B:B,ROW(),1)</f>
        <v>0</v>
      </c>
      <c r="W202" t="b">
        <f>ISNUMBER('DIPPR 801'!J202)</f>
        <v>0</v>
      </c>
      <c r="X202">
        <f t="shared" si="3"/>
        <v>0</v>
      </c>
    </row>
    <row r="203" spans="1:24" x14ac:dyDescent="0.25">
      <c r="A203" t="b">
        <f>INDEX('DIPPR 801'!A:A,ROW(),1)=INDEX(B:B,ROW(),1)</f>
        <v>0</v>
      </c>
      <c r="W203" t="b">
        <f>ISNUMBER('DIPPR 801'!J203)</f>
        <v>0</v>
      </c>
      <c r="X203">
        <f t="shared" si="3"/>
        <v>0</v>
      </c>
    </row>
    <row r="204" spans="1:24" x14ac:dyDescent="0.25">
      <c r="A204" t="b">
        <f>INDEX('DIPPR 801'!A:A,ROW(),1)=INDEX(B:B,ROW(),1)</f>
        <v>0</v>
      </c>
      <c r="W204" t="b">
        <f>ISNUMBER('DIPPR 801'!J204)</f>
        <v>0</v>
      </c>
      <c r="X204">
        <f t="shared" si="3"/>
        <v>0</v>
      </c>
    </row>
    <row r="205" spans="1:24" x14ac:dyDescent="0.25">
      <c r="A205" t="b">
        <f>INDEX('DIPPR 801'!A:A,ROW(),1)=INDEX(B:B,ROW(),1)</f>
        <v>0</v>
      </c>
      <c r="W205" t="b">
        <f>ISNUMBER('DIPPR 801'!J205)</f>
        <v>0</v>
      </c>
      <c r="X205">
        <f t="shared" si="3"/>
        <v>0</v>
      </c>
    </row>
    <row r="206" spans="1:24" x14ac:dyDescent="0.25">
      <c r="A206" t="b">
        <f>INDEX('DIPPR 801'!A:A,ROW(),1)=INDEX(B:B,ROW(),1)</f>
        <v>0</v>
      </c>
      <c r="W206" t="b">
        <f>ISNUMBER('DIPPR 801'!J206)</f>
        <v>0</v>
      </c>
      <c r="X206">
        <f t="shared" si="3"/>
        <v>0</v>
      </c>
    </row>
    <row r="207" spans="1:24" x14ac:dyDescent="0.25">
      <c r="A207" t="b">
        <f>INDEX('DIPPR 801'!A:A,ROW(),1)=INDEX(B:B,ROW(),1)</f>
        <v>0</v>
      </c>
      <c r="W207" t="b">
        <f>ISNUMBER('DIPPR 801'!J207)</f>
        <v>0</v>
      </c>
      <c r="X207">
        <f t="shared" si="3"/>
        <v>0</v>
      </c>
    </row>
    <row r="208" spans="1:24" x14ac:dyDescent="0.25">
      <c r="A208" t="b">
        <f>INDEX('DIPPR 801'!A:A,ROW(),1)=INDEX(B:B,ROW(),1)</f>
        <v>0</v>
      </c>
      <c r="W208" t="b">
        <f>ISNUMBER('DIPPR 801'!J208)</f>
        <v>0</v>
      </c>
      <c r="X208">
        <f t="shared" si="3"/>
        <v>0</v>
      </c>
    </row>
    <row r="209" spans="1:24" x14ac:dyDescent="0.25">
      <c r="A209" t="b">
        <f>INDEX('DIPPR 801'!A:A,ROW(),1)=INDEX(B:B,ROW(),1)</f>
        <v>0</v>
      </c>
      <c r="W209" t="b">
        <f>ISNUMBER('DIPPR 801'!J209)</f>
        <v>0</v>
      </c>
      <c r="X209">
        <f t="shared" si="3"/>
        <v>0</v>
      </c>
    </row>
    <row r="210" spans="1:24" x14ac:dyDescent="0.25">
      <c r="A210" t="b">
        <f>INDEX('DIPPR 801'!A:A,ROW(),1)=INDEX(B:B,ROW(),1)</f>
        <v>0</v>
      </c>
      <c r="W210" t="b">
        <f>ISNUMBER('DIPPR 801'!J210)</f>
        <v>0</v>
      </c>
      <c r="X210">
        <f t="shared" si="3"/>
        <v>0</v>
      </c>
    </row>
    <row r="211" spans="1:24" x14ac:dyDescent="0.25">
      <c r="A211" t="b">
        <f>INDEX('DIPPR 801'!A:A,ROW(),1)=INDEX(B:B,ROW(),1)</f>
        <v>0</v>
      </c>
      <c r="W211" t="b">
        <f>ISNUMBER('DIPPR 801'!J211)</f>
        <v>0</v>
      </c>
      <c r="X211">
        <f t="shared" si="3"/>
        <v>0</v>
      </c>
    </row>
    <row r="212" spans="1:24" x14ac:dyDescent="0.25">
      <c r="A212" t="b">
        <f>INDEX('DIPPR 801'!A:A,ROW(),1)=INDEX(B:B,ROW(),1)</f>
        <v>0</v>
      </c>
      <c r="W212" t="b">
        <f>ISNUMBER('DIPPR 801'!J212)</f>
        <v>0</v>
      </c>
      <c r="X212">
        <f t="shared" si="3"/>
        <v>0</v>
      </c>
    </row>
    <row r="213" spans="1:24" x14ac:dyDescent="0.25">
      <c r="A213" t="b">
        <f>INDEX('DIPPR 801'!A:A,ROW(),1)=INDEX(B:B,ROW(),1)</f>
        <v>0</v>
      </c>
      <c r="W213" t="b">
        <f>ISNUMBER('DIPPR 801'!J213)</f>
        <v>0</v>
      </c>
      <c r="X213">
        <f t="shared" si="3"/>
        <v>0</v>
      </c>
    </row>
    <row r="214" spans="1:24" x14ac:dyDescent="0.25">
      <c r="A214" t="b">
        <f>INDEX('DIPPR 801'!A:A,ROW(),1)=INDEX(B:B,ROW(),1)</f>
        <v>0</v>
      </c>
      <c r="W214" t="b">
        <f>ISNUMBER('DIPPR 801'!J214)</f>
        <v>0</v>
      </c>
      <c r="X214">
        <f t="shared" si="3"/>
        <v>0</v>
      </c>
    </row>
    <row r="215" spans="1:24" x14ac:dyDescent="0.25">
      <c r="A215" t="b">
        <f>INDEX('DIPPR 801'!A:A,ROW(),1)=INDEX(B:B,ROW(),1)</f>
        <v>0</v>
      </c>
      <c r="W215" t="b">
        <f>ISNUMBER('DIPPR 801'!J215)</f>
        <v>0</v>
      </c>
      <c r="X215">
        <f t="shared" si="3"/>
        <v>0</v>
      </c>
    </row>
    <row r="216" spans="1:24" x14ac:dyDescent="0.25">
      <c r="A216" t="b">
        <f>INDEX('DIPPR 801'!A:A,ROW(),1)=INDEX(B:B,ROW(),1)</f>
        <v>0</v>
      </c>
      <c r="W216" t="b">
        <f>ISNUMBER('DIPPR 801'!J216)</f>
        <v>0</v>
      </c>
      <c r="X216">
        <f t="shared" si="3"/>
        <v>0</v>
      </c>
    </row>
    <row r="217" spans="1:24" x14ac:dyDescent="0.25">
      <c r="A217" t="b">
        <f>INDEX('DIPPR 801'!A:A,ROW(),1)=INDEX(B:B,ROW(),1)</f>
        <v>0</v>
      </c>
      <c r="W217" t="b">
        <f>ISNUMBER('DIPPR 801'!J217)</f>
        <v>0</v>
      </c>
      <c r="X217">
        <f t="shared" si="3"/>
        <v>0</v>
      </c>
    </row>
    <row r="218" spans="1:24" x14ac:dyDescent="0.25">
      <c r="A218" t="b">
        <f>INDEX('DIPPR 801'!A:A,ROW(),1)=INDEX(B:B,ROW(),1)</f>
        <v>0</v>
      </c>
      <c r="W218" t="b">
        <f>ISNUMBER('DIPPR 801'!J218)</f>
        <v>0</v>
      </c>
      <c r="X218">
        <f t="shared" si="3"/>
        <v>0</v>
      </c>
    </row>
    <row r="219" spans="1:24" x14ac:dyDescent="0.25">
      <c r="A219" t="b">
        <f>INDEX('DIPPR 801'!A:A,ROW(),1)=INDEX(B:B,ROW(),1)</f>
        <v>0</v>
      </c>
      <c r="W219" t="b">
        <f>ISNUMBER('DIPPR 801'!J219)</f>
        <v>0</v>
      </c>
      <c r="X219">
        <f t="shared" si="3"/>
        <v>0</v>
      </c>
    </row>
    <row r="220" spans="1:24" x14ac:dyDescent="0.25">
      <c r="A220" t="b">
        <f>INDEX('DIPPR 801'!A:A,ROW(),1)=INDEX(B:B,ROW(),1)</f>
        <v>0</v>
      </c>
      <c r="W220" t="b">
        <f>ISNUMBER('DIPPR 801'!J220)</f>
        <v>0</v>
      </c>
      <c r="X220">
        <f t="shared" si="3"/>
        <v>0</v>
      </c>
    </row>
    <row r="221" spans="1:24" x14ac:dyDescent="0.25">
      <c r="A221" t="b">
        <f>INDEX('DIPPR 801'!A:A,ROW(),1)=INDEX(B:B,ROW(),1)</f>
        <v>0</v>
      </c>
      <c r="W221" t="b">
        <f>ISNUMBER('DIPPR 801'!J221)</f>
        <v>0</v>
      </c>
      <c r="X221">
        <f t="shared" si="3"/>
        <v>0</v>
      </c>
    </row>
    <row r="222" spans="1:24" x14ac:dyDescent="0.25">
      <c r="A222" t="b">
        <f>INDEX('DIPPR 801'!A:A,ROW(),1)=INDEX(B:B,ROW(),1)</f>
        <v>0</v>
      </c>
      <c r="W222" t="b">
        <f>ISNUMBER('DIPPR 801'!J222)</f>
        <v>0</v>
      </c>
      <c r="X222">
        <f t="shared" si="3"/>
        <v>0</v>
      </c>
    </row>
    <row r="223" spans="1:24" x14ac:dyDescent="0.25">
      <c r="A223" t="b">
        <f>INDEX('DIPPR 801'!A:A,ROW(),1)=INDEX(B:B,ROW(),1)</f>
        <v>0</v>
      </c>
      <c r="W223" t="b">
        <f>ISNUMBER('DIPPR 801'!J223)</f>
        <v>0</v>
      </c>
      <c r="X223">
        <f t="shared" si="3"/>
        <v>0</v>
      </c>
    </row>
    <row r="224" spans="1:24" x14ac:dyDescent="0.25">
      <c r="A224" t="b">
        <f>INDEX('DIPPR 801'!A:A,ROW(),1)=INDEX(B:B,ROW(),1)</f>
        <v>0</v>
      </c>
      <c r="W224" t="b">
        <f>ISNUMBER('DIPPR 801'!J224)</f>
        <v>0</v>
      </c>
      <c r="X224">
        <f t="shared" si="3"/>
        <v>0</v>
      </c>
    </row>
    <row r="225" spans="1:24" x14ac:dyDescent="0.25">
      <c r="A225" t="b">
        <f>INDEX('DIPPR 801'!A:A,ROW(),1)=INDEX(B:B,ROW(),1)</f>
        <v>0</v>
      </c>
      <c r="W225" t="b">
        <f>ISNUMBER('DIPPR 801'!J225)</f>
        <v>0</v>
      </c>
      <c r="X225">
        <f t="shared" si="3"/>
        <v>0</v>
      </c>
    </row>
    <row r="226" spans="1:24" x14ac:dyDescent="0.25">
      <c r="A226" t="b">
        <f>INDEX('DIPPR 801'!A:A,ROW(),1)=INDEX(B:B,ROW(),1)</f>
        <v>0</v>
      </c>
      <c r="W226" t="b">
        <f>ISNUMBER('DIPPR 801'!J226)</f>
        <v>0</v>
      </c>
      <c r="X226">
        <f t="shared" si="3"/>
        <v>0</v>
      </c>
    </row>
    <row r="227" spans="1:24" x14ac:dyDescent="0.25">
      <c r="A227" t="b">
        <f>INDEX('DIPPR 801'!A:A,ROW(),1)=INDEX(B:B,ROW(),1)</f>
        <v>0</v>
      </c>
      <c r="W227" t="b">
        <f>ISNUMBER('DIPPR 801'!J227)</f>
        <v>0</v>
      </c>
      <c r="X227">
        <f t="shared" si="3"/>
        <v>0</v>
      </c>
    </row>
    <row r="228" spans="1:24" x14ac:dyDescent="0.25">
      <c r="A228" t="b">
        <f>INDEX('DIPPR 801'!A:A,ROW(),1)=INDEX(B:B,ROW(),1)</f>
        <v>0</v>
      </c>
      <c r="W228" t="b">
        <f>ISNUMBER('DIPPR 801'!J228)</f>
        <v>0</v>
      </c>
      <c r="X228">
        <f t="shared" si="3"/>
        <v>0</v>
      </c>
    </row>
    <row r="229" spans="1:24" x14ac:dyDescent="0.25">
      <c r="A229" t="b">
        <f>INDEX('DIPPR 801'!A:A,ROW(),1)=INDEX(B:B,ROW(),1)</f>
        <v>0</v>
      </c>
      <c r="W229" t="b">
        <f>ISNUMBER('DIPPR 801'!J229)</f>
        <v>0</v>
      </c>
      <c r="X229">
        <f t="shared" si="3"/>
        <v>0</v>
      </c>
    </row>
    <row r="230" spans="1:24" x14ac:dyDescent="0.25">
      <c r="A230" t="b">
        <f>INDEX('DIPPR 801'!A:A,ROW(),1)=INDEX(B:B,ROW(),1)</f>
        <v>0</v>
      </c>
      <c r="W230" t="b">
        <f>ISNUMBER('DIPPR 801'!J230)</f>
        <v>0</v>
      </c>
      <c r="X230">
        <f t="shared" si="3"/>
        <v>0</v>
      </c>
    </row>
    <row r="231" spans="1:24" x14ac:dyDescent="0.25">
      <c r="A231" t="b">
        <f>INDEX('DIPPR 801'!A:A,ROW(),1)=INDEX(B:B,ROW(),1)</f>
        <v>0</v>
      </c>
      <c r="W231" t="b">
        <f>ISNUMBER('DIPPR 801'!J231)</f>
        <v>0</v>
      </c>
      <c r="X231">
        <f t="shared" si="3"/>
        <v>0</v>
      </c>
    </row>
    <row r="232" spans="1:24" x14ac:dyDescent="0.25">
      <c r="A232" t="b">
        <f>INDEX('DIPPR 801'!A:A,ROW(),1)=INDEX(B:B,ROW(),1)</f>
        <v>0</v>
      </c>
      <c r="W232" t="b">
        <f>ISNUMBER('DIPPR 801'!J232)</f>
        <v>0</v>
      </c>
      <c r="X232">
        <f t="shared" si="3"/>
        <v>0</v>
      </c>
    </row>
    <row r="233" spans="1:24" x14ac:dyDescent="0.25">
      <c r="A233" t="b">
        <f>INDEX('DIPPR 801'!A:A,ROW(),1)=INDEX(B:B,ROW(),1)</f>
        <v>0</v>
      </c>
      <c r="W233" t="b">
        <f>ISNUMBER('DIPPR 801'!J233)</f>
        <v>0</v>
      </c>
      <c r="X233">
        <f t="shared" si="3"/>
        <v>0</v>
      </c>
    </row>
    <row r="234" spans="1:24" x14ac:dyDescent="0.25">
      <c r="A234" t="b">
        <f>INDEX('DIPPR 801'!A:A,ROW(),1)=INDEX(B:B,ROW(),1)</f>
        <v>0</v>
      </c>
      <c r="W234" t="b">
        <f>ISNUMBER('DIPPR 801'!J234)</f>
        <v>0</v>
      </c>
      <c r="X234">
        <f t="shared" si="3"/>
        <v>0</v>
      </c>
    </row>
    <row r="235" spans="1:24" x14ac:dyDescent="0.25">
      <c r="A235" t="b">
        <f>INDEX('DIPPR 801'!A:A,ROW(),1)=INDEX(B:B,ROW(),1)</f>
        <v>0</v>
      </c>
      <c r="W235" t="b">
        <f>ISNUMBER('DIPPR 801'!J235)</f>
        <v>0</v>
      </c>
      <c r="X235">
        <f t="shared" si="3"/>
        <v>0</v>
      </c>
    </row>
    <row r="236" spans="1:24" x14ac:dyDescent="0.25">
      <c r="A236" t="b">
        <f>INDEX('DIPPR 801'!A:A,ROW(),1)=INDEX(B:B,ROW(),1)</f>
        <v>0</v>
      </c>
      <c r="W236" t="b">
        <f>ISNUMBER('DIPPR 801'!J236)</f>
        <v>0</v>
      </c>
      <c r="X236">
        <f t="shared" si="3"/>
        <v>0</v>
      </c>
    </row>
    <row r="237" spans="1:24" x14ac:dyDescent="0.25">
      <c r="A237" t="b">
        <f>INDEX('DIPPR 801'!A:A,ROW(),1)=INDEX(B:B,ROW(),1)</f>
        <v>0</v>
      </c>
      <c r="W237" t="b">
        <f>ISNUMBER('DIPPR 801'!J237)</f>
        <v>0</v>
      </c>
      <c r="X237">
        <f t="shared" si="3"/>
        <v>0</v>
      </c>
    </row>
    <row r="238" spans="1:24" x14ac:dyDescent="0.25">
      <c r="A238" t="b">
        <f>INDEX('DIPPR 801'!A:A,ROW(),1)=INDEX(B:B,ROW(),1)</f>
        <v>0</v>
      </c>
      <c r="W238" t="b">
        <f>ISNUMBER('DIPPR 801'!J238)</f>
        <v>0</v>
      </c>
      <c r="X238">
        <f t="shared" si="3"/>
        <v>0</v>
      </c>
    </row>
    <row r="239" spans="1:24" x14ac:dyDescent="0.25">
      <c r="A239" t="b">
        <f>INDEX('DIPPR 801'!A:A,ROW(),1)=INDEX(B:B,ROW(),1)</f>
        <v>0</v>
      </c>
      <c r="W239" t="b">
        <f>ISNUMBER('DIPPR 801'!J239)</f>
        <v>0</v>
      </c>
      <c r="X239">
        <f t="shared" si="3"/>
        <v>0</v>
      </c>
    </row>
    <row r="240" spans="1:24" x14ac:dyDescent="0.25">
      <c r="A240" t="b">
        <f>INDEX('DIPPR 801'!A:A,ROW(),1)=INDEX(B:B,ROW(),1)</f>
        <v>0</v>
      </c>
      <c r="W240" t="b">
        <f>ISNUMBER('DIPPR 801'!J240)</f>
        <v>0</v>
      </c>
      <c r="X240">
        <f t="shared" si="3"/>
        <v>0</v>
      </c>
    </row>
    <row r="241" spans="1:24" x14ac:dyDescent="0.25">
      <c r="A241" t="b">
        <f>INDEX('DIPPR 801'!A:A,ROW(),1)=INDEX(B:B,ROW(),1)</f>
        <v>0</v>
      </c>
      <c r="W241" t="b">
        <f>ISNUMBER('DIPPR 801'!J241)</f>
        <v>0</v>
      </c>
      <c r="X241">
        <f t="shared" si="3"/>
        <v>0</v>
      </c>
    </row>
    <row r="242" spans="1:24" x14ac:dyDescent="0.25">
      <c r="A242" t="b">
        <f>INDEX('DIPPR 801'!A:A,ROW(),1)=INDEX(B:B,ROW(),1)</f>
        <v>0</v>
      </c>
      <c r="W242" t="b">
        <f>ISNUMBER('DIPPR 801'!J242)</f>
        <v>0</v>
      </c>
      <c r="X242">
        <f t="shared" si="3"/>
        <v>0</v>
      </c>
    </row>
    <row r="243" spans="1:24" x14ac:dyDescent="0.25">
      <c r="A243" t="b">
        <f>INDEX('DIPPR 801'!A:A,ROW(),1)=INDEX(B:B,ROW(),1)</f>
        <v>0</v>
      </c>
      <c r="W243" t="b">
        <f>ISNUMBER('DIPPR 801'!J243)</f>
        <v>0</v>
      </c>
      <c r="X243">
        <f t="shared" si="3"/>
        <v>0</v>
      </c>
    </row>
    <row r="244" spans="1:24" x14ac:dyDescent="0.25">
      <c r="A244" t="b">
        <f>INDEX('DIPPR 801'!A:A,ROW(),1)=INDEX(B:B,ROW(),1)</f>
        <v>0</v>
      </c>
      <c r="W244" t="b">
        <f>ISNUMBER('DIPPR 801'!J244)</f>
        <v>0</v>
      </c>
      <c r="X244">
        <f t="shared" si="3"/>
        <v>0</v>
      </c>
    </row>
    <row r="245" spans="1:24" x14ac:dyDescent="0.25">
      <c r="A245" t="b">
        <f>INDEX('DIPPR 801'!A:A,ROW(),1)=INDEX(B:B,ROW(),1)</f>
        <v>0</v>
      </c>
      <c r="W245" t="b">
        <f>ISNUMBER('DIPPR 801'!J245)</f>
        <v>0</v>
      </c>
      <c r="X245">
        <f t="shared" si="3"/>
        <v>0</v>
      </c>
    </row>
    <row r="246" spans="1:24" x14ac:dyDescent="0.25">
      <c r="A246" t="b">
        <f>INDEX('DIPPR 801'!A:A,ROW(),1)=INDEX(B:B,ROW(),1)</f>
        <v>0</v>
      </c>
      <c r="W246" t="b">
        <f>ISNUMBER('DIPPR 801'!J246)</f>
        <v>0</v>
      </c>
      <c r="X246">
        <f t="shared" si="3"/>
        <v>0</v>
      </c>
    </row>
    <row r="247" spans="1:24" x14ac:dyDescent="0.25">
      <c r="A247" t="b">
        <f>INDEX('DIPPR 801'!A:A,ROW(),1)=INDEX(B:B,ROW(),1)</f>
        <v>0</v>
      </c>
      <c r="W247" t="b">
        <f>ISNUMBER('DIPPR 801'!J247)</f>
        <v>0</v>
      </c>
      <c r="X247">
        <f t="shared" si="3"/>
        <v>0</v>
      </c>
    </row>
    <row r="248" spans="1:24" x14ac:dyDescent="0.25">
      <c r="A248" t="b">
        <f>INDEX('DIPPR 801'!A:A,ROW(),1)=INDEX(B:B,ROW(),1)</f>
        <v>0</v>
      </c>
      <c r="W248" t="b">
        <f>ISNUMBER('DIPPR 801'!J248)</f>
        <v>0</v>
      </c>
      <c r="X248">
        <f t="shared" si="3"/>
        <v>0</v>
      </c>
    </row>
    <row r="249" spans="1:24" x14ac:dyDescent="0.25">
      <c r="A249" t="b">
        <f>INDEX('DIPPR 801'!A:A,ROW(),1)=INDEX(B:B,ROW(),1)</f>
        <v>0</v>
      </c>
      <c r="W249" t="b">
        <f>ISNUMBER('DIPPR 801'!J249)</f>
        <v>0</v>
      </c>
      <c r="X249">
        <f t="shared" si="3"/>
        <v>0</v>
      </c>
    </row>
    <row r="250" spans="1:24" x14ac:dyDescent="0.25">
      <c r="A250" t="b">
        <f>INDEX('DIPPR 801'!A:A,ROW(),1)=INDEX(B:B,ROW(),1)</f>
        <v>0</v>
      </c>
      <c r="W250" t="b">
        <f>ISNUMBER('DIPPR 801'!J250)</f>
        <v>0</v>
      </c>
      <c r="X250">
        <f t="shared" si="3"/>
        <v>0</v>
      </c>
    </row>
    <row r="251" spans="1:24" x14ac:dyDescent="0.25">
      <c r="A251" t="b">
        <f>INDEX('DIPPR 801'!A:A,ROW(),1)=INDEX(B:B,ROW(),1)</f>
        <v>0</v>
      </c>
      <c r="W251" t="b">
        <f>ISNUMBER('DIPPR 801'!J251)</f>
        <v>0</v>
      </c>
      <c r="X251">
        <f t="shared" si="3"/>
        <v>0</v>
      </c>
    </row>
    <row r="252" spans="1:24" x14ac:dyDescent="0.25">
      <c r="A252" t="b">
        <f>INDEX('DIPPR 801'!A:A,ROW(),1)=INDEX(B:B,ROW(),1)</f>
        <v>0</v>
      </c>
      <c r="W252" t="b">
        <f>ISNUMBER('DIPPR 801'!J252)</f>
        <v>0</v>
      </c>
      <c r="X252">
        <f t="shared" si="3"/>
        <v>0</v>
      </c>
    </row>
    <row r="253" spans="1:24" x14ac:dyDescent="0.25">
      <c r="A253" t="b">
        <f>INDEX('DIPPR 801'!A:A,ROW(),1)=INDEX(B:B,ROW(),1)</f>
        <v>0</v>
      </c>
      <c r="W253" t="b">
        <f>ISNUMBER('DIPPR 801'!J253)</f>
        <v>0</v>
      </c>
      <c r="X253">
        <f t="shared" si="3"/>
        <v>0</v>
      </c>
    </row>
    <row r="254" spans="1:24" x14ac:dyDescent="0.25">
      <c r="A254" t="b">
        <f>INDEX('DIPPR 801'!A:A,ROW(),1)=INDEX(B:B,ROW(),1)</f>
        <v>0</v>
      </c>
      <c r="W254" t="b">
        <f>ISNUMBER('DIPPR 801'!J254)</f>
        <v>0</v>
      </c>
      <c r="X254">
        <f t="shared" si="3"/>
        <v>0</v>
      </c>
    </row>
    <row r="255" spans="1:24" x14ac:dyDescent="0.25">
      <c r="A255" t="b">
        <f>INDEX('DIPPR 801'!A:A,ROW(),1)=INDEX(B:B,ROW(),1)</f>
        <v>0</v>
      </c>
      <c r="W255" t="b">
        <f>ISNUMBER('DIPPR 801'!J255)</f>
        <v>0</v>
      </c>
      <c r="X255">
        <f t="shared" si="3"/>
        <v>0</v>
      </c>
    </row>
    <row r="256" spans="1:24" x14ac:dyDescent="0.25">
      <c r="A256" t="b">
        <f>INDEX('DIPPR 801'!A:A,ROW(),1)=INDEX(B:B,ROW(),1)</f>
        <v>0</v>
      </c>
      <c r="W256" t="b">
        <f>ISNUMBER('DIPPR 801'!J256)</f>
        <v>0</v>
      </c>
      <c r="X256">
        <f t="shared" si="3"/>
        <v>0</v>
      </c>
    </row>
    <row r="257" spans="1:24" x14ac:dyDescent="0.25">
      <c r="A257" t="b">
        <f>INDEX('DIPPR 801'!A:A,ROW(),1)=INDEX(B:B,ROW(),1)</f>
        <v>0</v>
      </c>
      <c r="W257" t="b">
        <f>ISNUMBER('DIPPR 801'!J257)</f>
        <v>0</v>
      </c>
      <c r="X257">
        <f t="shared" si="3"/>
        <v>0</v>
      </c>
    </row>
    <row r="258" spans="1:24" x14ac:dyDescent="0.25">
      <c r="A258" t="b">
        <f>INDEX('DIPPR 801'!A:A,ROW(),1)=INDEX(B:B,ROW(),1)</f>
        <v>0</v>
      </c>
      <c r="W258" t="b">
        <f>ISNUMBER('DIPPR 801'!J258)</f>
        <v>0</v>
      </c>
      <c r="X258">
        <f t="shared" si="3"/>
        <v>0</v>
      </c>
    </row>
    <row r="259" spans="1:24" x14ac:dyDescent="0.25">
      <c r="A259" t="b">
        <f>INDEX('DIPPR 801'!A:A,ROW(),1)=INDEX(B:B,ROW(),1)</f>
        <v>0</v>
      </c>
      <c r="W259" t="b">
        <f>ISNUMBER('DIPPR 801'!J259)</f>
        <v>0</v>
      </c>
      <c r="X259">
        <f t="shared" ref="X259:X322" si="4">IF(W259,1,0)+X258</f>
        <v>0</v>
      </c>
    </row>
    <row r="260" spans="1:24" x14ac:dyDescent="0.25">
      <c r="A260" t="b">
        <f>INDEX('DIPPR 801'!A:A,ROW(),1)=INDEX(B:B,ROW(),1)</f>
        <v>0</v>
      </c>
      <c r="W260" t="b">
        <f>ISNUMBER('DIPPR 801'!J260)</f>
        <v>0</v>
      </c>
      <c r="X260">
        <f t="shared" si="4"/>
        <v>0</v>
      </c>
    </row>
    <row r="261" spans="1:24" x14ac:dyDescent="0.25">
      <c r="A261" t="b">
        <f>INDEX('DIPPR 801'!A:A,ROW(),1)=INDEX(B:B,ROW(),1)</f>
        <v>0</v>
      </c>
      <c r="W261" t="b">
        <f>ISNUMBER('DIPPR 801'!J261)</f>
        <v>0</v>
      </c>
      <c r="X261">
        <f t="shared" si="4"/>
        <v>0</v>
      </c>
    </row>
    <row r="262" spans="1:24" x14ac:dyDescent="0.25">
      <c r="A262" t="b">
        <f>INDEX('DIPPR 801'!A:A,ROW(),1)=INDEX(B:B,ROW(),1)</f>
        <v>0</v>
      </c>
      <c r="W262" t="b">
        <f>ISNUMBER('DIPPR 801'!J262)</f>
        <v>0</v>
      </c>
      <c r="X262">
        <f t="shared" si="4"/>
        <v>0</v>
      </c>
    </row>
    <row r="263" spans="1:24" x14ac:dyDescent="0.25">
      <c r="A263" t="b">
        <f>INDEX('DIPPR 801'!A:A,ROW(),1)=INDEX(B:B,ROW(),1)</f>
        <v>0</v>
      </c>
      <c r="W263" t="b">
        <f>ISNUMBER('DIPPR 801'!J263)</f>
        <v>0</v>
      </c>
      <c r="X263">
        <f t="shared" si="4"/>
        <v>0</v>
      </c>
    </row>
    <row r="264" spans="1:24" x14ac:dyDescent="0.25">
      <c r="A264" t="b">
        <f>INDEX('DIPPR 801'!A:A,ROW(),1)=INDEX(B:B,ROW(),1)</f>
        <v>0</v>
      </c>
      <c r="W264" t="b">
        <f>ISNUMBER('DIPPR 801'!J264)</f>
        <v>0</v>
      </c>
      <c r="X264">
        <f t="shared" si="4"/>
        <v>0</v>
      </c>
    </row>
    <row r="265" spans="1:24" x14ac:dyDescent="0.25">
      <c r="A265" t="b">
        <f>INDEX('DIPPR 801'!A:A,ROW(),1)=INDEX(B:B,ROW(),1)</f>
        <v>0</v>
      </c>
      <c r="W265" t="b">
        <f>ISNUMBER('DIPPR 801'!J265)</f>
        <v>0</v>
      </c>
      <c r="X265">
        <f t="shared" si="4"/>
        <v>0</v>
      </c>
    </row>
    <row r="266" spans="1:24" x14ac:dyDescent="0.25">
      <c r="A266" t="b">
        <f>INDEX('DIPPR 801'!A:A,ROW(),1)=INDEX(B:B,ROW(),1)</f>
        <v>0</v>
      </c>
      <c r="W266" t="b">
        <f>ISNUMBER('DIPPR 801'!J266)</f>
        <v>0</v>
      </c>
      <c r="X266">
        <f t="shared" si="4"/>
        <v>0</v>
      </c>
    </row>
    <row r="267" spans="1:24" x14ac:dyDescent="0.25">
      <c r="A267" t="b">
        <f>INDEX('DIPPR 801'!A:A,ROW(),1)=INDEX(B:B,ROW(),1)</f>
        <v>0</v>
      </c>
      <c r="W267" t="b">
        <f>ISNUMBER('DIPPR 801'!J267)</f>
        <v>0</v>
      </c>
      <c r="X267">
        <f t="shared" si="4"/>
        <v>0</v>
      </c>
    </row>
    <row r="268" spans="1:24" x14ac:dyDescent="0.25">
      <c r="A268" t="b">
        <f>INDEX('DIPPR 801'!A:A,ROW(),1)=INDEX(B:B,ROW(),1)</f>
        <v>0</v>
      </c>
      <c r="W268" t="b">
        <f>ISNUMBER('DIPPR 801'!J268)</f>
        <v>0</v>
      </c>
      <c r="X268">
        <f t="shared" si="4"/>
        <v>0</v>
      </c>
    </row>
    <row r="269" spans="1:24" x14ac:dyDescent="0.25">
      <c r="A269" t="b">
        <f>INDEX('DIPPR 801'!A:A,ROW(),1)=INDEX(B:B,ROW(),1)</f>
        <v>0</v>
      </c>
      <c r="W269" t="b">
        <f>ISNUMBER('DIPPR 801'!J269)</f>
        <v>0</v>
      </c>
      <c r="X269">
        <f t="shared" si="4"/>
        <v>0</v>
      </c>
    </row>
    <row r="270" spans="1:24" x14ac:dyDescent="0.25">
      <c r="A270" t="b">
        <f>INDEX('DIPPR 801'!A:A,ROW(),1)=INDEX(B:B,ROW(),1)</f>
        <v>0</v>
      </c>
      <c r="W270" t="b">
        <f>ISNUMBER('DIPPR 801'!J270)</f>
        <v>0</v>
      </c>
      <c r="X270">
        <f t="shared" si="4"/>
        <v>0</v>
      </c>
    </row>
    <row r="271" spans="1:24" x14ac:dyDescent="0.25">
      <c r="A271" t="b">
        <f>INDEX('DIPPR 801'!A:A,ROW(),1)=INDEX(B:B,ROW(),1)</f>
        <v>0</v>
      </c>
      <c r="W271" t="b">
        <f>ISNUMBER('DIPPR 801'!J271)</f>
        <v>0</v>
      </c>
      <c r="X271">
        <f t="shared" si="4"/>
        <v>0</v>
      </c>
    </row>
    <row r="272" spans="1:24" x14ac:dyDescent="0.25">
      <c r="A272" t="b">
        <f>INDEX('DIPPR 801'!A:A,ROW(),1)=INDEX(B:B,ROW(),1)</f>
        <v>0</v>
      </c>
      <c r="W272" t="b">
        <f>ISNUMBER('DIPPR 801'!J272)</f>
        <v>0</v>
      </c>
      <c r="X272">
        <f t="shared" si="4"/>
        <v>0</v>
      </c>
    </row>
    <row r="273" spans="1:24" x14ac:dyDescent="0.25">
      <c r="A273" t="b">
        <f>INDEX('DIPPR 801'!A:A,ROW(),1)=INDEX(B:B,ROW(),1)</f>
        <v>0</v>
      </c>
      <c r="W273" t="b">
        <f>ISNUMBER('DIPPR 801'!J273)</f>
        <v>0</v>
      </c>
      <c r="X273">
        <f t="shared" si="4"/>
        <v>0</v>
      </c>
    </row>
    <row r="274" spans="1:24" x14ac:dyDescent="0.25">
      <c r="A274" t="b">
        <f>INDEX('DIPPR 801'!A:A,ROW(),1)=INDEX(B:B,ROW(),1)</f>
        <v>0</v>
      </c>
      <c r="W274" t="b">
        <f>ISNUMBER('DIPPR 801'!J274)</f>
        <v>0</v>
      </c>
      <c r="X274">
        <f t="shared" si="4"/>
        <v>0</v>
      </c>
    </row>
    <row r="275" spans="1:24" x14ac:dyDescent="0.25">
      <c r="A275" t="b">
        <f>INDEX('DIPPR 801'!A:A,ROW(),1)=INDEX(B:B,ROW(),1)</f>
        <v>0</v>
      </c>
      <c r="W275" t="b">
        <f>ISNUMBER('DIPPR 801'!J275)</f>
        <v>0</v>
      </c>
      <c r="X275">
        <f t="shared" si="4"/>
        <v>0</v>
      </c>
    </row>
    <row r="276" spans="1:24" x14ac:dyDescent="0.25">
      <c r="A276" t="b">
        <f>INDEX('DIPPR 801'!A:A,ROW(),1)=INDEX(B:B,ROW(),1)</f>
        <v>0</v>
      </c>
      <c r="W276" t="b">
        <f>ISNUMBER('DIPPR 801'!J276)</f>
        <v>0</v>
      </c>
      <c r="X276">
        <f t="shared" si="4"/>
        <v>0</v>
      </c>
    </row>
    <row r="277" spans="1:24" x14ac:dyDescent="0.25">
      <c r="A277" t="b">
        <f>INDEX('DIPPR 801'!A:A,ROW(),1)=INDEX(B:B,ROW(),1)</f>
        <v>0</v>
      </c>
      <c r="W277" t="b">
        <f>ISNUMBER('DIPPR 801'!J277)</f>
        <v>0</v>
      </c>
      <c r="X277">
        <f t="shared" si="4"/>
        <v>0</v>
      </c>
    </row>
    <row r="278" spans="1:24" x14ac:dyDescent="0.25">
      <c r="A278" t="b">
        <f>INDEX('DIPPR 801'!A:A,ROW(),1)=INDEX(B:B,ROW(),1)</f>
        <v>0</v>
      </c>
      <c r="W278" t="b">
        <f>ISNUMBER('DIPPR 801'!J278)</f>
        <v>0</v>
      </c>
      <c r="X278">
        <f t="shared" si="4"/>
        <v>0</v>
      </c>
    </row>
    <row r="279" spans="1:24" x14ac:dyDescent="0.25">
      <c r="A279" t="b">
        <f>INDEX('DIPPR 801'!A:A,ROW(),1)=INDEX(B:B,ROW(),1)</f>
        <v>0</v>
      </c>
      <c r="W279" t="b">
        <f>ISNUMBER('DIPPR 801'!J279)</f>
        <v>0</v>
      </c>
      <c r="X279">
        <f t="shared" si="4"/>
        <v>0</v>
      </c>
    </row>
    <row r="280" spans="1:24" x14ac:dyDescent="0.25">
      <c r="A280" t="b">
        <f>INDEX('DIPPR 801'!A:A,ROW(),1)=INDEX(B:B,ROW(),1)</f>
        <v>0</v>
      </c>
      <c r="W280" t="b">
        <f>ISNUMBER('DIPPR 801'!J280)</f>
        <v>0</v>
      </c>
      <c r="X280">
        <f t="shared" si="4"/>
        <v>0</v>
      </c>
    </row>
    <row r="281" spans="1:24" x14ac:dyDescent="0.25">
      <c r="A281" t="b">
        <f>INDEX('DIPPR 801'!A:A,ROW(),1)=INDEX(B:B,ROW(),1)</f>
        <v>0</v>
      </c>
      <c r="W281" t="b">
        <f>ISNUMBER('DIPPR 801'!J281)</f>
        <v>0</v>
      </c>
      <c r="X281">
        <f t="shared" si="4"/>
        <v>0</v>
      </c>
    </row>
    <row r="282" spans="1:24" x14ac:dyDescent="0.25">
      <c r="A282" t="b">
        <f>INDEX('DIPPR 801'!A:A,ROW(),1)=INDEX(B:B,ROW(),1)</f>
        <v>0</v>
      </c>
      <c r="W282" t="b">
        <f>ISNUMBER('DIPPR 801'!J282)</f>
        <v>0</v>
      </c>
      <c r="X282">
        <f t="shared" si="4"/>
        <v>0</v>
      </c>
    </row>
    <row r="283" spans="1:24" x14ac:dyDescent="0.25">
      <c r="A283" t="b">
        <f>INDEX('DIPPR 801'!A:A,ROW(),1)=INDEX(B:B,ROW(),1)</f>
        <v>0</v>
      </c>
      <c r="W283" t="b">
        <f>ISNUMBER('DIPPR 801'!J283)</f>
        <v>0</v>
      </c>
      <c r="X283">
        <f t="shared" si="4"/>
        <v>0</v>
      </c>
    </row>
    <row r="284" spans="1:24" x14ac:dyDescent="0.25">
      <c r="A284" t="b">
        <f>INDEX('DIPPR 801'!A:A,ROW(),1)=INDEX(B:B,ROW(),1)</f>
        <v>0</v>
      </c>
      <c r="W284" t="b">
        <f>ISNUMBER('DIPPR 801'!J284)</f>
        <v>0</v>
      </c>
      <c r="X284">
        <f t="shared" si="4"/>
        <v>0</v>
      </c>
    </row>
    <row r="285" spans="1:24" x14ac:dyDescent="0.25">
      <c r="A285" t="b">
        <f>INDEX('DIPPR 801'!A:A,ROW(),1)=INDEX(B:B,ROW(),1)</f>
        <v>0</v>
      </c>
      <c r="W285" t="b">
        <f>ISNUMBER('DIPPR 801'!J285)</f>
        <v>0</v>
      </c>
      <c r="X285">
        <f t="shared" si="4"/>
        <v>0</v>
      </c>
    </row>
    <row r="286" spans="1:24" x14ac:dyDescent="0.25">
      <c r="A286" t="b">
        <f>INDEX('DIPPR 801'!A:A,ROW(),1)=INDEX(B:B,ROW(),1)</f>
        <v>0</v>
      </c>
      <c r="W286" t="b">
        <f>ISNUMBER('DIPPR 801'!J286)</f>
        <v>0</v>
      </c>
      <c r="X286">
        <f t="shared" si="4"/>
        <v>0</v>
      </c>
    </row>
    <row r="287" spans="1:24" x14ac:dyDescent="0.25">
      <c r="A287" t="b">
        <f>INDEX('DIPPR 801'!A:A,ROW(),1)=INDEX(B:B,ROW(),1)</f>
        <v>0</v>
      </c>
      <c r="W287" t="b">
        <f>ISNUMBER('DIPPR 801'!J287)</f>
        <v>0</v>
      </c>
      <c r="X287">
        <f t="shared" si="4"/>
        <v>0</v>
      </c>
    </row>
    <row r="288" spans="1:24" x14ac:dyDescent="0.25">
      <c r="A288" t="b">
        <f>INDEX('DIPPR 801'!A:A,ROW(),1)=INDEX(B:B,ROW(),1)</f>
        <v>0</v>
      </c>
      <c r="W288" t="b">
        <f>ISNUMBER('DIPPR 801'!J288)</f>
        <v>0</v>
      </c>
      <c r="X288">
        <f t="shared" si="4"/>
        <v>0</v>
      </c>
    </row>
    <row r="289" spans="1:24" x14ac:dyDescent="0.25">
      <c r="A289" t="b">
        <f>INDEX('DIPPR 801'!A:A,ROW(),1)=INDEX(B:B,ROW(),1)</f>
        <v>0</v>
      </c>
      <c r="W289" t="b">
        <f>ISNUMBER('DIPPR 801'!J289)</f>
        <v>0</v>
      </c>
      <c r="X289">
        <f t="shared" si="4"/>
        <v>0</v>
      </c>
    </row>
    <row r="290" spans="1:24" x14ac:dyDescent="0.25">
      <c r="A290" t="b">
        <f>INDEX('DIPPR 801'!A:A,ROW(),1)=INDEX(B:B,ROW(),1)</f>
        <v>0</v>
      </c>
      <c r="W290" t="b">
        <f>ISNUMBER('DIPPR 801'!J290)</f>
        <v>0</v>
      </c>
      <c r="X290">
        <f t="shared" si="4"/>
        <v>0</v>
      </c>
    </row>
    <row r="291" spans="1:24" x14ac:dyDescent="0.25">
      <c r="A291" t="b">
        <f>INDEX('DIPPR 801'!A:A,ROW(),1)=INDEX(B:B,ROW(),1)</f>
        <v>0</v>
      </c>
      <c r="W291" t="b">
        <f>ISNUMBER('DIPPR 801'!J291)</f>
        <v>0</v>
      </c>
      <c r="X291">
        <f t="shared" si="4"/>
        <v>0</v>
      </c>
    </row>
    <row r="292" spans="1:24" x14ac:dyDescent="0.25">
      <c r="A292" t="b">
        <f>INDEX('DIPPR 801'!A:A,ROW(),1)=INDEX(B:B,ROW(),1)</f>
        <v>0</v>
      </c>
      <c r="W292" t="b">
        <f>ISNUMBER('DIPPR 801'!J292)</f>
        <v>0</v>
      </c>
      <c r="X292">
        <f t="shared" si="4"/>
        <v>0</v>
      </c>
    </row>
    <row r="293" spans="1:24" x14ac:dyDescent="0.25">
      <c r="A293" t="b">
        <f>INDEX('DIPPR 801'!A:A,ROW(),1)=INDEX(B:B,ROW(),1)</f>
        <v>0</v>
      </c>
      <c r="W293" t="b">
        <f>ISNUMBER('DIPPR 801'!J293)</f>
        <v>0</v>
      </c>
      <c r="X293">
        <f t="shared" si="4"/>
        <v>0</v>
      </c>
    </row>
    <row r="294" spans="1:24" x14ac:dyDescent="0.25">
      <c r="A294" t="b">
        <f>INDEX('DIPPR 801'!A:A,ROW(),1)=INDEX(B:B,ROW(),1)</f>
        <v>0</v>
      </c>
      <c r="W294" t="b">
        <f>ISNUMBER('DIPPR 801'!J294)</f>
        <v>0</v>
      </c>
      <c r="X294">
        <f t="shared" si="4"/>
        <v>0</v>
      </c>
    </row>
    <row r="295" spans="1:24" x14ac:dyDescent="0.25">
      <c r="A295" t="b">
        <f>INDEX('DIPPR 801'!A:A,ROW(),1)=INDEX(B:B,ROW(),1)</f>
        <v>0</v>
      </c>
      <c r="W295" t="b">
        <f>ISNUMBER('DIPPR 801'!J295)</f>
        <v>0</v>
      </c>
      <c r="X295">
        <f t="shared" si="4"/>
        <v>0</v>
      </c>
    </row>
    <row r="296" spans="1:24" x14ac:dyDescent="0.25">
      <c r="A296" t="b">
        <f>INDEX('DIPPR 801'!A:A,ROW(),1)=INDEX(B:B,ROW(),1)</f>
        <v>0</v>
      </c>
      <c r="W296" t="b">
        <f>ISNUMBER('DIPPR 801'!J296)</f>
        <v>0</v>
      </c>
      <c r="X296">
        <f t="shared" si="4"/>
        <v>0</v>
      </c>
    </row>
    <row r="297" spans="1:24" x14ac:dyDescent="0.25">
      <c r="A297" t="b">
        <f>INDEX('DIPPR 801'!A:A,ROW(),1)=INDEX(B:B,ROW(),1)</f>
        <v>0</v>
      </c>
      <c r="W297" t="b">
        <f>ISNUMBER('DIPPR 801'!J297)</f>
        <v>0</v>
      </c>
      <c r="X297">
        <f t="shared" si="4"/>
        <v>0</v>
      </c>
    </row>
    <row r="298" spans="1:24" x14ac:dyDescent="0.25">
      <c r="A298" t="b">
        <f>INDEX('DIPPR 801'!A:A,ROW(),1)=INDEX(B:B,ROW(),1)</f>
        <v>0</v>
      </c>
      <c r="W298" t="b">
        <f>ISNUMBER('DIPPR 801'!J298)</f>
        <v>0</v>
      </c>
      <c r="X298">
        <f t="shared" si="4"/>
        <v>0</v>
      </c>
    </row>
    <row r="299" spans="1:24" x14ac:dyDescent="0.25">
      <c r="A299" t="b">
        <f>INDEX('DIPPR 801'!A:A,ROW(),1)=INDEX(B:B,ROW(),1)</f>
        <v>0</v>
      </c>
      <c r="W299" t="b">
        <f>ISNUMBER('DIPPR 801'!J299)</f>
        <v>0</v>
      </c>
      <c r="X299">
        <f t="shared" si="4"/>
        <v>0</v>
      </c>
    </row>
    <row r="300" spans="1:24" x14ac:dyDescent="0.25">
      <c r="A300" t="b">
        <f>INDEX('DIPPR 801'!A:A,ROW(),1)=INDEX(B:B,ROW(),1)</f>
        <v>0</v>
      </c>
      <c r="W300" t="b">
        <f>ISNUMBER('DIPPR 801'!J300)</f>
        <v>0</v>
      </c>
      <c r="X300">
        <f t="shared" si="4"/>
        <v>0</v>
      </c>
    </row>
    <row r="301" spans="1:24" x14ac:dyDescent="0.25">
      <c r="A301" t="b">
        <f>INDEX('DIPPR 801'!A:A,ROW(),1)=INDEX(B:B,ROW(),1)</f>
        <v>0</v>
      </c>
      <c r="W301" t="b">
        <f>ISNUMBER('DIPPR 801'!J301)</f>
        <v>0</v>
      </c>
      <c r="X301">
        <f t="shared" si="4"/>
        <v>0</v>
      </c>
    </row>
    <row r="302" spans="1:24" x14ac:dyDescent="0.25">
      <c r="A302" t="b">
        <f>INDEX('DIPPR 801'!A:A,ROW(),1)=INDEX(B:B,ROW(),1)</f>
        <v>0</v>
      </c>
      <c r="W302" t="b">
        <f>ISNUMBER('DIPPR 801'!J302)</f>
        <v>0</v>
      </c>
      <c r="X302">
        <f t="shared" si="4"/>
        <v>0</v>
      </c>
    </row>
    <row r="303" spans="1:24" x14ac:dyDescent="0.25">
      <c r="A303" t="b">
        <f>INDEX('DIPPR 801'!A:A,ROW(),1)=INDEX(B:B,ROW(),1)</f>
        <v>0</v>
      </c>
      <c r="W303" t="b">
        <f>ISNUMBER('DIPPR 801'!J303)</f>
        <v>0</v>
      </c>
      <c r="X303">
        <f t="shared" si="4"/>
        <v>0</v>
      </c>
    </row>
    <row r="304" spans="1:24" x14ac:dyDescent="0.25">
      <c r="A304" t="b">
        <f>INDEX('DIPPR 801'!A:A,ROW(),1)=INDEX(B:B,ROW(),1)</f>
        <v>0</v>
      </c>
      <c r="W304" t="b">
        <f>ISNUMBER('DIPPR 801'!J304)</f>
        <v>0</v>
      </c>
      <c r="X304">
        <f t="shared" si="4"/>
        <v>0</v>
      </c>
    </row>
    <row r="305" spans="1:24" x14ac:dyDescent="0.25">
      <c r="A305" t="b">
        <f>INDEX('DIPPR 801'!A:A,ROW(),1)=INDEX(B:B,ROW(),1)</f>
        <v>0</v>
      </c>
      <c r="W305" t="b">
        <f>ISNUMBER('DIPPR 801'!J305)</f>
        <v>0</v>
      </c>
      <c r="X305">
        <f t="shared" si="4"/>
        <v>0</v>
      </c>
    </row>
    <row r="306" spans="1:24" x14ac:dyDescent="0.25">
      <c r="A306" t="b">
        <f>INDEX('DIPPR 801'!A:A,ROW(),1)=INDEX(B:B,ROW(),1)</f>
        <v>0</v>
      </c>
      <c r="W306" t="b">
        <f>ISNUMBER('DIPPR 801'!J306)</f>
        <v>0</v>
      </c>
      <c r="X306">
        <f t="shared" si="4"/>
        <v>0</v>
      </c>
    </row>
    <row r="307" spans="1:24" x14ac:dyDescent="0.25">
      <c r="A307" t="b">
        <f>INDEX('DIPPR 801'!A:A,ROW(),1)=INDEX(B:B,ROW(),1)</f>
        <v>0</v>
      </c>
      <c r="W307" t="b">
        <f>ISNUMBER('DIPPR 801'!J307)</f>
        <v>0</v>
      </c>
      <c r="X307">
        <f t="shared" si="4"/>
        <v>0</v>
      </c>
    </row>
    <row r="308" spans="1:24" x14ac:dyDescent="0.25">
      <c r="A308" t="b">
        <f>INDEX('DIPPR 801'!A:A,ROW(),1)=INDEX(B:B,ROW(),1)</f>
        <v>0</v>
      </c>
      <c r="W308" t="b">
        <f>ISNUMBER('DIPPR 801'!J308)</f>
        <v>0</v>
      </c>
      <c r="X308">
        <f t="shared" si="4"/>
        <v>0</v>
      </c>
    </row>
    <row r="309" spans="1:24" x14ac:dyDescent="0.25">
      <c r="A309" t="b">
        <f>INDEX('DIPPR 801'!A:A,ROW(),1)=INDEX(B:B,ROW(),1)</f>
        <v>0</v>
      </c>
      <c r="W309" t="b">
        <f>ISNUMBER('DIPPR 801'!J309)</f>
        <v>0</v>
      </c>
      <c r="X309">
        <f t="shared" si="4"/>
        <v>0</v>
      </c>
    </row>
    <row r="310" spans="1:24" x14ac:dyDescent="0.25">
      <c r="A310" t="b">
        <f>INDEX('DIPPR 801'!A:A,ROW(),1)=INDEX(B:B,ROW(),1)</f>
        <v>0</v>
      </c>
      <c r="W310" t="b">
        <f>ISNUMBER('DIPPR 801'!J310)</f>
        <v>0</v>
      </c>
      <c r="X310">
        <f t="shared" si="4"/>
        <v>0</v>
      </c>
    </row>
    <row r="311" spans="1:24" x14ac:dyDescent="0.25">
      <c r="A311" t="b">
        <f>INDEX('DIPPR 801'!A:A,ROW(),1)=INDEX(B:B,ROW(),1)</f>
        <v>0</v>
      </c>
      <c r="W311" t="b">
        <f>ISNUMBER('DIPPR 801'!J311)</f>
        <v>0</v>
      </c>
      <c r="X311">
        <f t="shared" si="4"/>
        <v>0</v>
      </c>
    </row>
    <row r="312" spans="1:24" x14ac:dyDescent="0.25">
      <c r="A312" t="b">
        <f>INDEX('DIPPR 801'!A:A,ROW(),1)=INDEX(B:B,ROW(),1)</f>
        <v>0</v>
      </c>
      <c r="W312" t="b">
        <f>ISNUMBER('DIPPR 801'!J312)</f>
        <v>0</v>
      </c>
      <c r="X312">
        <f t="shared" si="4"/>
        <v>0</v>
      </c>
    </row>
    <row r="313" spans="1:24" x14ac:dyDescent="0.25">
      <c r="A313" t="b">
        <f>INDEX('DIPPR 801'!A:A,ROW(),1)=INDEX(B:B,ROW(),1)</f>
        <v>0</v>
      </c>
      <c r="W313" t="b">
        <f>ISNUMBER('DIPPR 801'!J313)</f>
        <v>0</v>
      </c>
      <c r="X313">
        <f t="shared" si="4"/>
        <v>0</v>
      </c>
    </row>
    <row r="314" spans="1:24" x14ac:dyDescent="0.25">
      <c r="A314" t="b">
        <f>INDEX('DIPPR 801'!A:A,ROW(),1)=INDEX(B:B,ROW(),1)</f>
        <v>0</v>
      </c>
      <c r="W314" t="b">
        <f>ISNUMBER('DIPPR 801'!J314)</f>
        <v>0</v>
      </c>
      <c r="X314">
        <f t="shared" si="4"/>
        <v>0</v>
      </c>
    </row>
    <row r="315" spans="1:24" x14ac:dyDescent="0.25">
      <c r="A315" t="b">
        <f>INDEX('DIPPR 801'!A:A,ROW(),1)=INDEX(B:B,ROW(),1)</f>
        <v>0</v>
      </c>
      <c r="W315" t="b">
        <f>ISNUMBER('DIPPR 801'!J315)</f>
        <v>0</v>
      </c>
      <c r="X315">
        <f t="shared" si="4"/>
        <v>0</v>
      </c>
    </row>
    <row r="316" spans="1:24" x14ac:dyDescent="0.25">
      <c r="A316" t="b">
        <f>INDEX('DIPPR 801'!A:A,ROW(),1)=INDEX(B:B,ROW(),1)</f>
        <v>0</v>
      </c>
      <c r="W316" t="b">
        <f>ISNUMBER('DIPPR 801'!J316)</f>
        <v>0</v>
      </c>
      <c r="X316">
        <f t="shared" si="4"/>
        <v>0</v>
      </c>
    </row>
    <row r="317" spans="1:24" x14ac:dyDescent="0.25">
      <c r="A317" t="b">
        <f>INDEX('DIPPR 801'!A:A,ROW(),1)=INDEX(B:B,ROW(),1)</f>
        <v>0</v>
      </c>
      <c r="W317" t="b">
        <f>ISNUMBER('DIPPR 801'!J317)</f>
        <v>0</v>
      </c>
      <c r="X317">
        <f t="shared" si="4"/>
        <v>0</v>
      </c>
    </row>
    <row r="318" spans="1:24" x14ac:dyDescent="0.25">
      <c r="A318" t="b">
        <f>INDEX('DIPPR 801'!A:A,ROW(),1)=INDEX(B:B,ROW(),1)</f>
        <v>0</v>
      </c>
      <c r="W318" t="b">
        <f>ISNUMBER('DIPPR 801'!J318)</f>
        <v>0</v>
      </c>
      <c r="X318">
        <f t="shared" si="4"/>
        <v>0</v>
      </c>
    </row>
    <row r="319" spans="1:24" x14ac:dyDescent="0.25">
      <c r="A319" t="b">
        <f>INDEX('DIPPR 801'!A:A,ROW(),1)=INDEX(B:B,ROW(),1)</f>
        <v>0</v>
      </c>
      <c r="W319" t="b">
        <f>ISNUMBER('DIPPR 801'!J319)</f>
        <v>0</v>
      </c>
      <c r="X319">
        <f t="shared" si="4"/>
        <v>0</v>
      </c>
    </row>
    <row r="320" spans="1:24" x14ac:dyDescent="0.25">
      <c r="A320" t="b">
        <f>INDEX('DIPPR 801'!A:A,ROW(),1)=INDEX(B:B,ROW(),1)</f>
        <v>0</v>
      </c>
      <c r="W320" t="b">
        <f>ISNUMBER('DIPPR 801'!J320)</f>
        <v>0</v>
      </c>
      <c r="X320">
        <f t="shared" si="4"/>
        <v>0</v>
      </c>
    </row>
    <row r="321" spans="1:24" x14ac:dyDescent="0.25">
      <c r="A321" t="b">
        <f>INDEX('DIPPR 801'!A:A,ROW(),1)=INDEX(B:B,ROW(),1)</f>
        <v>0</v>
      </c>
      <c r="W321" t="b">
        <f>ISNUMBER('DIPPR 801'!J321)</f>
        <v>0</v>
      </c>
      <c r="X321">
        <f t="shared" si="4"/>
        <v>0</v>
      </c>
    </row>
    <row r="322" spans="1:24" x14ac:dyDescent="0.25">
      <c r="A322" t="b">
        <f>INDEX('DIPPR 801'!A:A,ROW(),1)=INDEX(B:B,ROW(),1)</f>
        <v>0</v>
      </c>
      <c r="W322" t="b">
        <f>ISNUMBER('DIPPR 801'!J322)</f>
        <v>0</v>
      </c>
      <c r="X322">
        <f t="shared" si="4"/>
        <v>0</v>
      </c>
    </row>
    <row r="323" spans="1:24" x14ac:dyDescent="0.25">
      <c r="A323" t="b">
        <f>INDEX('DIPPR 801'!A:A,ROW(),1)=INDEX(B:B,ROW(),1)</f>
        <v>0</v>
      </c>
      <c r="W323" t="b">
        <f>ISNUMBER('DIPPR 801'!J323)</f>
        <v>0</v>
      </c>
      <c r="X323">
        <f t="shared" ref="X323:X386" si="5">IF(W323,1,0)+X322</f>
        <v>0</v>
      </c>
    </row>
    <row r="324" spans="1:24" x14ac:dyDescent="0.25">
      <c r="A324" t="b">
        <f>INDEX('DIPPR 801'!A:A,ROW(),1)=INDEX(B:B,ROW(),1)</f>
        <v>0</v>
      </c>
      <c r="W324" t="b">
        <f>ISNUMBER('DIPPR 801'!J324)</f>
        <v>0</v>
      </c>
      <c r="X324">
        <f t="shared" si="5"/>
        <v>0</v>
      </c>
    </row>
    <row r="325" spans="1:24" x14ac:dyDescent="0.25">
      <c r="A325" t="b">
        <f>INDEX('DIPPR 801'!A:A,ROW(),1)=INDEX(B:B,ROW(),1)</f>
        <v>0</v>
      </c>
      <c r="W325" t="b">
        <f>ISNUMBER('DIPPR 801'!J325)</f>
        <v>0</v>
      </c>
      <c r="X325">
        <f t="shared" si="5"/>
        <v>0</v>
      </c>
    </row>
    <row r="326" spans="1:24" x14ac:dyDescent="0.25">
      <c r="A326" t="b">
        <f>INDEX('DIPPR 801'!A:A,ROW(),1)=INDEX(B:B,ROW(),1)</f>
        <v>0</v>
      </c>
      <c r="W326" t="b">
        <f>ISNUMBER('DIPPR 801'!J326)</f>
        <v>0</v>
      </c>
      <c r="X326">
        <f t="shared" si="5"/>
        <v>0</v>
      </c>
    </row>
    <row r="327" spans="1:24" x14ac:dyDescent="0.25">
      <c r="A327" t="b">
        <f>INDEX('DIPPR 801'!A:A,ROW(),1)=INDEX(B:B,ROW(),1)</f>
        <v>0</v>
      </c>
      <c r="W327" t="b">
        <f>ISNUMBER('DIPPR 801'!J327)</f>
        <v>0</v>
      </c>
      <c r="X327">
        <f t="shared" si="5"/>
        <v>0</v>
      </c>
    </row>
    <row r="328" spans="1:24" x14ac:dyDescent="0.25">
      <c r="A328" t="b">
        <f>INDEX('DIPPR 801'!A:A,ROW(),1)=INDEX(B:B,ROW(),1)</f>
        <v>0</v>
      </c>
      <c r="W328" t="b">
        <f>ISNUMBER('DIPPR 801'!J328)</f>
        <v>0</v>
      </c>
      <c r="X328">
        <f t="shared" si="5"/>
        <v>0</v>
      </c>
    </row>
    <row r="329" spans="1:24" x14ac:dyDescent="0.25">
      <c r="A329" t="b">
        <f>INDEX('DIPPR 801'!A:A,ROW(),1)=INDEX(B:B,ROW(),1)</f>
        <v>0</v>
      </c>
      <c r="W329" t="b">
        <f>ISNUMBER('DIPPR 801'!J329)</f>
        <v>0</v>
      </c>
      <c r="X329">
        <f t="shared" si="5"/>
        <v>0</v>
      </c>
    </row>
    <row r="330" spans="1:24" x14ac:dyDescent="0.25">
      <c r="A330" t="b">
        <f>INDEX('DIPPR 801'!A:A,ROW(),1)=INDEX(B:B,ROW(),1)</f>
        <v>0</v>
      </c>
      <c r="W330" t="b">
        <f>ISNUMBER('DIPPR 801'!J330)</f>
        <v>0</v>
      </c>
      <c r="X330">
        <f t="shared" si="5"/>
        <v>0</v>
      </c>
    </row>
    <row r="331" spans="1:24" x14ac:dyDescent="0.25">
      <c r="A331" t="b">
        <f>INDEX('DIPPR 801'!A:A,ROW(),1)=INDEX(B:B,ROW(),1)</f>
        <v>0</v>
      </c>
      <c r="W331" t="b">
        <f>ISNUMBER('DIPPR 801'!J331)</f>
        <v>0</v>
      </c>
      <c r="X331">
        <f t="shared" si="5"/>
        <v>0</v>
      </c>
    </row>
    <row r="332" spans="1:24" x14ac:dyDescent="0.25">
      <c r="A332" t="b">
        <f>INDEX('DIPPR 801'!A:A,ROW(),1)=INDEX(B:B,ROW(),1)</f>
        <v>0</v>
      </c>
      <c r="W332" t="b">
        <f>ISNUMBER('DIPPR 801'!J332)</f>
        <v>0</v>
      </c>
      <c r="X332">
        <f t="shared" si="5"/>
        <v>0</v>
      </c>
    </row>
    <row r="333" spans="1:24" x14ac:dyDescent="0.25">
      <c r="A333" t="b">
        <f>INDEX('DIPPR 801'!A:A,ROW(),1)=INDEX(B:B,ROW(),1)</f>
        <v>0</v>
      </c>
      <c r="W333" t="b">
        <f>ISNUMBER('DIPPR 801'!J333)</f>
        <v>0</v>
      </c>
      <c r="X333">
        <f t="shared" si="5"/>
        <v>0</v>
      </c>
    </row>
    <row r="334" spans="1:24" x14ac:dyDescent="0.25">
      <c r="A334" t="b">
        <f>INDEX('DIPPR 801'!A:A,ROW(),1)=INDEX(B:B,ROW(),1)</f>
        <v>0</v>
      </c>
      <c r="W334" t="b">
        <f>ISNUMBER('DIPPR 801'!J334)</f>
        <v>0</v>
      </c>
      <c r="X334">
        <f t="shared" si="5"/>
        <v>0</v>
      </c>
    </row>
    <row r="335" spans="1:24" x14ac:dyDescent="0.25">
      <c r="A335" t="b">
        <f>INDEX('DIPPR 801'!A:A,ROW(),1)=INDEX(B:B,ROW(),1)</f>
        <v>0</v>
      </c>
      <c r="W335" t="b">
        <f>ISNUMBER('DIPPR 801'!J335)</f>
        <v>0</v>
      </c>
      <c r="X335">
        <f t="shared" si="5"/>
        <v>0</v>
      </c>
    </row>
    <row r="336" spans="1:24" x14ac:dyDescent="0.25">
      <c r="A336" t="b">
        <f>INDEX('DIPPR 801'!A:A,ROW(),1)=INDEX(B:B,ROW(),1)</f>
        <v>0</v>
      </c>
      <c r="W336" t="b">
        <f>ISNUMBER('DIPPR 801'!J336)</f>
        <v>0</v>
      </c>
      <c r="X336">
        <f t="shared" si="5"/>
        <v>0</v>
      </c>
    </row>
    <row r="337" spans="1:24" x14ac:dyDescent="0.25">
      <c r="A337" t="b">
        <f>INDEX('DIPPR 801'!A:A,ROW(),1)=INDEX(B:B,ROW(),1)</f>
        <v>0</v>
      </c>
      <c r="W337" t="b">
        <f>ISNUMBER('DIPPR 801'!J337)</f>
        <v>0</v>
      </c>
      <c r="X337">
        <f t="shared" si="5"/>
        <v>0</v>
      </c>
    </row>
    <row r="338" spans="1:24" x14ac:dyDescent="0.25">
      <c r="A338" t="b">
        <f>INDEX('DIPPR 801'!A:A,ROW(),1)=INDEX(B:B,ROW(),1)</f>
        <v>0</v>
      </c>
      <c r="W338" t="b">
        <f>ISNUMBER('DIPPR 801'!J338)</f>
        <v>0</v>
      </c>
      <c r="X338">
        <f t="shared" si="5"/>
        <v>0</v>
      </c>
    </row>
    <row r="339" spans="1:24" x14ac:dyDescent="0.25">
      <c r="A339" t="b">
        <f>INDEX('DIPPR 801'!A:A,ROW(),1)=INDEX(B:B,ROW(),1)</f>
        <v>0</v>
      </c>
      <c r="W339" t="b">
        <f>ISNUMBER('DIPPR 801'!J339)</f>
        <v>0</v>
      </c>
      <c r="X339">
        <f t="shared" si="5"/>
        <v>0</v>
      </c>
    </row>
    <row r="340" spans="1:24" x14ac:dyDescent="0.25">
      <c r="A340" t="b">
        <f>INDEX('DIPPR 801'!A:A,ROW(),1)=INDEX(B:B,ROW(),1)</f>
        <v>0</v>
      </c>
      <c r="W340" t="b">
        <f>ISNUMBER('DIPPR 801'!J340)</f>
        <v>0</v>
      </c>
      <c r="X340">
        <f t="shared" si="5"/>
        <v>0</v>
      </c>
    </row>
    <row r="341" spans="1:24" x14ac:dyDescent="0.25">
      <c r="A341" t="b">
        <f>INDEX('DIPPR 801'!A:A,ROW(),1)=INDEX(B:B,ROW(),1)</f>
        <v>0</v>
      </c>
      <c r="W341" t="b">
        <f>ISNUMBER('DIPPR 801'!J341)</f>
        <v>0</v>
      </c>
      <c r="X341">
        <f t="shared" si="5"/>
        <v>0</v>
      </c>
    </row>
    <row r="342" spans="1:24" x14ac:dyDescent="0.25">
      <c r="A342" t="b">
        <f>INDEX('DIPPR 801'!A:A,ROW(),1)=INDEX(B:B,ROW(),1)</f>
        <v>0</v>
      </c>
      <c r="W342" t="b">
        <f>ISNUMBER('DIPPR 801'!J342)</f>
        <v>0</v>
      </c>
      <c r="X342">
        <f t="shared" si="5"/>
        <v>0</v>
      </c>
    </row>
    <row r="343" spans="1:24" x14ac:dyDescent="0.25">
      <c r="A343" t="b">
        <f>INDEX('DIPPR 801'!A:A,ROW(),1)=INDEX(B:B,ROW(),1)</f>
        <v>0</v>
      </c>
      <c r="W343" t="b">
        <f>ISNUMBER('DIPPR 801'!J343)</f>
        <v>0</v>
      </c>
      <c r="X343">
        <f t="shared" si="5"/>
        <v>0</v>
      </c>
    </row>
    <row r="344" spans="1:24" x14ac:dyDescent="0.25">
      <c r="A344" t="b">
        <f>INDEX('DIPPR 801'!A:A,ROW(),1)=INDEX(B:B,ROW(),1)</f>
        <v>0</v>
      </c>
      <c r="W344" t="b">
        <f>ISNUMBER('DIPPR 801'!J344)</f>
        <v>0</v>
      </c>
      <c r="X344">
        <f t="shared" si="5"/>
        <v>0</v>
      </c>
    </row>
    <row r="345" spans="1:24" x14ac:dyDescent="0.25">
      <c r="A345" t="b">
        <f>INDEX('DIPPR 801'!A:A,ROW(),1)=INDEX(B:B,ROW(),1)</f>
        <v>0</v>
      </c>
      <c r="W345" t="b">
        <f>ISNUMBER('DIPPR 801'!J345)</f>
        <v>0</v>
      </c>
      <c r="X345">
        <f t="shared" si="5"/>
        <v>0</v>
      </c>
    </row>
    <row r="346" spans="1:24" x14ac:dyDescent="0.25">
      <c r="A346" t="b">
        <f>INDEX('DIPPR 801'!A:A,ROW(),1)=INDEX(B:B,ROW(),1)</f>
        <v>0</v>
      </c>
      <c r="W346" t="b">
        <f>ISNUMBER('DIPPR 801'!J346)</f>
        <v>0</v>
      </c>
      <c r="X346">
        <f t="shared" si="5"/>
        <v>0</v>
      </c>
    </row>
    <row r="347" spans="1:24" x14ac:dyDescent="0.25">
      <c r="A347" t="b">
        <f>INDEX('DIPPR 801'!A:A,ROW(),1)=INDEX(B:B,ROW(),1)</f>
        <v>0</v>
      </c>
      <c r="W347" t="b">
        <f>ISNUMBER('DIPPR 801'!J347)</f>
        <v>0</v>
      </c>
      <c r="X347">
        <f t="shared" si="5"/>
        <v>0</v>
      </c>
    </row>
    <row r="348" spans="1:24" x14ac:dyDescent="0.25">
      <c r="A348" t="b">
        <f>INDEX('DIPPR 801'!A:A,ROW(),1)=INDEX(B:B,ROW(),1)</f>
        <v>0</v>
      </c>
      <c r="W348" t="b">
        <f>ISNUMBER('DIPPR 801'!J348)</f>
        <v>0</v>
      </c>
      <c r="X348">
        <f t="shared" si="5"/>
        <v>0</v>
      </c>
    </row>
    <row r="349" spans="1:24" x14ac:dyDescent="0.25">
      <c r="A349" t="b">
        <f>INDEX('DIPPR 801'!A:A,ROW(),1)=INDEX(B:B,ROW(),1)</f>
        <v>0</v>
      </c>
      <c r="W349" t="b">
        <f>ISNUMBER('DIPPR 801'!J349)</f>
        <v>0</v>
      </c>
      <c r="X349">
        <f t="shared" si="5"/>
        <v>0</v>
      </c>
    </row>
    <row r="350" spans="1:24" x14ac:dyDescent="0.25">
      <c r="A350" t="b">
        <f>INDEX('DIPPR 801'!A:A,ROW(),1)=INDEX(B:B,ROW(),1)</f>
        <v>0</v>
      </c>
      <c r="W350" t="b">
        <f>ISNUMBER('DIPPR 801'!J350)</f>
        <v>0</v>
      </c>
      <c r="X350">
        <f t="shared" si="5"/>
        <v>0</v>
      </c>
    </row>
    <row r="351" spans="1:24" x14ac:dyDescent="0.25">
      <c r="A351" t="b">
        <f>INDEX('DIPPR 801'!A:A,ROW(),1)=INDEX(B:B,ROW(),1)</f>
        <v>0</v>
      </c>
      <c r="W351" t="b">
        <f>ISNUMBER('DIPPR 801'!J351)</f>
        <v>0</v>
      </c>
      <c r="X351">
        <f t="shared" si="5"/>
        <v>0</v>
      </c>
    </row>
    <row r="352" spans="1:24" x14ac:dyDescent="0.25">
      <c r="A352" t="b">
        <f>INDEX('DIPPR 801'!A:A,ROW(),1)=INDEX(B:B,ROW(),1)</f>
        <v>0</v>
      </c>
      <c r="W352" t="b">
        <f>ISNUMBER('DIPPR 801'!J352)</f>
        <v>0</v>
      </c>
      <c r="X352">
        <f t="shared" si="5"/>
        <v>0</v>
      </c>
    </row>
    <row r="353" spans="1:24" x14ac:dyDescent="0.25">
      <c r="A353" t="b">
        <f>INDEX('DIPPR 801'!A:A,ROW(),1)=INDEX(B:B,ROW(),1)</f>
        <v>0</v>
      </c>
      <c r="W353" t="b">
        <f>ISNUMBER('DIPPR 801'!J353)</f>
        <v>0</v>
      </c>
      <c r="X353">
        <f t="shared" si="5"/>
        <v>0</v>
      </c>
    </row>
    <row r="354" spans="1:24" x14ac:dyDescent="0.25">
      <c r="A354" t="b">
        <f>INDEX('DIPPR 801'!A:A,ROW(),1)=INDEX(B:B,ROW(),1)</f>
        <v>0</v>
      </c>
      <c r="W354" t="b">
        <f>ISNUMBER('DIPPR 801'!J354)</f>
        <v>0</v>
      </c>
      <c r="X354">
        <f t="shared" si="5"/>
        <v>0</v>
      </c>
    </row>
    <row r="355" spans="1:24" x14ac:dyDescent="0.25">
      <c r="A355" t="b">
        <f>INDEX('DIPPR 801'!A:A,ROW(),1)=INDEX(B:B,ROW(),1)</f>
        <v>0</v>
      </c>
      <c r="W355" t="b">
        <f>ISNUMBER('DIPPR 801'!J355)</f>
        <v>0</v>
      </c>
      <c r="X355">
        <f t="shared" si="5"/>
        <v>0</v>
      </c>
    </row>
    <row r="356" spans="1:24" x14ac:dyDescent="0.25">
      <c r="A356" t="b">
        <f>INDEX('DIPPR 801'!A:A,ROW(),1)=INDEX(B:B,ROW(),1)</f>
        <v>0</v>
      </c>
      <c r="W356" t="b">
        <f>ISNUMBER('DIPPR 801'!J356)</f>
        <v>0</v>
      </c>
      <c r="X356">
        <f t="shared" si="5"/>
        <v>0</v>
      </c>
    </row>
    <row r="357" spans="1:24" x14ac:dyDescent="0.25">
      <c r="A357" t="b">
        <f>INDEX('DIPPR 801'!A:A,ROW(),1)=INDEX(B:B,ROW(),1)</f>
        <v>0</v>
      </c>
      <c r="W357" t="b">
        <f>ISNUMBER('DIPPR 801'!J357)</f>
        <v>0</v>
      </c>
      <c r="X357">
        <f t="shared" si="5"/>
        <v>0</v>
      </c>
    </row>
    <row r="358" spans="1:24" x14ac:dyDescent="0.25">
      <c r="A358" t="b">
        <f>INDEX('DIPPR 801'!A:A,ROW(),1)=INDEX(B:B,ROW(),1)</f>
        <v>0</v>
      </c>
      <c r="W358" t="b">
        <f>ISNUMBER('DIPPR 801'!J358)</f>
        <v>0</v>
      </c>
      <c r="X358">
        <f t="shared" si="5"/>
        <v>0</v>
      </c>
    </row>
    <row r="359" spans="1:24" x14ac:dyDescent="0.25">
      <c r="A359" t="b">
        <f>INDEX('DIPPR 801'!A:A,ROW(),1)=INDEX(B:B,ROW(),1)</f>
        <v>0</v>
      </c>
      <c r="W359" t="b">
        <f>ISNUMBER('DIPPR 801'!J359)</f>
        <v>0</v>
      </c>
      <c r="X359">
        <f t="shared" si="5"/>
        <v>0</v>
      </c>
    </row>
    <row r="360" spans="1:24" x14ac:dyDescent="0.25">
      <c r="A360" t="b">
        <f>INDEX('DIPPR 801'!A:A,ROW(),1)=INDEX(B:B,ROW(),1)</f>
        <v>0</v>
      </c>
      <c r="W360" t="b">
        <f>ISNUMBER('DIPPR 801'!J360)</f>
        <v>0</v>
      </c>
      <c r="X360">
        <f t="shared" si="5"/>
        <v>0</v>
      </c>
    </row>
    <row r="361" spans="1:24" x14ac:dyDescent="0.25">
      <c r="A361" t="b">
        <f>INDEX('DIPPR 801'!A:A,ROW(),1)=INDEX(B:B,ROW(),1)</f>
        <v>0</v>
      </c>
      <c r="W361" t="b">
        <f>ISNUMBER('DIPPR 801'!J361)</f>
        <v>0</v>
      </c>
      <c r="X361">
        <f t="shared" si="5"/>
        <v>0</v>
      </c>
    </row>
    <row r="362" spans="1:24" x14ac:dyDescent="0.25">
      <c r="A362" t="b">
        <f>INDEX('DIPPR 801'!A:A,ROW(),1)=INDEX(B:B,ROW(),1)</f>
        <v>0</v>
      </c>
      <c r="W362" t="b">
        <f>ISNUMBER('DIPPR 801'!J362)</f>
        <v>0</v>
      </c>
      <c r="X362">
        <f t="shared" si="5"/>
        <v>0</v>
      </c>
    </row>
    <row r="363" spans="1:24" x14ac:dyDescent="0.25">
      <c r="A363" t="b">
        <f>INDEX('DIPPR 801'!A:A,ROW(),1)=INDEX(B:B,ROW(),1)</f>
        <v>0</v>
      </c>
      <c r="W363" t="b">
        <f>ISNUMBER('DIPPR 801'!J363)</f>
        <v>0</v>
      </c>
      <c r="X363">
        <f t="shared" si="5"/>
        <v>0</v>
      </c>
    </row>
    <row r="364" spans="1:24" x14ac:dyDescent="0.25">
      <c r="A364" t="b">
        <f>INDEX('DIPPR 801'!A:A,ROW(),1)=INDEX(B:B,ROW(),1)</f>
        <v>0</v>
      </c>
      <c r="W364" t="b">
        <f>ISNUMBER('DIPPR 801'!J364)</f>
        <v>0</v>
      </c>
      <c r="X364">
        <f t="shared" si="5"/>
        <v>0</v>
      </c>
    </row>
    <row r="365" spans="1:24" x14ac:dyDescent="0.25">
      <c r="A365" t="b">
        <f>INDEX('DIPPR 801'!A:A,ROW(),1)=INDEX(B:B,ROW(),1)</f>
        <v>0</v>
      </c>
      <c r="W365" t="b">
        <f>ISNUMBER('DIPPR 801'!J365)</f>
        <v>0</v>
      </c>
      <c r="X365">
        <f t="shared" si="5"/>
        <v>0</v>
      </c>
    </row>
    <row r="366" spans="1:24" x14ac:dyDescent="0.25">
      <c r="A366" t="b">
        <f>INDEX('DIPPR 801'!A:A,ROW(),1)=INDEX(B:B,ROW(),1)</f>
        <v>0</v>
      </c>
      <c r="W366" t="b">
        <f>ISNUMBER('DIPPR 801'!J366)</f>
        <v>0</v>
      </c>
      <c r="X366">
        <f t="shared" si="5"/>
        <v>0</v>
      </c>
    </row>
    <row r="367" spans="1:24" x14ac:dyDescent="0.25">
      <c r="A367" t="b">
        <f>INDEX('DIPPR 801'!A:A,ROW(),1)=INDEX(B:B,ROW(),1)</f>
        <v>0</v>
      </c>
      <c r="W367" t="b">
        <f>ISNUMBER('DIPPR 801'!J367)</f>
        <v>0</v>
      </c>
      <c r="X367">
        <f t="shared" si="5"/>
        <v>0</v>
      </c>
    </row>
    <row r="368" spans="1:24" x14ac:dyDescent="0.25">
      <c r="A368" t="b">
        <f>INDEX('DIPPR 801'!A:A,ROW(),1)=INDEX(B:B,ROW(),1)</f>
        <v>0</v>
      </c>
      <c r="W368" t="b">
        <f>ISNUMBER('DIPPR 801'!J368)</f>
        <v>0</v>
      </c>
      <c r="X368">
        <f t="shared" si="5"/>
        <v>0</v>
      </c>
    </row>
    <row r="369" spans="1:24" x14ac:dyDescent="0.25">
      <c r="A369" t="b">
        <f>INDEX('DIPPR 801'!A:A,ROW(),1)=INDEX(B:B,ROW(),1)</f>
        <v>0</v>
      </c>
      <c r="W369" t="b">
        <f>ISNUMBER('DIPPR 801'!J369)</f>
        <v>0</v>
      </c>
      <c r="X369">
        <f t="shared" si="5"/>
        <v>0</v>
      </c>
    </row>
    <row r="370" spans="1:24" x14ac:dyDescent="0.25">
      <c r="A370" t="b">
        <f>INDEX('DIPPR 801'!A:A,ROW(),1)=INDEX(B:B,ROW(),1)</f>
        <v>0</v>
      </c>
      <c r="W370" t="b">
        <f>ISNUMBER('DIPPR 801'!J370)</f>
        <v>0</v>
      </c>
      <c r="X370">
        <f t="shared" si="5"/>
        <v>0</v>
      </c>
    </row>
    <row r="371" spans="1:24" x14ac:dyDescent="0.25">
      <c r="A371" t="b">
        <f>INDEX('DIPPR 801'!A:A,ROW(),1)=INDEX(B:B,ROW(),1)</f>
        <v>0</v>
      </c>
      <c r="W371" t="b">
        <f>ISNUMBER('DIPPR 801'!J371)</f>
        <v>0</v>
      </c>
      <c r="X371">
        <f t="shared" si="5"/>
        <v>0</v>
      </c>
    </row>
    <row r="372" spans="1:24" x14ac:dyDescent="0.25">
      <c r="A372" t="b">
        <f>INDEX('DIPPR 801'!A:A,ROW(),1)=INDEX(B:B,ROW(),1)</f>
        <v>0</v>
      </c>
      <c r="W372" t="b">
        <f>ISNUMBER('DIPPR 801'!J372)</f>
        <v>0</v>
      </c>
      <c r="X372">
        <f t="shared" si="5"/>
        <v>0</v>
      </c>
    </row>
    <row r="373" spans="1:24" x14ac:dyDescent="0.25">
      <c r="A373" t="b">
        <f>INDEX('DIPPR 801'!A:A,ROW(),1)=INDEX(B:B,ROW(),1)</f>
        <v>0</v>
      </c>
      <c r="W373" t="b">
        <f>ISNUMBER('DIPPR 801'!J373)</f>
        <v>0</v>
      </c>
      <c r="X373">
        <f t="shared" si="5"/>
        <v>0</v>
      </c>
    </row>
    <row r="374" spans="1:24" x14ac:dyDescent="0.25">
      <c r="A374" t="b">
        <f>INDEX('DIPPR 801'!A:A,ROW(),1)=INDEX(B:B,ROW(),1)</f>
        <v>0</v>
      </c>
      <c r="W374" t="b">
        <f>ISNUMBER('DIPPR 801'!J374)</f>
        <v>0</v>
      </c>
      <c r="X374">
        <f t="shared" si="5"/>
        <v>0</v>
      </c>
    </row>
    <row r="375" spans="1:24" x14ac:dyDescent="0.25">
      <c r="A375" t="b">
        <f>INDEX('DIPPR 801'!A:A,ROW(),1)=INDEX(B:B,ROW(),1)</f>
        <v>0</v>
      </c>
      <c r="W375" t="b">
        <f>ISNUMBER('DIPPR 801'!J375)</f>
        <v>0</v>
      </c>
      <c r="X375">
        <f t="shared" si="5"/>
        <v>0</v>
      </c>
    </row>
    <row r="376" spans="1:24" x14ac:dyDescent="0.25">
      <c r="A376" t="b">
        <f>INDEX('DIPPR 801'!A:A,ROW(),1)=INDEX(B:B,ROW(),1)</f>
        <v>0</v>
      </c>
      <c r="W376" t="b">
        <f>ISNUMBER('DIPPR 801'!J376)</f>
        <v>0</v>
      </c>
      <c r="X376">
        <f t="shared" si="5"/>
        <v>0</v>
      </c>
    </row>
    <row r="377" spans="1:24" x14ac:dyDescent="0.25">
      <c r="A377" t="b">
        <f>INDEX('DIPPR 801'!A:A,ROW(),1)=INDEX(B:B,ROW(),1)</f>
        <v>0</v>
      </c>
      <c r="W377" t="b">
        <f>ISNUMBER('DIPPR 801'!J377)</f>
        <v>0</v>
      </c>
      <c r="X377">
        <f t="shared" si="5"/>
        <v>0</v>
      </c>
    </row>
    <row r="378" spans="1:24" x14ac:dyDescent="0.25">
      <c r="A378" t="b">
        <f>INDEX('DIPPR 801'!A:A,ROW(),1)=INDEX(B:B,ROW(),1)</f>
        <v>0</v>
      </c>
      <c r="W378" t="b">
        <f>ISNUMBER('DIPPR 801'!J378)</f>
        <v>0</v>
      </c>
      <c r="X378">
        <f t="shared" si="5"/>
        <v>0</v>
      </c>
    </row>
    <row r="379" spans="1:24" x14ac:dyDescent="0.25">
      <c r="A379" t="b">
        <f>INDEX('DIPPR 801'!A:A,ROW(),1)=INDEX(B:B,ROW(),1)</f>
        <v>0</v>
      </c>
      <c r="W379" t="b">
        <f>ISNUMBER('DIPPR 801'!J379)</f>
        <v>0</v>
      </c>
      <c r="X379">
        <f t="shared" si="5"/>
        <v>0</v>
      </c>
    </row>
    <row r="380" spans="1:24" x14ac:dyDescent="0.25">
      <c r="A380" t="b">
        <f>INDEX('DIPPR 801'!A:A,ROW(),1)=INDEX(B:B,ROW(),1)</f>
        <v>0</v>
      </c>
      <c r="W380" t="b">
        <f>ISNUMBER('DIPPR 801'!J380)</f>
        <v>0</v>
      </c>
      <c r="X380">
        <f t="shared" si="5"/>
        <v>0</v>
      </c>
    </row>
    <row r="381" spans="1:24" x14ac:dyDescent="0.25">
      <c r="A381" t="b">
        <f>INDEX('DIPPR 801'!A:A,ROW(),1)=INDEX(B:B,ROW(),1)</f>
        <v>0</v>
      </c>
      <c r="W381" t="b">
        <f>ISNUMBER('DIPPR 801'!J381)</f>
        <v>0</v>
      </c>
      <c r="X381">
        <f t="shared" si="5"/>
        <v>0</v>
      </c>
    </row>
    <row r="382" spans="1:24" x14ac:dyDescent="0.25">
      <c r="A382" t="b">
        <f>INDEX('DIPPR 801'!A:A,ROW(),1)=INDEX(B:B,ROW(),1)</f>
        <v>0</v>
      </c>
      <c r="W382" t="b">
        <f>ISNUMBER('DIPPR 801'!J382)</f>
        <v>0</v>
      </c>
      <c r="X382">
        <f t="shared" si="5"/>
        <v>0</v>
      </c>
    </row>
    <row r="383" spans="1:24" x14ac:dyDescent="0.25">
      <c r="A383" t="b">
        <f>INDEX('DIPPR 801'!A:A,ROW(),1)=INDEX(B:B,ROW(),1)</f>
        <v>0</v>
      </c>
      <c r="W383" t="b">
        <f>ISNUMBER('DIPPR 801'!J383)</f>
        <v>0</v>
      </c>
      <c r="X383">
        <f t="shared" si="5"/>
        <v>0</v>
      </c>
    </row>
    <row r="384" spans="1:24" x14ac:dyDescent="0.25">
      <c r="A384" t="b">
        <f>INDEX('DIPPR 801'!A:A,ROW(),1)=INDEX(B:B,ROW(),1)</f>
        <v>0</v>
      </c>
      <c r="W384" t="b">
        <f>ISNUMBER('DIPPR 801'!J384)</f>
        <v>0</v>
      </c>
      <c r="X384">
        <f t="shared" si="5"/>
        <v>0</v>
      </c>
    </row>
    <row r="385" spans="1:24" x14ac:dyDescent="0.25">
      <c r="A385" t="b">
        <f>INDEX('DIPPR 801'!A:A,ROW(),1)=INDEX(B:B,ROW(),1)</f>
        <v>0</v>
      </c>
      <c r="W385" t="b">
        <f>ISNUMBER('DIPPR 801'!J385)</f>
        <v>0</v>
      </c>
      <c r="X385">
        <f t="shared" si="5"/>
        <v>0</v>
      </c>
    </row>
    <row r="386" spans="1:24" x14ac:dyDescent="0.25">
      <c r="A386" t="b">
        <f>INDEX('DIPPR 801'!A:A,ROW(),1)=INDEX(B:B,ROW(),1)</f>
        <v>0</v>
      </c>
      <c r="W386" t="b">
        <f>ISNUMBER('DIPPR 801'!J386)</f>
        <v>0</v>
      </c>
      <c r="X386">
        <f t="shared" si="5"/>
        <v>0</v>
      </c>
    </row>
    <row r="387" spans="1:24" x14ac:dyDescent="0.25">
      <c r="A387" t="b">
        <f>INDEX('DIPPR 801'!A:A,ROW(),1)=INDEX(B:B,ROW(),1)</f>
        <v>0</v>
      </c>
      <c r="W387" t="b">
        <f>ISNUMBER('DIPPR 801'!J387)</f>
        <v>0</v>
      </c>
      <c r="X387">
        <f t="shared" ref="X387:X450" si="6">IF(W387,1,0)+X386</f>
        <v>0</v>
      </c>
    </row>
    <row r="388" spans="1:24" x14ac:dyDescent="0.25">
      <c r="A388" t="b">
        <f>INDEX('DIPPR 801'!A:A,ROW(),1)=INDEX(B:B,ROW(),1)</f>
        <v>0</v>
      </c>
      <c r="W388" t="b">
        <f>ISNUMBER('DIPPR 801'!J388)</f>
        <v>0</v>
      </c>
      <c r="X388">
        <f t="shared" si="6"/>
        <v>0</v>
      </c>
    </row>
    <row r="389" spans="1:24" x14ac:dyDescent="0.25">
      <c r="A389" t="b">
        <f>INDEX('DIPPR 801'!A:A,ROW(),1)=INDEX(B:B,ROW(),1)</f>
        <v>0</v>
      </c>
      <c r="W389" t="b">
        <f>ISNUMBER('DIPPR 801'!J389)</f>
        <v>0</v>
      </c>
      <c r="X389">
        <f t="shared" si="6"/>
        <v>0</v>
      </c>
    </row>
    <row r="390" spans="1:24" x14ac:dyDescent="0.25">
      <c r="A390" t="b">
        <f>INDEX('DIPPR 801'!A:A,ROW(),1)=INDEX(B:B,ROW(),1)</f>
        <v>0</v>
      </c>
      <c r="W390" t="b">
        <f>ISNUMBER('DIPPR 801'!J390)</f>
        <v>0</v>
      </c>
      <c r="X390">
        <f t="shared" si="6"/>
        <v>0</v>
      </c>
    </row>
    <row r="391" spans="1:24" x14ac:dyDescent="0.25">
      <c r="A391" t="b">
        <f>INDEX('DIPPR 801'!A:A,ROW(),1)=INDEX(B:B,ROW(),1)</f>
        <v>0</v>
      </c>
      <c r="W391" t="b">
        <f>ISNUMBER('DIPPR 801'!J391)</f>
        <v>0</v>
      </c>
      <c r="X391">
        <f t="shared" si="6"/>
        <v>0</v>
      </c>
    </row>
    <row r="392" spans="1:24" x14ac:dyDescent="0.25">
      <c r="A392" t="b">
        <f>INDEX('DIPPR 801'!A:A,ROW(),1)=INDEX(B:B,ROW(),1)</f>
        <v>0</v>
      </c>
      <c r="W392" t="b">
        <f>ISNUMBER('DIPPR 801'!J392)</f>
        <v>0</v>
      </c>
      <c r="X392">
        <f t="shared" si="6"/>
        <v>0</v>
      </c>
    </row>
    <row r="393" spans="1:24" x14ac:dyDescent="0.25">
      <c r="A393" t="b">
        <f>INDEX('DIPPR 801'!A:A,ROW(),1)=INDEX(B:B,ROW(),1)</f>
        <v>0</v>
      </c>
      <c r="W393" t="b">
        <f>ISNUMBER('DIPPR 801'!J393)</f>
        <v>0</v>
      </c>
      <c r="X393">
        <f t="shared" si="6"/>
        <v>0</v>
      </c>
    </row>
    <row r="394" spans="1:24" x14ac:dyDescent="0.25">
      <c r="A394" t="b">
        <f>INDEX('DIPPR 801'!A:A,ROW(),1)=INDEX(B:B,ROW(),1)</f>
        <v>0</v>
      </c>
      <c r="W394" t="b">
        <f>ISNUMBER('DIPPR 801'!J394)</f>
        <v>0</v>
      </c>
      <c r="X394">
        <f t="shared" si="6"/>
        <v>0</v>
      </c>
    </row>
    <row r="395" spans="1:24" x14ac:dyDescent="0.25">
      <c r="A395" t="b">
        <f>INDEX('DIPPR 801'!A:A,ROW(),1)=INDEX(B:B,ROW(),1)</f>
        <v>0</v>
      </c>
      <c r="W395" t="b">
        <f>ISNUMBER('DIPPR 801'!J395)</f>
        <v>0</v>
      </c>
      <c r="X395">
        <f t="shared" si="6"/>
        <v>0</v>
      </c>
    </row>
    <row r="396" spans="1:24" x14ac:dyDescent="0.25">
      <c r="A396" t="b">
        <f>INDEX('DIPPR 801'!A:A,ROW(),1)=INDEX(B:B,ROW(),1)</f>
        <v>0</v>
      </c>
      <c r="W396" t="b">
        <f>ISNUMBER('DIPPR 801'!J396)</f>
        <v>0</v>
      </c>
      <c r="X396">
        <f t="shared" si="6"/>
        <v>0</v>
      </c>
    </row>
    <row r="397" spans="1:24" x14ac:dyDescent="0.25">
      <c r="A397" t="b">
        <f>INDEX('DIPPR 801'!A:A,ROW(),1)=INDEX(B:B,ROW(),1)</f>
        <v>0</v>
      </c>
      <c r="W397" t="b">
        <f>ISNUMBER('DIPPR 801'!J397)</f>
        <v>0</v>
      </c>
      <c r="X397">
        <f t="shared" si="6"/>
        <v>0</v>
      </c>
    </row>
    <row r="398" spans="1:24" x14ac:dyDescent="0.25">
      <c r="A398" t="b">
        <f>INDEX('DIPPR 801'!A:A,ROW(),1)=INDEX(B:B,ROW(),1)</f>
        <v>0</v>
      </c>
      <c r="W398" t="b">
        <f>ISNUMBER('DIPPR 801'!J398)</f>
        <v>0</v>
      </c>
      <c r="X398">
        <f t="shared" si="6"/>
        <v>0</v>
      </c>
    </row>
    <row r="399" spans="1:24" x14ac:dyDescent="0.25">
      <c r="A399" t="b">
        <f>INDEX('DIPPR 801'!A:A,ROW(),1)=INDEX(B:B,ROW(),1)</f>
        <v>0</v>
      </c>
      <c r="W399" t="b">
        <f>ISNUMBER('DIPPR 801'!J399)</f>
        <v>0</v>
      </c>
      <c r="X399">
        <f t="shared" si="6"/>
        <v>0</v>
      </c>
    </row>
    <row r="400" spans="1:24" x14ac:dyDescent="0.25">
      <c r="A400" t="b">
        <f>INDEX('DIPPR 801'!A:A,ROW(),1)=INDEX(B:B,ROW(),1)</f>
        <v>0</v>
      </c>
      <c r="W400" t="b">
        <f>ISNUMBER('DIPPR 801'!J400)</f>
        <v>0</v>
      </c>
      <c r="X400">
        <f t="shared" si="6"/>
        <v>0</v>
      </c>
    </row>
    <row r="401" spans="1:24" x14ac:dyDescent="0.25">
      <c r="A401" t="b">
        <f>INDEX('DIPPR 801'!A:A,ROW(),1)=INDEX(B:B,ROW(),1)</f>
        <v>0</v>
      </c>
      <c r="W401" t="b">
        <f>ISNUMBER('DIPPR 801'!J401)</f>
        <v>0</v>
      </c>
      <c r="X401">
        <f t="shared" si="6"/>
        <v>0</v>
      </c>
    </row>
    <row r="402" spans="1:24" x14ac:dyDescent="0.25">
      <c r="A402" t="b">
        <f>INDEX('DIPPR 801'!A:A,ROW(),1)=INDEX(B:B,ROW(),1)</f>
        <v>0</v>
      </c>
      <c r="W402" t="b">
        <f>ISNUMBER('DIPPR 801'!J402)</f>
        <v>0</v>
      </c>
      <c r="X402">
        <f t="shared" si="6"/>
        <v>0</v>
      </c>
    </row>
    <row r="403" spans="1:24" x14ac:dyDescent="0.25">
      <c r="A403" t="b">
        <f>INDEX('DIPPR 801'!A:A,ROW(),1)=INDEX(B:B,ROW(),1)</f>
        <v>0</v>
      </c>
      <c r="W403" t="b">
        <f>ISNUMBER('DIPPR 801'!J403)</f>
        <v>0</v>
      </c>
      <c r="X403">
        <f t="shared" si="6"/>
        <v>0</v>
      </c>
    </row>
    <row r="404" spans="1:24" x14ac:dyDescent="0.25">
      <c r="A404" t="b">
        <f>INDEX('DIPPR 801'!A:A,ROW(),1)=INDEX(B:B,ROW(),1)</f>
        <v>0</v>
      </c>
      <c r="W404" t="b">
        <f>ISNUMBER('DIPPR 801'!J404)</f>
        <v>0</v>
      </c>
      <c r="X404">
        <f t="shared" si="6"/>
        <v>0</v>
      </c>
    </row>
    <row r="405" spans="1:24" x14ac:dyDescent="0.25">
      <c r="A405" t="b">
        <f>INDEX('DIPPR 801'!A:A,ROW(),1)=INDEX(B:B,ROW(),1)</f>
        <v>0</v>
      </c>
      <c r="W405" t="b">
        <f>ISNUMBER('DIPPR 801'!J405)</f>
        <v>0</v>
      </c>
      <c r="X405">
        <f t="shared" si="6"/>
        <v>0</v>
      </c>
    </row>
    <row r="406" spans="1:24" x14ac:dyDescent="0.25">
      <c r="A406" t="b">
        <f>INDEX('DIPPR 801'!A:A,ROW(),1)=INDEX(B:B,ROW(),1)</f>
        <v>0</v>
      </c>
      <c r="W406" t="b">
        <f>ISNUMBER('DIPPR 801'!J406)</f>
        <v>0</v>
      </c>
      <c r="X406">
        <f t="shared" si="6"/>
        <v>0</v>
      </c>
    </row>
    <row r="407" spans="1:24" x14ac:dyDescent="0.25">
      <c r="A407" t="b">
        <f>INDEX('DIPPR 801'!A:A,ROW(),1)=INDEX(B:B,ROW(),1)</f>
        <v>0</v>
      </c>
      <c r="W407" t="b">
        <f>ISNUMBER('DIPPR 801'!J407)</f>
        <v>0</v>
      </c>
      <c r="X407">
        <f t="shared" si="6"/>
        <v>0</v>
      </c>
    </row>
    <row r="408" spans="1:24" x14ac:dyDescent="0.25">
      <c r="A408" t="b">
        <f>INDEX('DIPPR 801'!A:A,ROW(),1)=INDEX(B:B,ROW(),1)</f>
        <v>0</v>
      </c>
      <c r="W408" t="b">
        <f>ISNUMBER('DIPPR 801'!J408)</f>
        <v>0</v>
      </c>
      <c r="X408">
        <f t="shared" si="6"/>
        <v>0</v>
      </c>
    </row>
    <row r="409" spans="1:24" x14ac:dyDescent="0.25">
      <c r="A409" t="b">
        <f>INDEX('DIPPR 801'!A:A,ROW(),1)=INDEX(B:B,ROW(),1)</f>
        <v>0</v>
      </c>
      <c r="W409" t="b">
        <f>ISNUMBER('DIPPR 801'!J409)</f>
        <v>0</v>
      </c>
      <c r="X409">
        <f t="shared" si="6"/>
        <v>0</v>
      </c>
    </row>
    <row r="410" spans="1:24" x14ac:dyDescent="0.25">
      <c r="A410" t="b">
        <f>INDEX('DIPPR 801'!A:A,ROW(),1)=INDEX(B:B,ROW(),1)</f>
        <v>0</v>
      </c>
      <c r="W410" t="b">
        <f>ISNUMBER('DIPPR 801'!J410)</f>
        <v>0</v>
      </c>
      <c r="X410">
        <f t="shared" si="6"/>
        <v>0</v>
      </c>
    </row>
    <row r="411" spans="1:24" x14ac:dyDescent="0.25">
      <c r="A411" t="b">
        <f>INDEX('DIPPR 801'!A:A,ROW(),1)=INDEX(B:B,ROW(),1)</f>
        <v>0</v>
      </c>
      <c r="W411" t="b">
        <f>ISNUMBER('DIPPR 801'!J411)</f>
        <v>0</v>
      </c>
      <c r="X411">
        <f t="shared" si="6"/>
        <v>0</v>
      </c>
    </row>
    <row r="412" spans="1:24" x14ac:dyDescent="0.25">
      <c r="A412" t="b">
        <f>INDEX('DIPPR 801'!A:A,ROW(),1)=INDEX(B:B,ROW(),1)</f>
        <v>0</v>
      </c>
      <c r="W412" t="b">
        <f>ISNUMBER('DIPPR 801'!J412)</f>
        <v>0</v>
      </c>
      <c r="X412">
        <f t="shared" si="6"/>
        <v>0</v>
      </c>
    </row>
    <row r="413" spans="1:24" x14ac:dyDescent="0.25">
      <c r="A413" t="b">
        <f>INDEX('DIPPR 801'!A:A,ROW(),1)=INDEX(B:B,ROW(),1)</f>
        <v>0</v>
      </c>
      <c r="W413" t="b">
        <f>ISNUMBER('DIPPR 801'!J413)</f>
        <v>0</v>
      </c>
      <c r="X413">
        <f t="shared" si="6"/>
        <v>0</v>
      </c>
    </row>
    <row r="414" spans="1:24" x14ac:dyDescent="0.25">
      <c r="A414" t="b">
        <f>INDEX('DIPPR 801'!A:A,ROW(),1)=INDEX(B:B,ROW(),1)</f>
        <v>0</v>
      </c>
      <c r="W414" t="b">
        <f>ISNUMBER('DIPPR 801'!J414)</f>
        <v>0</v>
      </c>
      <c r="X414">
        <f t="shared" si="6"/>
        <v>0</v>
      </c>
    </row>
    <row r="415" spans="1:24" x14ac:dyDescent="0.25">
      <c r="A415" t="b">
        <f>INDEX('DIPPR 801'!A:A,ROW(),1)=INDEX(B:B,ROW(),1)</f>
        <v>0</v>
      </c>
      <c r="W415" t="b">
        <f>ISNUMBER('DIPPR 801'!J415)</f>
        <v>0</v>
      </c>
      <c r="X415">
        <f t="shared" si="6"/>
        <v>0</v>
      </c>
    </row>
    <row r="416" spans="1:24" x14ac:dyDescent="0.25">
      <c r="A416" t="b">
        <f>INDEX('DIPPR 801'!A:A,ROW(),1)=INDEX(B:B,ROW(),1)</f>
        <v>0</v>
      </c>
      <c r="W416" t="b">
        <f>ISNUMBER('DIPPR 801'!J416)</f>
        <v>0</v>
      </c>
      <c r="X416">
        <f t="shared" si="6"/>
        <v>0</v>
      </c>
    </row>
    <row r="417" spans="1:24" x14ac:dyDescent="0.25">
      <c r="A417" t="b">
        <f>INDEX('DIPPR 801'!A:A,ROW(),1)=INDEX(B:B,ROW(),1)</f>
        <v>0</v>
      </c>
      <c r="W417" t="b">
        <f>ISNUMBER('DIPPR 801'!J417)</f>
        <v>0</v>
      </c>
      <c r="X417">
        <f t="shared" si="6"/>
        <v>0</v>
      </c>
    </row>
    <row r="418" spans="1:24" x14ac:dyDescent="0.25">
      <c r="A418" t="b">
        <f>INDEX('DIPPR 801'!A:A,ROW(),1)=INDEX(B:B,ROW(),1)</f>
        <v>0</v>
      </c>
      <c r="W418" t="b">
        <f>ISNUMBER('DIPPR 801'!J418)</f>
        <v>0</v>
      </c>
      <c r="X418">
        <f t="shared" si="6"/>
        <v>0</v>
      </c>
    </row>
    <row r="419" spans="1:24" x14ac:dyDescent="0.25">
      <c r="A419" t="b">
        <f>INDEX('DIPPR 801'!A:A,ROW(),1)=INDEX(B:B,ROW(),1)</f>
        <v>0</v>
      </c>
      <c r="W419" t="b">
        <f>ISNUMBER('DIPPR 801'!J419)</f>
        <v>0</v>
      </c>
      <c r="X419">
        <f t="shared" si="6"/>
        <v>0</v>
      </c>
    </row>
    <row r="420" spans="1:24" x14ac:dyDescent="0.25">
      <c r="A420" t="b">
        <f>INDEX('DIPPR 801'!A:A,ROW(),1)=INDEX(B:B,ROW(),1)</f>
        <v>0</v>
      </c>
      <c r="W420" t="b">
        <f>ISNUMBER('DIPPR 801'!J420)</f>
        <v>0</v>
      </c>
      <c r="X420">
        <f t="shared" si="6"/>
        <v>0</v>
      </c>
    </row>
    <row r="421" spans="1:24" x14ac:dyDescent="0.25">
      <c r="A421" t="b">
        <f>INDEX('DIPPR 801'!A:A,ROW(),1)=INDEX(B:B,ROW(),1)</f>
        <v>0</v>
      </c>
      <c r="W421" t="b">
        <f>ISNUMBER('DIPPR 801'!J421)</f>
        <v>0</v>
      </c>
      <c r="X421">
        <f t="shared" si="6"/>
        <v>0</v>
      </c>
    </row>
    <row r="422" spans="1:24" x14ac:dyDescent="0.25">
      <c r="A422" t="b">
        <f>INDEX('DIPPR 801'!A:A,ROW(),1)=INDEX(B:B,ROW(),1)</f>
        <v>0</v>
      </c>
      <c r="W422" t="b">
        <f>ISNUMBER('DIPPR 801'!J422)</f>
        <v>0</v>
      </c>
      <c r="X422">
        <f t="shared" si="6"/>
        <v>0</v>
      </c>
    </row>
    <row r="423" spans="1:24" x14ac:dyDescent="0.25">
      <c r="A423" t="b">
        <f>INDEX('DIPPR 801'!A:A,ROW(),1)=INDEX(B:B,ROW(),1)</f>
        <v>0</v>
      </c>
      <c r="W423" t="b">
        <f>ISNUMBER('DIPPR 801'!J423)</f>
        <v>0</v>
      </c>
      <c r="X423">
        <f t="shared" si="6"/>
        <v>0</v>
      </c>
    </row>
    <row r="424" spans="1:24" x14ac:dyDescent="0.25">
      <c r="A424" t="b">
        <f>INDEX('DIPPR 801'!A:A,ROW(),1)=INDEX(B:B,ROW(),1)</f>
        <v>0</v>
      </c>
      <c r="W424" t="b">
        <f>ISNUMBER('DIPPR 801'!J424)</f>
        <v>0</v>
      </c>
      <c r="X424">
        <f t="shared" si="6"/>
        <v>0</v>
      </c>
    </row>
    <row r="425" spans="1:24" x14ac:dyDescent="0.25">
      <c r="A425" t="b">
        <f>INDEX('DIPPR 801'!A:A,ROW(),1)=INDEX(B:B,ROW(),1)</f>
        <v>0</v>
      </c>
      <c r="W425" t="b">
        <f>ISNUMBER('DIPPR 801'!J425)</f>
        <v>0</v>
      </c>
      <c r="X425">
        <f t="shared" si="6"/>
        <v>0</v>
      </c>
    </row>
    <row r="426" spans="1:24" x14ac:dyDescent="0.25">
      <c r="A426" t="b">
        <f>INDEX('DIPPR 801'!A:A,ROW(),1)=INDEX(B:B,ROW(),1)</f>
        <v>0</v>
      </c>
      <c r="W426" t="b">
        <f>ISNUMBER('DIPPR 801'!J426)</f>
        <v>0</v>
      </c>
      <c r="X426">
        <f t="shared" si="6"/>
        <v>0</v>
      </c>
    </row>
    <row r="427" spans="1:24" x14ac:dyDescent="0.25">
      <c r="A427" t="b">
        <f>INDEX('DIPPR 801'!A:A,ROW(),1)=INDEX(B:B,ROW(),1)</f>
        <v>0</v>
      </c>
      <c r="W427" t="b">
        <f>ISNUMBER('DIPPR 801'!J427)</f>
        <v>0</v>
      </c>
      <c r="X427">
        <f t="shared" si="6"/>
        <v>0</v>
      </c>
    </row>
    <row r="428" spans="1:24" x14ac:dyDescent="0.25">
      <c r="A428" t="b">
        <f>INDEX('DIPPR 801'!A:A,ROW(),1)=INDEX(B:B,ROW(),1)</f>
        <v>0</v>
      </c>
      <c r="W428" t="b">
        <f>ISNUMBER('DIPPR 801'!J428)</f>
        <v>0</v>
      </c>
      <c r="X428">
        <f t="shared" si="6"/>
        <v>0</v>
      </c>
    </row>
    <row r="429" spans="1:24" x14ac:dyDescent="0.25">
      <c r="A429" t="b">
        <f>INDEX('DIPPR 801'!A:A,ROW(),1)=INDEX(B:B,ROW(),1)</f>
        <v>0</v>
      </c>
      <c r="W429" t="b">
        <f>ISNUMBER('DIPPR 801'!J429)</f>
        <v>0</v>
      </c>
      <c r="X429">
        <f t="shared" si="6"/>
        <v>0</v>
      </c>
    </row>
    <row r="430" spans="1:24" x14ac:dyDescent="0.25">
      <c r="A430" t="b">
        <f>INDEX('DIPPR 801'!A:A,ROW(),1)=INDEX(B:B,ROW(),1)</f>
        <v>0</v>
      </c>
      <c r="W430" t="b">
        <f>ISNUMBER('DIPPR 801'!J430)</f>
        <v>0</v>
      </c>
      <c r="X430">
        <f t="shared" si="6"/>
        <v>0</v>
      </c>
    </row>
    <row r="431" spans="1:24" x14ac:dyDescent="0.25">
      <c r="A431" t="b">
        <f>INDEX('DIPPR 801'!A:A,ROW(),1)=INDEX(B:B,ROW(),1)</f>
        <v>0</v>
      </c>
      <c r="W431" t="b">
        <f>ISNUMBER('DIPPR 801'!J431)</f>
        <v>0</v>
      </c>
      <c r="X431">
        <f t="shared" si="6"/>
        <v>0</v>
      </c>
    </row>
    <row r="432" spans="1:24" x14ac:dyDescent="0.25">
      <c r="A432" t="b">
        <f>INDEX('DIPPR 801'!A:A,ROW(),1)=INDEX(B:B,ROW(),1)</f>
        <v>0</v>
      </c>
      <c r="W432" t="b">
        <f>ISNUMBER('DIPPR 801'!J432)</f>
        <v>0</v>
      </c>
      <c r="X432">
        <f t="shared" si="6"/>
        <v>0</v>
      </c>
    </row>
    <row r="433" spans="1:24" x14ac:dyDescent="0.25">
      <c r="A433" t="b">
        <f>INDEX('DIPPR 801'!A:A,ROW(),1)=INDEX(B:B,ROW(),1)</f>
        <v>0</v>
      </c>
      <c r="W433" t="b">
        <f>ISNUMBER('DIPPR 801'!J433)</f>
        <v>0</v>
      </c>
      <c r="X433">
        <f t="shared" si="6"/>
        <v>0</v>
      </c>
    </row>
    <row r="434" spans="1:24" x14ac:dyDescent="0.25">
      <c r="A434" t="b">
        <f>INDEX('DIPPR 801'!A:A,ROW(),1)=INDEX(B:B,ROW(),1)</f>
        <v>0</v>
      </c>
      <c r="W434" t="b">
        <f>ISNUMBER('DIPPR 801'!J434)</f>
        <v>0</v>
      </c>
      <c r="X434">
        <f t="shared" si="6"/>
        <v>0</v>
      </c>
    </row>
    <row r="435" spans="1:24" x14ac:dyDescent="0.25">
      <c r="A435" t="b">
        <f>INDEX('DIPPR 801'!A:A,ROW(),1)=INDEX(B:B,ROW(),1)</f>
        <v>0</v>
      </c>
      <c r="W435" t="b">
        <f>ISNUMBER('DIPPR 801'!J435)</f>
        <v>0</v>
      </c>
      <c r="X435">
        <f t="shared" si="6"/>
        <v>0</v>
      </c>
    </row>
    <row r="436" spans="1:24" x14ac:dyDescent="0.25">
      <c r="A436" t="b">
        <f>INDEX('DIPPR 801'!A:A,ROW(),1)=INDEX(B:B,ROW(),1)</f>
        <v>0</v>
      </c>
      <c r="W436" t="b">
        <f>ISNUMBER('DIPPR 801'!J436)</f>
        <v>0</v>
      </c>
      <c r="X436">
        <f t="shared" si="6"/>
        <v>0</v>
      </c>
    </row>
    <row r="437" spans="1:24" x14ac:dyDescent="0.25">
      <c r="A437" t="b">
        <f>INDEX('DIPPR 801'!A:A,ROW(),1)=INDEX(B:B,ROW(),1)</f>
        <v>0</v>
      </c>
      <c r="W437" t="b">
        <f>ISNUMBER('DIPPR 801'!J437)</f>
        <v>0</v>
      </c>
      <c r="X437">
        <f t="shared" si="6"/>
        <v>0</v>
      </c>
    </row>
    <row r="438" spans="1:24" x14ac:dyDescent="0.25">
      <c r="A438" t="b">
        <f>INDEX('DIPPR 801'!A:A,ROW(),1)=INDEX(B:B,ROW(),1)</f>
        <v>0</v>
      </c>
      <c r="W438" t="b">
        <f>ISNUMBER('DIPPR 801'!J438)</f>
        <v>0</v>
      </c>
      <c r="X438">
        <f t="shared" si="6"/>
        <v>0</v>
      </c>
    </row>
    <row r="439" spans="1:24" x14ac:dyDescent="0.25">
      <c r="A439" t="b">
        <f>INDEX('DIPPR 801'!A:A,ROW(),1)=INDEX(B:B,ROW(),1)</f>
        <v>0</v>
      </c>
      <c r="W439" t="b">
        <f>ISNUMBER('DIPPR 801'!J439)</f>
        <v>0</v>
      </c>
      <c r="X439">
        <f t="shared" si="6"/>
        <v>0</v>
      </c>
    </row>
    <row r="440" spans="1:24" x14ac:dyDescent="0.25">
      <c r="A440" t="b">
        <f>INDEX('DIPPR 801'!A:A,ROW(),1)=INDEX(B:B,ROW(),1)</f>
        <v>0</v>
      </c>
      <c r="W440" t="b">
        <f>ISNUMBER('DIPPR 801'!J440)</f>
        <v>0</v>
      </c>
      <c r="X440">
        <f t="shared" si="6"/>
        <v>0</v>
      </c>
    </row>
    <row r="441" spans="1:24" x14ac:dyDescent="0.25">
      <c r="A441" t="b">
        <f>INDEX('DIPPR 801'!A:A,ROW(),1)=INDEX(B:B,ROW(),1)</f>
        <v>0</v>
      </c>
      <c r="W441" t="b">
        <f>ISNUMBER('DIPPR 801'!J441)</f>
        <v>0</v>
      </c>
      <c r="X441">
        <f t="shared" si="6"/>
        <v>0</v>
      </c>
    </row>
    <row r="442" spans="1:24" x14ac:dyDescent="0.25">
      <c r="A442" t="b">
        <f>INDEX('DIPPR 801'!A:A,ROW(),1)=INDEX(B:B,ROW(),1)</f>
        <v>0</v>
      </c>
      <c r="W442" t="b">
        <f>ISNUMBER('DIPPR 801'!J442)</f>
        <v>0</v>
      </c>
      <c r="X442">
        <f t="shared" si="6"/>
        <v>0</v>
      </c>
    </row>
    <row r="443" spans="1:24" x14ac:dyDescent="0.25">
      <c r="A443" t="b">
        <f>INDEX('DIPPR 801'!A:A,ROW(),1)=INDEX(B:B,ROW(),1)</f>
        <v>0</v>
      </c>
      <c r="W443" t="b">
        <f>ISNUMBER('DIPPR 801'!J443)</f>
        <v>0</v>
      </c>
      <c r="X443">
        <f t="shared" si="6"/>
        <v>0</v>
      </c>
    </row>
    <row r="444" spans="1:24" x14ac:dyDescent="0.25">
      <c r="A444" t="b">
        <f>INDEX('DIPPR 801'!A:A,ROW(),1)=INDEX(B:B,ROW(),1)</f>
        <v>0</v>
      </c>
      <c r="W444" t="b">
        <f>ISNUMBER('DIPPR 801'!J444)</f>
        <v>0</v>
      </c>
      <c r="X444">
        <f t="shared" si="6"/>
        <v>0</v>
      </c>
    </row>
    <row r="445" spans="1:24" x14ac:dyDescent="0.25">
      <c r="A445" t="b">
        <f>INDEX('DIPPR 801'!A:A,ROW(),1)=INDEX(B:B,ROW(),1)</f>
        <v>0</v>
      </c>
      <c r="W445" t="b">
        <f>ISNUMBER('DIPPR 801'!J445)</f>
        <v>0</v>
      </c>
      <c r="X445">
        <f t="shared" si="6"/>
        <v>0</v>
      </c>
    </row>
    <row r="446" spans="1:24" x14ac:dyDescent="0.25">
      <c r="A446" t="b">
        <f>INDEX('DIPPR 801'!A:A,ROW(),1)=INDEX(B:B,ROW(),1)</f>
        <v>0</v>
      </c>
      <c r="W446" t="b">
        <f>ISNUMBER('DIPPR 801'!J446)</f>
        <v>0</v>
      </c>
      <c r="X446">
        <f t="shared" si="6"/>
        <v>0</v>
      </c>
    </row>
    <row r="447" spans="1:24" x14ac:dyDescent="0.25">
      <c r="A447" t="b">
        <f>INDEX('DIPPR 801'!A:A,ROW(),1)=INDEX(B:B,ROW(),1)</f>
        <v>0</v>
      </c>
      <c r="W447" t="b">
        <f>ISNUMBER('DIPPR 801'!J447)</f>
        <v>0</v>
      </c>
      <c r="X447">
        <f t="shared" si="6"/>
        <v>0</v>
      </c>
    </row>
    <row r="448" spans="1:24" x14ac:dyDescent="0.25">
      <c r="A448" t="b">
        <f>INDEX('DIPPR 801'!A:A,ROW(),1)=INDEX(B:B,ROW(),1)</f>
        <v>0</v>
      </c>
      <c r="W448" t="b">
        <f>ISNUMBER('DIPPR 801'!J448)</f>
        <v>0</v>
      </c>
      <c r="X448">
        <f t="shared" si="6"/>
        <v>0</v>
      </c>
    </row>
    <row r="449" spans="1:24" x14ac:dyDescent="0.25">
      <c r="A449" t="b">
        <f>INDEX('DIPPR 801'!A:A,ROW(),1)=INDEX(B:B,ROW(),1)</f>
        <v>0</v>
      </c>
      <c r="W449" t="b">
        <f>ISNUMBER('DIPPR 801'!J449)</f>
        <v>0</v>
      </c>
      <c r="X449">
        <f t="shared" si="6"/>
        <v>0</v>
      </c>
    </row>
    <row r="450" spans="1:24" x14ac:dyDescent="0.25">
      <c r="A450" t="b">
        <f>INDEX('DIPPR 801'!A:A,ROW(),1)=INDEX(B:B,ROW(),1)</f>
        <v>0</v>
      </c>
      <c r="W450" t="b">
        <f>ISNUMBER('DIPPR 801'!J450)</f>
        <v>0</v>
      </c>
      <c r="X450">
        <f t="shared" si="6"/>
        <v>0</v>
      </c>
    </row>
    <row r="451" spans="1:24" x14ac:dyDescent="0.25">
      <c r="A451" t="b">
        <f>INDEX('DIPPR 801'!A:A,ROW(),1)=INDEX(B:B,ROW(),1)</f>
        <v>0</v>
      </c>
      <c r="W451" t="b">
        <f>ISNUMBER('DIPPR 801'!J451)</f>
        <v>0</v>
      </c>
      <c r="X451">
        <f t="shared" ref="X451:X514" si="7">IF(W451,1,0)+X450</f>
        <v>0</v>
      </c>
    </row>
    <row r="452" spans="1:24" x14ac:dyDescent="0.25">
      <c r="A452" t="b">
        <f>INDEX('DIPPR 801'!A:A,ROW(),1)=INDEX(B:B,ROW(),1)</f>
        <v>0</v>
      </c>
      <c r="W452" t="b">
        <f>ISNUMBER('DIPPR 801'!J452)</f>
        <v>0</v>
      </c>
      <c r="X452">
        <f t="shared" si="7"/>
        <v>0</v>
      </c>
    </row>
    <row r="453" spans="1:24" x14ac:dyDescent="0.25">
      <c r="A453" t="b">
        <f>INDEX('DIPPR 801'!A:A,ROW(),1)=INDEX(B:B,ROW(),1)</f>
        <v>0</v>
      </c>
      <c r="W453" t="b">
        <f>ISNUMBER('DIPPR 801'!J453)</f>
        <v>0</v>
      </c>
      <c r="X453">
        <f t="shared" si="7"/>
        <v>0</v>
      </c>
    </row>
    <row r="454" spans="1:24" x14ac:dyDescent="0.25">
      <c r="A454" t="b">
        <f>INDEX('DIPPR 801'!A:A,ROW(),1)=INDEX(B:B,ROW(),1)</f>
        <v>0</v>
      </c>
      <c r="W454" t="b">
        <f>ISNUMBER('DIPPR 801'!J454)</f>
        <v>0</v>
      </c>
      <c r="X454">
        <f t="shared" si="7"/>
        <v>0</v>
      </c>
    </row>
    <row r="455" spans="1:24" x14ac:dyDescent="0.25">
      <c r="A455" t="b">
        <f>INDEX('DIPPR 801'!A:A,ROW(),1)=INDEX(B:B,ROW(),1)</f>
        <v>0</v>
      </c>
      <c r="W455" t="b">
        <f>ISNUMBER('DIPPR 801'!J455)</f>
        <v>0</v>
      </c>
      <c r="X455">
        <f t="shared" si="7"/>
        <v>0</v>
      </c>
    </row>
    <row r="456" spans="1:24" x14ac:dyDescent="0.25">
      <c r="A456" t="b">
        <f>INDEX('DIPPR 801'!A:A,ROW(),1)=INDEX(B:B,ROW(),1)</f>
        <v>0</v>
      </c>
      <c r="W456" t="b">
        <f>ISNUMBER('DIPPR 801'!J456)</f>
        <v>0</v>
      </c>
      <c r="X456">
        <f t="shared" si="7"/>
        <v>0</v>
      </c>
    </row>
    <row r="457" spans="1:24" x14ac:dyDescent="0.25">
      <c r="A457" t="b">
        <f>INDEX('DIPPR 801'!A:A,ROW(),1)=INDEX(B:B,ROW(),1)</f>
        <v>0</v>
      </c>
      <c r="W457" t="b">
        <f>ISNUMBER('DIPPR 801'!J457)</f>
        <v>0</v>
      </c>
      <c r="X457">
        <f t="shared" si="7"/>
        <v>0</v>
      </c>
    </row>
    <row r="458" spans="1:24" x14ac:dyDescent="0.25">
      <c r="A458" t="b">
        <f>INDEX('DIPPR 801'!A:A,ROW(),1)=INDEX(B:B,ROW(),1)</f>
        <v>0</v>
      </c>
      <c r="W458" t="b">
        <f>ISNUMBER('DIPPR 801'!J458)</f>
        <v>0</v>
      </c>
      <c r="X458">
        <f t="shared" si="7"/>
        <v>0</v>
      </c>
    </row>
    <row r="459" spans="1:24" x14ac:dyDescent="0.25">
      <c r="A459" t="b">
        <f>INDEX('DIPPR 801'!A:A,ROW(),1)=INDEX(B:B,ROW(),1)</f>
        <v>0</v>
      </c>
      <c r="W459" t="b">
        <f>ISNUMBER('DIPPR 801'!J459)</f>
        <v>0</v>
      </c>
      <c r="X459">
        <f t="shared" si="7"/>
        <v>0</v>
      </c>
    </row>
    <row r="460" spans="1:24" x14ac:dyDescent="0.25">
      <c r="A460" t="b">
        <f>INDEX('DIPPR 801'!A:A,ROW(),1)=INDEX(B:B,ROW(),1)</f>
        <v>0</v>
      </c>
      <c r="W460" t="b">
        <f>ISNUMBER('DIPPR 801'!J460)</f>
        <v>0</v>
      </c>
      <c r="X460">
        <f t="shared" si="7"/>
        <v>0</v>
      </c>
    </row>
    <row r="461" spans="1:24" x14ac:dyDescent="0.25">
      <c r="A461" t="b">
        <f>INDEX('DIPPR 801'!A:A,ROW(),1)=INDEX(B:B,ROW(),1)</f>
        <v>0</v>
      </c>
      <c r="W461" t="b">
        <f>ISNUMBER('DIPPR 801'!J461)</f>
        <v>0</v>
      </c>
      <c r="X461">
        <f t="shared" si="7"/>
        <v>0</v>
      </c>
    </row>
    <row r="462" spans="1:24" x14ac:dyDescent="0.25">
      <c r="A462" t="b">
        <f>INDEX('DIPPR 801'!A:A,ROW(),1)=INDEX(B:B,ROW(),1)</f>
        <v>0</v>
      </c>
      <c r="W462" t="b">
        <f>ISNUMBER('DIPPR 801'!J462)</f>
        <v>0</v>
      </c>
      <c r="X462">
        <f t="shared" si="7"/>
        <v>0</v>
      </c>
    </row>
    <row r="463" spans="1:24" x14ac:dyDescent="0.25">
      <c r="A463" t="b">
        <f>INDEX('DIPPR 801'!A:A,ROW(),1)=INDEX(B:B,ROW(),1)</f>
        <v>0</v>
      </c>
      <c r="W463" t="b">
        <f>ISNUMBER('DIPPR 801'!J463)</f>
        <v>0</v>
      </c>
      <c r="X463">
        <f t="shared" si="7"/>
        <v>0</v>
      </c>
    </row>
    <row r="464" spans="1:24" x14ac:dyDescent="0.25">
      <c r="A464" t="b">
        <f>INDEX('DIPPR 801'!A:A,ROW(),1)=INDEX(B:B,ROW(),1)</f>
        <v>0</v>
      </c>
      <c r="W464" t="b">
        <f>ISNUMBER('DIPPR 801'!J464)</f>
        <v>0</v>
      </c>
      <c r="X464">
        <f t="shared" si="7"/>
        <v>0</v>
      </c>
    </row>
    <row r="465" spans="1:24" x14ac:dyDescent="0.25">
      <c r="A465" t="b">
        <f>INDEX('DIPPR 801'!A:A,ROW(),1)=INDEX(B:B,ROW(),1)</f>
        <v>0</v>
      </c>
      <c r="W465" t="b">
        <f>ISNUMBER('DIPPR 801'!J465)</f>
        <v>0</v>
      </c>
      <c r="X465">
        <f t="shared" si="7"/>
        <v>0</v>
      </c>
    </row>
    <row r="466" spans="1:24" x14ac:dyDescent="0.25">
      <c r="A466" t="b">
        <f>INDEX('DIPPR 801'!A:A,ROW(),1)=INDEX(B:B,ROW(),1)</f>
        <v>0</v>
      </c>
      <c r="W466" t="b">
        <f>ISNUMBER('DIPPR 801'!J466)</f>
        <v>0</v>
      </c>
      <c r="X466">
        <f t="shared" si="7"/>
        <v>0</v>
      </c>
    </row>
    <row r="467" spans="1:24" x14ac:dyDescent="0.25">
      <c r="A467" t="b">
        <f>INDEX('DIPPR 801'!A:A,ROW(),1)=INDEX(B:B,ROW(),1)</f>
        <v>0</v>
      </c>
      <c r="W467" t="b">
        <f>ISNUMBER('DIPPR 801'!J467)</f>
        <v>0</v>
      </c>
      <c r="X467">
        <f t="shared" si="7"/>
        <v>0</v>
      </c>
    </row>
    <row r="468" spans="1:24" x14ac:dyDescent="0.25">
      <c r="A468" t="b">
        <f>INDEX('DIPPR 801'!A:A,ROW(),1)=INDEX(B:B,ROW(),1)</f>
        <v>0</v>
      </c>
      <c r="W468" t="b">
        <f>ISNUMBER('DIPPR 801'!J468)</f>
        <v>0</v>
      </c>
      <c r="X468">
        <f t="shared" si="7"/>
        <v>0</v>
      </c>
    </row>
    <row r="469" spans="1:24" x14ac:dyDescent="0.25">
      <c r="A469" t="b">
        <f>INDEX('DIPPR 801'!A:A,ROW(),1)=INDEX(B:B,ROW(),1)</f>
        <v>0</v>
      </c>
      <c r="W469" t="b">
        <f>ISNUMBER('DIPPR 801'!J469)</f>
        <v>0</v>
      </c>
      <c r="X469">
        <f t="shared" si="7"/>
        <v>0</v>
      </c>
    </row>
    <row r="470" spans="1:24" x14ac:dyDescent="0.25">
      <c r="A470" t="b">
        <f>INDEX('DIPPR 801'!A:A,ROW(),1)=INDEX(B:B,ROW(),1)</f>
        <v>0</v>
      </c>
      <c r="W470" t="b">
        <f>ISNUMBER('DIPPR 801'!J470)</f>
        <v>0</v>
      </c>
      <c r="X470">
        <f t="shared" si="7"/>
        <v>0</v>
      </c>
    </row>
    <row r="471" spans="1:24" x14ac:dyDescent="0.25">
      <c r="A471" t="b">
        <f>INDEX('DIPPR 801'!A:A,ROW(),1)=INDEX(B:B,ROW(),1)</f>
        <v>0</v>
      </c>
      <c r="W471" t="b">
        <f>ISNUMBER('DIPPR 801'!J471)</f>
        <v>0</v>
      </c>
      <c r="X471">
        <f t="shared" si="7"/>
        <v>0</v>
      </c>
    </row>
    <row r="472" spans="1:24" x14ac:dyDescent="0.25">
      <c r="A472" t="b">
        <f>INDEX('DIPPR 801'!A:A,ROW(),1)=INDEX(B:B,ROW(),1)</f>
        <v>0</v>
      </c>
      <c r="W472" t="b">
        <f>ISNUMBER('DIPPR 801'!J472)</f>
        <v>0</v>
      </c>
      <c r="X472">
        <f t="shared" si="7"/>
        <v>0</v>
      </c>
    </row>
    <row r="473" spans="1:24" x14ac:dyDescent="0.25">
      <c r="A473" t="b">
        <f>INDEX('DIPPR 801'!A:A,ROW(),1)=INDEX(B:B,ROW(),1)</f>
        <v>0</v>
      </c>
      <c r="W473" t="b">
        <f>ISNUMBER('DIPPR 801'!J473)</f>
        <v>0</v>
      </c>
      <c r="X473">
        <f t="shared" si="7"/>
        <v>0</v>
      </c>
    </row>
    <row r="474" spans="1:24" x14ac:dyDescent="0.25">
      <c r="A474" t="b">
        <f>INDEX('DIPPR 801'!A:A,ROW(),1)=INDEX(B:B,ROW(),1)</f>
        <v>0</v>
      </c>
      <c r="W474" t="b">
        <f>ISNUMBER('DIPPR 801'!J474)</f>
        <v>0</v>
      </c>
      <c r="X474">
        <f t="shared" si="7"/>
        <v>0</v>
      </c>
    </row>
    <row r="475" spans="1:24" x14ac:dyDescent="0.25">
      <c r="A475" t="b">
        <f>INDEX('DIPPR 801'!A:A,ROW(),1)=INDEX(B:B,ROW(),1)</f>
        <v>0</v>
      </c>
      <c r="W475" t="b">
        <f>ISNUMBER('DIPPR 801'!J475)</f>
        <v>0</v>
      </c>
      <c r="X475">
        <f t="shared" si="7"/>
        <v>0</v>
      </c>
    </row>
    <row r="476" spans="1:24" x14ac:dyDescent="0.25">
      <c r="A476" t="b">
        <f>INDEX('DIPPR 801'!A:A,ROW(),1)=INDEX(B:B,ROW(),1)</f>
        <v>0</v>
      </c>
      <c r="W476" t="b">
        <f>ISNUMBER('DIPPR 801'!J476)</f>
        <v>0</v>
      </c>
      <c r="X476">
        <f t="shared" si="7"/>
        <v>0</v>
      </c>
    </row>
    <row r="477" spans="1:24" x14ac:dyDescent="0.25">
      <c r="A477" t="b">
        <f>INDEX('DIPPR 801'!A:A,ROW(),1)=INDEX(B:B,ROW(),1)</f>
        <v>0</v>
      </c>
      <c r="W477" t="b">
        <f>ISNUMBER('DIPPR 801'!J477)</f>
        <v>0</v>
      </c>
      <c r="X477">
        <f t="shared" si="7"/>
        <v>0</v>
      </c>
    </row>
    <row r="478" spans="1:24" x14ac:dyDescent="0.25">
      <c r="A478" t="b">
        <f>INDEX('DIPPR 801'!A:A,ROW(),1)=INDEX(B:B,ROW(),1)</f>
        <v>0</v>
      </c>
      <c r="W478" t="b">
        <f>ISNUMBER('DIPPR 801'!J478)</f>
        <v>0</v>
      </c>
      <c r="X478">
        <f t="shared" si="7"/>
        <v>0</v>
      </c>
    </row>
    <row r="479" spans="1:24" x14ac:dyDescent="0.25">
      <c r="A479" t="b">
        <f>INDEX('DIPPR 801'!A:A,ROW(),1)=INDEX(B:B,ROW(),1)</f>
        <v>0</v>
      </c>
      <c r="W479" t="b">
        <f>ISNUMBER('DIPPR 801'!J479)</f>
        <v>0</v>
      </c>
      <c r="X479">
        <f t="shared" si="7"/>
        <v>0</v>
      </c>
    </row>
    <row r="480" spans="1:24" x14ac:dyDescent="0.25">
      <c r="A480" t="b">
        <f>INDEX('DIPPR 801'!A:A,ROW(),1)=INDEX(B:B,ROW(),1)</f>
        <v>0</v>
      </c>
      <c r="W480" t="b">
        <f>ISNUMBER('DIPPR 801'!J480)</f>
        <v>0</v>
      </c>
      <c r="X480">
        <f t="shared" si="7"/>
        <v>0</v>
      </c>
    </row>
    <row r="481" spans="1:24" x14ac:dyDescent="0.25">
      <c r="A481" t="b">
        <f>INDEX('DIPPR 801'!A:A,ROW(),1)=INDEX(B:B,ROW(),1)</f>
        <v>0</v>
      </c>
      <c r="W481" t="b">
        <f>ISNUMBER('DIPPR 801'!J481)</f>
        <v>0</v>
      </c>
      <c r="X481">
        <f t="shared" si="7"/>
        <v>0</v>
      </c>
    </row>
    <row r="482" spans="1:24" x14ac:dyDescent="0.25">
      <c r="A482" t="b">
        <f>INDEX('DIPPR 801'!A:A,ROW(),1)=INDEX(B:B,ROW(),1)</f>
        <v>0</v>
      </c>
      <c r="W482" t="b">
        <f>ISNUMBER('DIPPR 801'!J482)</f>
        <v>0</v>
      </c>
      <c r="X482">
        <f t="shared" si="7"/>
        <v>0</v>
      </c>
    </row>
    <row r="483" spans="1:24" x14ac:dyDescent="0.25">
      <c r="A483" t="b">
        <f>INDEX('DIPPR 801'!A:A,ROW(),1)=INDEX(B:B,ROW(),1)</f>
        <v>0</v>
      </c>
      <c r="W483" t="b">
        <f>ISNUMBER('DIPPR 801'!J483)</f>
        <v>0</v>
      </c>
      <c r="X483">
        <f t="shared" si="7"/>
        <v>0</v>
      </c>
    </row>
    <row r="484" spans="1:24" x14ac:dyDescent="0.25">
      <c r="A484" t="b">
        <f>INDEX('DIPPR 801'!A:A,ROW(),1)=INDEX(B:B,ROW(),1)</f>
        <v>0</v>
      </c>
      <c r="W484" t="b">
        <f>ISNUMBER('DIPPR 801'!J484)</f>
        <v>0</v>
      </c>
      <c r="X484">
        <f t="shared" si="7"/>
        <v>0</v>
      </c>
    </row>
    <row r="485" spans="1:24" x14ac:dyDescent="0.25">
      <c r="A485" t="b">
        <f>INDEX('DIPPR 801'!A:A,ROW(),1)=INDEX(B:B,ROW(),1)</f>
        <v>0</v>
      </c>
      <c r="W485" t="b">
        <f>ISNUMBER('DIPPR 801'!J485)</f>
        <v>0</v>
      </c>
      <c r="X485">
        <f t="shared" si="7"/>
        <v>0</v>
      </c>
    </row>
    <row r="486" spans="1:24" x14ac:dyDescent="0.25">
      <c r="A486" t="b">
        <f>INDEX('DIPPR 801'!A:A,ROW(),1)=INDEX(B:B,ROW(),1)</f>
        <v>0</v>
      </c>
      <c r="W486" t="b">
        <f>ISNUMBER('DIPPR 801'!J486)</f>
        <v>0</v>
      </c>
      <c r="X486">
        <f t="shared" si="7"/>
        <v>0</v>
      </c>
    </row>
    <row r="487" spans="1:24" x14ac:dyDescent="0.25">
      <c r="A487" t="b">
        <f>INDEX('DIPPR 801'!A:A,ROW(),1)=INDEX(B:B,ROW(),1)</f>
        <v>0</v>
      </c>
      <c r="W487" t="b">
        <f>ISNUMBER('DIPPR 801'!J487)</f>
        <v>0</v>
      </c>
      <c r="X487">
        <f t="shared" si="7"/>
        <v>0</v>
      </c>
    </row>
    <row r="488" spans="1:24" x14ac:dyDescent="0.25">
      <c r="A488" t="b">
        <f>INDEX('DIPPR 801'!A:A,ROW(),1)=INDEX(B:B,ROW(),1)</f>
        <v>0</v>
      </c>
      <c r="W488" t="b">
        <f>ISNUMBER('DIPPR 801'!J488)</f>
        <v>0</v>
      </c>
      <c r="X488">
        <f t="shared" si="7"/>
        <v>0</v>
      </c>
    </row>
    <row r="489" spans="1:24" x14ac:dyDescent="0.25">
      <c r="A489" t="b">
        <f>INDEX('DIPPR 801'!A:A,ROW(),1)=INDEX(B:B,ROW(),1)</f>
        <v>0</v>
      </c>
      <c r="W489" t="b">
        <f>ISNUMBER('DIPPR 801'!J489)</f>
        <v>0</v>
      </c>
      <c r="X489">
        <f t="shared" si="7"/>
        <v>0</v>
      </c>
    </row>
    <row r="490" spans="1:24" x14ac:dyDescent="0.25">
      <c r="A490" t="b">
        <f>INDEX('DIPPR 801'!A:A,ROW(),1)=INDEX(B:B,ROW(),1)</f>
        <v>0</v>
      </c>
      <c r="W490" t="b">
        <f>ISNUMBER('DIPPR 801'!J490)</f>
        <v>0</v>
      </c>
      <c r="X490">
        <f t="shared" si="7"/>
        <v>0</v>
      </c>
    </row>
    <row r="491" spans="1:24" x14ac:dyDescent="0.25">
      <c r="A491" t="b">
        <f>INDEX('DIPPR 801'!A:A,ROW(),1)=INDEX(B:B,ROW(),1)</f>
        <v>0</v>
      </c>
      <c r="W491" t="b">
        <f>ISNUMBER('DIPPR 801'!J491)</f>
        <v>0</v>
      </c>
      <c r="X491">
        <f t="shared" si="7"/>
        <v>0</v>
      </c>
    </row>
    <row r="492" spans="1:24" x14ac:dyDescent="0.25">
      <c r="A492" t="b">
        <f>INDEX('DIPPR 801'!A:A,ROW(),1)=INDEX(B:B,ROW(),1)</f>
        <v>0</v>
      </c>
      <c r="W492" t="b">
        <f>ISNUMBER('DIPPR 801'!J492)</f>
        <v>0</v>
      </c>
      <c r="X492">
        <f t="shared" si="7"/>
        <v>0</v>
      </c>
    </row>
    <row r="493" spans="1:24" x14ac:dyDescent="0.25">
      <c r="A493" t="b">
        <f>INDEX('DIPPR 801'!A:A,ROW(),1)=INDEX(B:B,ROW(),1)</f>
        <v>0</v>
      </c>
      <c r="W493" t="b">
        <f>ISNUMBER('DIPPR 801'!J493)</f>
        <v>0</v>
      </c>
      <c r="X493">
        <f t="shared" si="7"/>
        <v>0</v>
      </c>
    </row>
    <row r="494" spans="1:24" x14ac:dyDescent="0.25">
      <c r="A494" t="b">
        <f>INDEX('DIPPR 801'!A:A,ROW(),1)=INDEX(B:B,ROW(),1)</f>
        <v>0</v>
      </c>
      <c r="W494" t="b">
        <f>ISNUMBER('DIPPR 801'!J494)</f>
        <v>0</v>
      </c>
      <c r="X494">
        <f t="shared" si="7"/>
        <v>0</v>
      </c>
    </row>
    <row r="495" spans="1:24" x14ac:dyDescent="0.25">
      <c r="A495" t="b">
        <f>INDEX('DIPPR 801'!A:A,ROW(),1)=INDEX(B:B,ROW(),1)</f>
        <v>0</v>
      </c>
      <c r="W495" t="b">
        <f>ISNUMBER('DIPPR 801'!J495)</f>
        <v>0</v>
      </c>
      <c r="X495">
        <f t="shared" si="7"/>
        <v>0</v>
      </c>
    </row>
    <row r="496" spans="1:24" x14ac:dyDescent="0.25">
      <c r="A496" t="b">
        <f>INDEX('DIPPR 801'!A:A,ROW(),1)=INDEX(B:B,ROW(),1)</f>
        <v>0</v>
      </c>
      <c r="W496" t="b">
        <f>ISNUMBER('DIPPR 801'!J496)</f>
        <v>0</v>
      </c>
      <c r="X496">
        <f t="shared" si="7"/>
        <v>0</v>
      </c>
    </row>
    <row r="497" spans="1:24" x14ac:dyDescent="0.25">
      <c r="A497" t="b">
        <f>INDEX('DIPPR 801'!A:A,ROW(),1)=INDEX(B:B,ROW(),1)</f>
        <v>0</v>
      </c>
      <c r="W497" t="b">
        <f>ISNUMBER('DIPPR 801'!J497)</f>
        <v>0</v>
      </c>
      <c r="X497">
        <f t="shared" si="7"/>
        <v>0</v>
      </c>
    </row>
    <row r="498" spans="1:24" x14ac:dyDescent="0.25">
      <c r="A498" t="b">
        <f>INDEX('DIPPR 801'!A:A,ROW(),1)=INDEX(B:B,ROW(),1)</f>
        <v>0</v>
      </c>
      <c r="W498" t="b">
        <f>ISNUMBER('DIPPR 801'!J498)</f>
        <v>0</v>
      </c>
      <c r="X498">
        <f t="shared" si="7"/>
        <v>0</v>
      </c>
    </row>
    <row r="499" spans="1:24" x14ac:dyDescent="0.25">
      <c r="A499" t="b">
        <f>INDEX('DIPPR 801'!A:A,ROW(),1)=INDEX(B:B,ROW(),1)</f>
        <v>0</v>
      </c>
      <c r="W499" t="b">
        <f>ISNUMBER('DIPPR 801'!J499)</f>
        <v>0</v>
      </c>
      <c r="X499">
        <f t="shared" si="7"/>
        <v>0</v>
      </c>
    </row>
    <row r="500" spans="1:24" x14ac:dyDescent="0.25">
      <c r="A500" t="b">
        <f>INDEX('DIPPR 801'!A:A,ROW(),1)=INDEX(B:B,ROW(),1)</f>
        <v>0</v>
      </c>
      <c r="W500" t="b">
        <f>ISNUMBER('DIPPR 801'!J500)</f>
        <v>0</v>
      </c>
      <c r="X500">
        <f t="shared" si="7"/>
        <v>0</v>
      </c>
    </row>
    <row r="501" spans="1:24" x14ac:dyDescent="0.25">
      <c r="A501" t="b">
        <f>INDEX('DIPPR 801'!A:A,ROW(),1)=INDEX(B:B,ROW(),1)</f>
        <v>0</v>
      </c>
      <c r="W501" t="b">
        <f>ISNUMBER('DIPPR 801'!J501)</f>
        <v>0</v>
      </c>
      <c r="X501">
        <f t="shared" si="7"/>
        <v>0</v>
      </c>
    </row>
    <row r="502" spans="1:24" x14ac:dyDescent="0.25">
      <c r="A502" t="b">
        <f>INDEX('DIPPR 801'!A:A,ROW(),1)=INDEX(B:B,ROW(),1)</f>
        <v>0</v>
      </c>
      <c r="W502" t="b">
        <f>ISNUMBER('DIPPR 801'!J502)</f>
        <v>0</v>
      </c>
      <c r="X502">
        <f t="shared" si="7"/>
        <v>0</v>
      </c>
    </row>
    <row r="503" spans="1:24" x14ac:dyDescent="0.25">
      <c r="A503" t="b">
        <f>INDEX('DIPPR 801'!A:A,ROW(),1)=INDEX(B:B,ROW(),1)</f>
        <v>0</v>
      </c>
      <c r="W503" t="b">
        <f>ISNUMBER('DIPPR 801'!J503)</f>
        <v>0</v>
      </c>
      <c r="X503">
        <f t="shared" si="7"/>
        <v>0</v>
      </c>
    </row>
    <row r="504" spans="1:24" x14ac:dyDescent="0.25">
      <c r="A504" t="b">
        <f>INDEX('DIPPR 801'!A:A,ROW(),1)=INDEX(B:B,ROW(),1)</f>
        <v>0</v>
      </c>
      <c r="W504" t="b">
        <f>ISNUMBER('DIPPR 801'!J504)</f>
        <v>0</v>
      </c>
      <c r="X504">
        <f t="shared" si="7"/>
        <v>0</v>
      </c>
    </row>
    <row r="505" spans="1:24" x14ac:dyDescent="0.25">
      <c r="A505" t="b">
        <f>INDEX('DIPPR 801'!A:A,ROW(),1)=INDEX(B:B,ROW(),1)</f>
        <v>0</v>
      </c>
      <c r="W505" t="b">
        <f>ISNUMBER('DIPPR 801'!J505)</f>
        <v>0</v>
      </c>
      <c r="X505">
        <f t="shared" si="7"/>
        <v>0</v>
      </c>
    </row>
    <row r="506" spans="1:24" x14ac:dyDescent="0.25">
      <c r="A506" t="b">
        <f>INDEX('DIPPR 801'!A:A,ROW(),1)=INDEX(B:B,ROW(),1)</f>
        <v>0</v>
      </c>
      <c r="W506" t="b">
        <f>ISNUMBER('DIPPR 801'!J506)</f>
        <v>0</v>
      </c>
      <c r="X506">
        <f t="shared" si="7"/>
        <v>0</v>
      </c>
    </row>
    <row r="507" spans="1:24" x14ac:dyDescent="0.25">
      <c r="A507" t="b">
        <f>INDEX('DIPPR 801'!A:A,ROW(),1)=INDEX(B:B,ROW(),1)</f>
        <v>0</v>
      </c>
      <c r="W507" t="b">
        <f>ISNUMBER('DIPPR 801'!J507)</f>
        <v>0</v>
      </c>
      <c r="X507">
        <f t="shared" si="7"/>
        <v>0</v>
      </c>
    </row>
    <row r="508" spans="1:24" x14ac:dyDescent="0.25">
      <c r="A508" t="b">
        <f>INDEX('DIPPR 801'!A:A,ROW(),1)=INDEX(B:B,ROW(),1)</f>
        <v>0</v>
      </c>
      <c r="W508" t="b">
        <f>ISNUMBER('DIPPR 801'!J508)</f>
        <v>0</v>
      </c>
      <c r="X508">
        <f t="shared" si="7"/>
        <v>0</v>
      </c>
    </row>
    <row r="509" spans="1:24" x14ac:dyDescent="0.25">
      <c r="A509" t="b">
        <f>INDEX('DIPPR 801'!A:A,ROW(),1)=INDEX(B:B,ROW(),1)</f>
        <v>0</v>
      </c>
      <c r="W509" t="b">
        <f>ISNUMBER('DIPPR 801'!J509)</f>
        <v>0</v>
      </c>
      <c r="X509">
        <f t="shared" si="7"/>
        <v>0</v>
      </c>
    </row>
    <row r="510" spans="1:24" x14ac:dyDescent="0.25">
      <c r="A510" t="b">
        <f>INDEX('DIPPR 801'!A:A,ROW(),1)=INDEX(B:B,ROW(),1)</f>
        <v>0</v>
      </c>
      <c r="W510" t="b">
        <f>ISNUMBER('DIPPR 801'!J510)</f>
        <v>0</v>
      </c>
      <c r="X510">
        <f t="shared" si="7"/>
        <v>0</v>
      </c>
    </row>
    <row r="511" spans="1:24" x14ac:dyDescent="0.25">
      <c r="A511" t="b">
        <f>INDEX('DIPPR 801'!A:A,ROW(),1)=INDEX(B:B,ROW(),1)</f>
        <v>0</v>
      </c>
      <c r="W511" t="b">
        <f>ISNUMBER('DIPPR 801'!J511)</f>
        <v>0</v>
      </c>
      <c r="X511">
        <f t="shared" si="7"/>
        <v>0</v>
      </c>
    </row>
    <row r="512" spans="1:24" x14ac:dyDescent="0.25">
      <c r="A512" t="b">
        <f>INDEX('DIPPR 801'!A:A,ROW(),1)=INDEX(B:B,ROW(),1)</f>
        <v>0</v>
      </c>
      <c r="W512" t="b">
        <f>ISNUMBER('DIPPR 801'!J512)</f>
        <v>0</v>
      </c>
      <c r="X512">
        <f t="shared" si="7"/>
        <v>0</v>
      </c>
    </row>
    <row r="513" spans="1:24" x14ac:dyDescent="0.25">
      <c r="A513" t="b">
        <f>INDEX('DIPPR 801'!A:A,ROW(),1)=INDEX(B:B,ROW(),1)</f>
        <v>0</v>
      </c>
      <c r="W513" t="b">
        <f>ISNUMBER('DIPPR 801'!J513)</f>
        <v>0</v>
      </c>
      <c r="X513">
        <f t="shared" si="7"/>
        <v>0</v>
      </c>
    </row>
    <row r="514" spans="1:24" x14ac:dyDescent="0.25">
      <c r="A514" t="b">
        <f>INDEX('DIPPR 801'!A:A,ROW(),1)=INDEX(B:B,ROW(),1)</f>
        <v>0</v>
      </c>
      <c r="W514" t="b">
        <f>ISNUMBER('DIPPR 801'!J514)</f>
        <v>0</v>
      </c>
      <c r="X514">
        <f t="shared" si="7"/>
        <v>0</v>
      </c>
    </row>
    <row r="515" spans="1:24" x14ac:dyDescent="0.25">
      <c r="A515" t="b">
        <f>INDEX('DIPPR 801'!A:A,ROW(),1)=INDEX(B:B,ROW(),1)</f>
        <v>0</v>
      </c>
      <c r="W515" t="b">
        <f>ISNUMBER('DIPPR 801'!J515)</f>
        <v>0</v>
      </c>
      <c r="X515">
        <f t="shared" ref="X515:X578" si="8">IF(W515,1,0)+X514</f>
        <v>0</v>
      </c>
    </row>
    <row r="516" spans="1:24" x14ac:dyDescent="0.25">
      <c r="A516" t="b">
        <f>INDEX('DIPPR 801'!A:A,ROW(),1)=INDEX(B:B,ROW(),1)</f>
        <v>0</v>
      </c>
      <c r="W516" t="b">
        <f>ISNUMBER('DIPPR 801'!J516)</f>
        <v>0</v>
      </c>
      <c r="X516">
        <f t="shared" si="8"/>
        <v>0</v>
      </c>
    </row>
    <row r="517" spans="1:24" x14ac:dyDescent="0.25">
      <c r="A517" t="b">
        <f>INDEX('DIPPR 801'!A:A,ROW(),1)=INDEX(B:B,ROW(),1)</f>
        <v>0</v>
      </c>
      <c r="W517" t="b">
        <f>ISNUMBER('DIPPR 801'!J517)</f>
        <v>0</v>
      </c>
      <c r="X517">
        <f t="shared" si="8"/>
        <v>0</v>
      </c>
    </row>
    <row r="518" spans="1:24" x14ac:dyDescent="0.25">
      <c r="A518" t="b">
        <f>INDEX('DIPPR 801'!A:A,ROW(),1)=INDEX(B:B,ROW(),1)</f>
        <v>0</v>
      </c>
      <c r="W518" t="b">
        <f>ISNUMBER('DIPPR 801'!J518)</f>
        <v>0</v>
      </c>
      <c r="X518">
        <f t="shared" si="8"/>
        <v>0</v>
      </c>
    </row>
    <row r="519" spans="1:24" x14ac:dyDescent="0.25">
      <c r="A519" t="b">
        <f>INDEX('DIPPR 801'!A:A,ROW(),1)=INDEX(B:B,ROW(),1)</f>
        <v>0</v>
      </c>
      <c r="W519" t="b">
        <f>ISNUMBER('DIPPR 801'!J519)</f>
        <v>0</v>
      </c>
      <c r="X519">
        <f t="shared" si="8"/>
        <v>0</v>
      </c>
    </row>
    <row r="520" spans="1:24" x14ac:dyDescent="0.25">
      <c r="A520" t="b">
        <f>INDEX('DIPPR 801'!A:A,ROW(),1)=INDEX(B:B,ROW(),1)</f>
        <v>0</v>
      </c>
      <c r="W520" t="b">
        <f>ISNUMBER('DIPPR 801'!J520)</f>
        <v>0</v>
      </c>
      <c r="X520">
        <f t="shared" si="8"/>
        <v>0</v>
      </c>
    </row>
    <row r="521" spans="1:24" x14ac:dyDescent="0.25">
      <c r="A521" t="b">
        <f>INDEX('DIPPR 801'!A:A,ROW(),1)=INDEX(B:B,ROW(),1)</f>
        <v>0</v>
      </c>
      <c r="W521" t="b">
        <f>ISNUMBER('DIPPR 801'!J521)</f>
        <v>0</v>
      </c>
      <c r="X521">
        <f t="shared" si="8"/>
        <v>0</v>
      </c>
    </row>
    <row r="522" spans="1:24" x14ac:dyDescent="0.25">
      <c r="A522" t="b">
        <f>INDEX('DIPPR 801'!A:A,ROW(),1)=INDEX(B:B,ROW(),1)</f>
        <v>0</v>
      </c>
      <c r="W522" t="b">
        <f>ISNUMBER('DIPPR 801'!J522)</f>
        <v>0</v>
      </c>
      <c r="X522">
        <f t="shared" si="8"/>
        <v>0</v>
      </c>
    </row>
    <row r="523" spans="1:24" x14ac:dyDescent="0.25">
      <c r="A523" t="b">
        <f>INDEX('DIPPR 801'!A:A,ROW(),1)=INDEX(B:B,ROW(),1)</f>
        <v>0</v>
      </c>
      <c r="W523" t="b">
        <f>ISNUMBER('DIPPR 801'!J523)</f>
        <v>0</v>
      </c>
      <c r="X523">
        <f t="shared" si="8"/>
        <v>0</v>
      </c>
    </row>
    <row r="524" spans="1:24" x14ac:dyDescent="0.25">
      <c r="A524" t="b">
        <f>INDEX('DIPPR 801'!A:A,ROW(),1)=INDEX(B:B,ROW(),1)</f>
        <v>0</v>
      </c>
      <c r="W524" t="b">
        <f>ISNUMBER('DIPPR 801'!J524)</f>
        <v>0</v>
      </c>
      <c r="X524">
        <f t="shared" si="8"/>
        <v>0</v>
      </c>
    </row>
    <row r="525" spans="1:24" x14ac:dyDescent="0.25">
      <c r="A525" t="b">
        <f>INDEX('DIPPR 801'!A:A,ROW(),1)=INDEX(B:B,ROW(),1)</f>
        <v>0</v>
      </c>
      <c r="W525" t="b">
        <f>ISNUMBER('DIPPR 801'!J525)</f>
        <v>0</v>
      </c>
      <c r="X525">
        <f t="shared" si="8"/>
        <v>0</v>
      </c>
    </row>
    <row r="526" spans="1:24" x14ac:dyDescent="0.25">
      <c r="A526" t="b">
        <f>INDEX('DIPPR 801'!A:A,ROW(),1)=INDEX(B:B,ROW(),1)</f>
        <v>0</v>
      </c>
      <c r="W526" t="b">
        <f>ISNUMBER('DIPPR 801'!J526)</f>
        <v>0</v>
      </c>
      <c r="X526">
        <f t="shared" si="8"/>
        <v>0</v>
      </c>
    </row>
    <row r="527" spans="1:24" x14ac:dyDescent="0.25">
      <c r="A527" t="b">
        <f>INDEX('DIPPR 801'!A:A,ROW(),1)=INDEX(B:B,ROW(),1)</f>
        <v>0</v>
      </c>
      <c r="W527" t="b">
        <f>ISNUMBER('DIPPR 801'!J527)</f>
        <v>0</v>
      </c>
      <c r="X527">
        <f t="shared" si="8"/>
        <v>0</v>
      </c>
    </row>
    <row r="528" spans="1:24" x14ac:dyDescent="0.25">
      <c r="A528" t="b">
        <f>INDEX('DIPPR 801'!A:A,ROW(),1)=INDEX(B:B,ROW(),1)</f>
        <v>0</v>
      </c>
      <c r="W528" t="b">
        <f>ISNUMBER('DIPPR 801'!J528)</f>
        <v>0</v>
      </c>
      <c r="X528">
        <f t="shared" si="8"/>
        <v>0</v>
      </c>
    </row>
    <row r="529" spans="1:24" x14ac:dyDescent="0.25">
      <c r="A529" t="b">
        <f>INDEX('DIPPR 801'!A:A,ROW(),1)=INDEX(B:B,ROW(),1)</f>
        <v>0</v>
      </c>
      <c r="W529" t="b">
        <f>ISNUMBER('DIPPR 801'!J529)</f>
        <v>0</v>
      </c>
      <c r="X529">
        <f t="shared" si="8"/>
        <v>0</v>
      </c>
    </row>
    <row r="530" spans="1:24" x14ac:dyDescent="0.25">
      <c r="A530" t="b">
        <f>INDEX('DIPPR 801'!A:A,ROW(),1)=INDEX(B:B,ROW(),1)</f>
        <v>0</v>
      </c>
      <c r="W530" t="b">
        <f>ISNUMBER('DIPPR 801'!J530)</f>
        <v>0</v>
      </c>
      <c r="X530">
        <f t="shared" si="8"/>
        <v>0</v>
      </c>
    </row>
    <row r="531" spans="1:24" x14ac:dyDescent="0.25">
      <c r="A531" t="b">
        <f>INDEX('DIPPR 801'!A:A,ROW(),1)=INDEX(B:B,ROW(),1)</f>
        <v>0</v>
      </c>
      <c r="W531" t="b">
        <f>ISNUMBER('DIPPR 801'!J531)</f>
        <v>0</v>
      </c>
      <c r="X531">
        <f t="shared" si="8"/>
        <v>0</v>
      </c>
    </row>
    <row r="532" spans="1:24" x14ac:dyDescent="0.25">
      <c r="A532" t="b">
        <f>INDEX('DIPPR 801'!A:A,ROW(),1)=INDEX(B:B,ROW(),1)</f>
        <v>0</v>
      </c>
      <c r="W532" t="b">
        <f>ISNUMBER('DIPPR 801'!J532)</f>
        <v>0</v>
      </c>
      <c r="X532">
        <f t="shared" si="8"/>
        <v>0</v>
      </c>
    </row>
    <row r="533" spans="1:24" x14ac:dyDescent="0.25">
      <c r="A533" t="b">
        <f>INDEX('DIPPR 801'!A:A,ROW(),1)=INDEX(B:B,ROW(),1)</f>
        <v>0</v>
      </c>
      <c r="W533" t="b">
        <f>ISNUMBER('DIPPR 801'!J533)</f>
        <v>0</v>
      </c>
      <c r="X533">
        <f t="shared" si="8"/>
        <v>0</v>
      </c>
    </row>
    <row r="534" spans="1:24" x14ac:dyDescent="0.25">
      <c r="A534" t="b">
        <f>INDEX('DIPPR 801'!A:A,ROW(),1)=INDEX(B:B,ROW(),1)</f>
        <v>0</v>
      </c>
      <c r="W534" t="b">
        <f>ISNUMBER('DIPPR 801'!J534)</f>
        <v>0</v>
      </c>
      <c r="X534">
        <f t="shared" si="8"/>
        <v>0</v>
      </c>
    </row>
    <row r="535" spans="1:24" x14ac:dyDescent="0.25">
      <c r="A535" t="b">
        <f>INDEX('DIPPR 801'!A:A,ROW(),1)=INDEX(B:B,ROW(),1)</f>
        <v>0</v>
      </c>
      <c r="W535" t="b">
        <f>ISNUMBER('DIPPR 801'!J535)</f>
        <v>0</v>
      </c>
      <c r="X535">
        <f t="shared" si="8"/>
        <v>0</v>
      </c>
    </row>
    <row r="536" spans="1:24" x14ac:dyDescent="0.25">
      <c r="A536" t="b">
        <f>INDEX('DIPPR 801'!A:A,ROW(),1)=INDEX(B:B,ROW(),1)</f>
        <v>0</v>
      </c>
      <c r="W536" t="b">
        <f>ISNUMBER('DIPPR 801'!J536)</f>
        <v>0</v>
      </c>
      <c r="X536">
        <f t="shared" si="8"/>
        <v>0</v>
      </c>
    </row>
    <row r="537" spans="1:24" x14ac:dyDescent="0.25">
      <c r="A537" t="b">
        <f>INDEX('DIPPR 801'!A:A,ROW(),1)=INDEX(B:B,ROW(),1)</f>
        <v>0</v>
      </c>
      <c r="W537" t="b">
        <f>ISNUMBER('DIPPR 801'!J537)</f>
        <v>0</v>
      </c>
      <c r="X537">
        <f t="shared" si="8"/>
        <v>0</v>
      </c>
    </row>
    <row r="538" spans="1:24" x14ac:dyDescent="0.25">
      <c r="A538" t="b">
        <f>INDEX('DIPPR 801'!A:A,ROW(),1)=INDEX(B:B,ROW(),1)</f>
        <v>0</v>
      </c>
      <c r="W538" t="b">
        <f>ISNUMBER('DIPPR 801'!J538)</f>
        <v>0</v>
      </c>
      <c r="X538">
        <f t="shared" si="8"/>
        <v>0</v>
      </c>
    </row>
    <row r="539" spans="1:24" x14ac:dyDescent="0.25">
      <c r="A539" t="b">
        <f>INDEX('DIPPR 801'!A:A,ROW(),1)=INDEX(B:B,ROW(),1)</f>
        <v>0</v>
      </c>
      <c r="W539" t="b">
        <f>ISNUMBER('DIPPR 801'!J539)</f>
        <v>0</v>
      </c>
      <c r="X539">
        <f t="shared" si="8"/>
        <v>0</v>
      </c>
    </row>
    <row r="540" spans="1:24" x14ac:dyDescent="0.25">
      <c r="A540" t="b">
        <f>INDEX('DIPPR 801'!A:A,ROW(),1)=INDEX(B:B,ROW(),1)</f>
        <v>0</v>
      </c>
      <c r="W540" t="b">
        <f>ISNUMBER('DIPPR 801'!J540)</f>
        <v>0</v>
      </c>
      <c r="X540">
        <f t="shared" si="8"/>
        <v>0</v>
      </c>
    </row>
    <row r="541" spans="1:24" x14ac:dyDescent="0.25">
      <c r="A541" t="b">
        <f>INDEX('DIPPR 801'!A:A,ROW(),1)=INDEX(B:B,ROW(),1)</f>
        <v>0</v>
      </c>
      <c r="W541" t="b">
        <f>ISNUMBER('DIPPR 801'!J541)</f>
        <v>0</v>
      </c>
      <c r="X541">
        <f t="shared" si="8"/>
        <v>0</v>
      </c>
    </row>
    <row r="542" spans="1:24" x14ac:dyDescent="0.25">
      <c r="A542" t="b">
        <f>INDEX('DIPPR 801'!A:A,ROW(),1)=INDEX(B:B,ROW(),1)</f>
        <v>0</v>
      </c>
      <c r="W542" t="b">
        <f>ISNUMBER('DIPPR 801'!J542)</f>
        <v>0</v>
      </c>
      <c r="X542">
        <f t="shared" si="8"/>
        <v>0</v>
      </c>
    </row>
    <row r="543" spans="1:24" x14ac:dyDescent="0.25">
      <c r="A543" t="b">
        <f>INDEX('DIPPR 801'!A:A,ROW(),1)=INDEX(B:B,ROW(),1)</f>
        <v>0</v>
      </c>
      <c r="W543" t="b">
        <f>ISNUMBER('DIPPR 801'!J543)</f>
        <v>0</v>
      </c>
      <c r="X543">
        <f t="shared" si="8"/>
        <v>0</v>
      </c>
    </row>
    <row r="544" spans="1:24" x14ac:dyDescent="0.25">
      <c r="A544" t="b">
        <f>INDEX('DIPPR 801'!A:A,ROW(),1)=INDEX(B:B,ROW(),1)</f>
        <v>0</v>
      </c>
      <c r="W544" t="b">
        <f>ISNUMBER('DIPPR 801'!J544)</f>
        <v>0</v>
      </c>
      <c r="X544">
        <f t="shared" si="8"/>
        <v>0</v>
      </c>
    </row>
    <row r="545" spans="1:24" x14ac:dyDescent="0.25">
      <c r="A545" t="b">
        <f>INDEX('DIPPR 801'!A:A,ROW(),1)=INDEX(B:B,ROW(),1)</f>
        <v>0</v>
      </c>
      <c r="W545" t="b">
        <f>ISNUMBER('DIPPR 801'!J545)</f>
        <v>0</v>
      </c>
      <c r="X545">
        <f t="shared" si="8"/>
        <v>0</v>
      </c>
    </row>
    <row r="546" spans="1:24" x14ac:dyDescent="0.25">
      <c r="A546" t="b">
        <f>INDEX('DIPPR 801'!A:A,ROW(),1)=INDEX(B:B,ROW(),1)</f>
        <v>0</v>
      </c>
      <c r="W546" t="b">
        <f>ISNUMBER('DIPPR 801'!J546)</f>
        <v>0</v>
      </c>
      <c r="X546">
        <f t="shared" si="8"/>
        <v>0</v>
      </c>
    </row>
    <row r="547" spans="1:24" x14ac:dyDescent="0.25">
      <c r="A547" t="b">
        <f>INDEX('DIPPR 801'!A:A,ROW(),1)=INDEX(B:B,ROW(),1)</f>
        <v>0</v>
      </c>
      <c r="W547" t="b">
        <f>ISNUMBER('DIPPR 801'!J547)</f>
        <v>0</v>
      </c>
      <c r="X547">
        <f t="shared" si="8"/>
        <v>0</v>
      </c>
    </row>
    <row r="548" spans="1:24" x14ac:dyDescent="0.25">
      <c r="A548" t="b">
        <f>INDEX('DIPPR 801'!A:A,ROW(),1)=INDEX(B:B,ROW(),1)</f>
        <v>0</v>
      </c>
      <c r="W548" t="b">
        <f>ISNUMBER('DIPPR 801'!J548)</f>
        <v>0</v>
      </c>
      <c r="X548">
        <f t="shared" si="8"/>
        <v>0</v>
      </c>
    </row>
    <row r="549" spans="1:24" x14ac:dyDescent="0.25">
      <c r="A549" t="b">
        <f>INDEX('DIPPR 801'!A:A,ROW(),1)=INDEX(B:B,ROW(),1)</f>
        <v>0</v>
      </c>
      <c r="W549" t="b">
        <f>ISNUMBER('DIPPR 801'!J549)</f>
        <v>0</v>
      </c>
      <c r="X549">
        <f t="shared" si="8"/>
        <v>0</v>
      </c>
    </row>
    <row r="550" spans="1:24" x14ac:dyDescent="0.25">
      <c r="A550" t="b">
        <f>INDEX('DIPPR 801'!A:A,ROW(),1)=INDEX(B:B,ROW(),1)</f>
        <v>0</v>
      </c>
      <c r="W550" t="b">
        <f>ISNUMBER('DIPPR 801'!J550)</f>
        <v>0</v>
      </c>
      <c r="X550">
        <f t="shared" si="8"/>
        <v>0</v>
      </c>
    </row>
    <row r="551" spans="1:24" x14ac:dyDescent="0.25">
      <c r="A551" t="b">
        <f>INDEX('DIPPR 801'!A:A,ROW(),1)=INDEX(B:B,ROW(),1)</f>
        <v>0</v>
      </c>
      <c r="W551" t="b">
        <f>ISNUMBER('DIPPR 801'!J551)</f>
        <v>0</v>
      </c>
      <c r="X551">
        <f t="shared" si="8"/>
        <v>0</v>
      </c>
    </row>
    <row r="552" spans="1:24" x14ac:dyDescent="0.25">
      <c r="A552" t="b">
        <f>INDEX('DIPPR 801'!A:A,ROW(),1)=INDEX(B:B,ROW(),1)</f>
        <v>0</v>
      </c>
      <c r="W552" t="b">
        <f>ISNUMBER('DIPPR 801'!J552)</f>
        <v>0</v>
      </c>
      <c r="X552">
        <f t="shared" si="8"/>
        <v>0</v>
      </c>
    </row>
    <row r="553" spans="1:24" x14ac:dyDescent="0.25">
      <c r="A553" t="b">
        <f>INDEX('DIPPR 801'!A:A,ROW(),1)=INDEX(B:B,ROW(),1)</f>
        <v>0</v>
      </c>
      <c r="W553" t="b">
        <f>ISNUMBER('DIPPR 801'!J553)</f>
        <v>0</v>
      </c>
      <c r="X553">
        <f t="shared" si="8"/>
        <v>0</v>
      </c>
    </row>
    <row r="554" spans="1:24" x14ac:dyDescent="0.25">
      <c r="A554" t="b">
        <f>INDEX('DIPPR 801'!A:A,ROW(),1)=INDEX(B:B,ROW(),1)</f>
        <v>0</v>
      </c>
      <c r="W554" t="b">
        <f>ISNUMBER('DIPPR 801'!J554)</f>
        <v>0</v>
      </c>
      <c r="X554">
        <f t="shared" si="8"/>
        <v>0</v>
      </c>
    </row>
    <row r="555" spans="1:24" x14ac:dyDescent="0.25">
      <c r="A555" t="b">
        <f>INDEX('DIPPR 801'!A:A,ROW(),1)=INDEX(B:B,ROW(),1)</f>
        <v>0</v>
      </c>
      <c r="W555" t="b">
        <f>ISNUMBER('DIPPR 801'!J555)</f>
        <v>0</v>
      </c>
      <c r="X555">
        <f t="shared" si="8"/>
        <v>0</v>
      </c>
    </row>
    <row r="556" spans="1:24" x14ac:dyDescent="0.25">
      <c r="A556" t="b">
        <f>INDEX('DIPPR 801'!A:A,ROW(),1)=INDEX(B:B,ROW(),1)</f>
        <v>0</v>
      </c>
      <c r="W556" t="b">
        <f>ISNUMBER('DIPPR 801'!J556)</f>
        <v>0</v>
      </c>
      <c r="X556">
        <f t="shared" si="8"/>
        <v>0</v>
      </c>
    </row>
    <row r="557" spans="1:24" x14ac:dyDescent="0.25">
      <c r="A557" t="b">
        <f>INDEX('DIPPR 801'!A:A,ROW(),1)=INDEX(B:B,ROW(),1)</f>
        <v>0</v>
      </c>
      <c r="W557" t="b">
        <f>ISNUMBER('DIPPR 801'!J557)</f>
        <v>0</v>
      </c>
      <c r="X557">
        <f t="shared" si="8"/>
        <v>0</v>
      </c>
    </row>
    <row r="558" spans="1:24" x14ac:dyDescent="0.25">
      <c r="A558" t="b">
        <f>INDEX('DIPPR 801'!A:A,ROW(),1)=INDEX(B:B,ROW(),1)</f>
        <v>0</v>
      </c>
      <c r="W558" t="b">
        <f>ISNUMBER('DIPPR 801'!J558)</f>
        <v>0</v>
      </c>
      <c r="X558">
        <f t="shared" si="8"/>
        <v>0</v>
      </c>
    </row>
    <row r="559" spans="1:24" x14ac:dyDescent="0.25">
      <c r="A559" t="b">
        <f>INDEX('DIPPR 801'!A:A,ROW(),1)=INDEX(B:B,ROW(),1)</f>
        <v>0</v>
      </c>
      <c r="W559" t="b">
        <f>ISNUMBER('DIPPR 801'!J559)</f>
        <v>0</v>
      </c>
      <c r="X559">
        <f t="shared" si="8"/>
        <v>0</v>
      </c>
    </row>
    <row r="560" spans="1:24" x14ac:dyDescent="0.25">
      <c r="A560" t="b">
        <f>INDEX('DIPPR 801'!A:A,ROW(),1)=INDEX(B:B,ROW(),1)</f>
        <v>0</v>
      </c>
      <c r="W560" t="b">
        <f>ISNUMBER('DIPPR 801'!J560)</f>
        <v>0</v>
      </c>
      <c r="X560">
        <f t="shared" si="8"/>
        <v>0</v>
      </c>
    </row>
    <row r="561" spans="1:24" x14ac:dyDescent="0.25">
      <c r="A561" t="b">
        <f>INDEX('DIPPR 801'!A:A,ROW(),1)=INDEX(B:B,ROW(),1)</f>
        <v>0</v>
      </c>
      <c r="W561" t="b">
        <f>ISNUMBER('DIPPR 801'!J561)</f>
        <v>0</v>
      </c>
      <c r="X561">
        <f t="shared" si="8"/>
        <v>0</v>
      </c>
    </row>
    <row r="562" spans="1:24" x14ac:dyDescent="0.25">
      <c r="A562" t="b">
        <f>INDEX('DIPPR 801'!A:A,ROW(),1)=INDEX(B:B,ROW(),1)</f>
        <v>0</v>
      </c>
      <c r="W562" t="b">
        <f>ISNUMBER('DIPPR 801'!J562)</f>
        <v>0</v>
      </c>
      <c r="X562">
        <f t="shared" si="8"/>
        <v>0</v>
      </c>
    </row>
    <row r="563" spans="1:24" x14ac:dyDescent="0.25">
      <c r="A563" t="b">
        <f>INDEX('DIPPR 801'!A:A,ROW(),1)=INDEX(B:B,ROW(),1)</f>
        <v>0</v>
      </c>
      <c r="W563" t="b">
        <f>ISNUMBER('DIPPR 801'!J563)</f>
        <v>0</v>
      </c>
      <c r="X563">
        <f t="shared" si="8"/>
        <v>0</v>
      </c>
    </row>
    <row r="564" spans="1:24" x14ac:dyDescent="0.25">
      <c r="A564" t="b">
        <f>INDEX('DIPPR 801'!A:A,ROW(),1)=INDEX(B:B,ROW(),1)</f>
        <v>0</v>
      </c>
      <c r="W564" t="b">
        <f>ISNUMBER('DIPPR 801'!J564)</f>
        <v>0</v>
      </c>
      <c r="X564">
        <f t="shared" si="8"/>
        <v>0</v>
      </c>
    </row>
    <row r="565" spans="1:24" x14ac:dyDescent="0.25">
      <c r="A565" t="b">
        <f>INDEX('DIPPR 801'!A:A,ROW(),1)=INDEX(B:B,ROW(),1)</f>
        <v>0</v>
      </c>
      <c r="W565" t="b">
        <f>ISNUMBER('DIPPR 801'!J565)</f>
        <v>0</v>
      </c>
      <c r="X565">
        <f t="shared" si="8"/>
        <v>0</v>
      </c>
    </row>
    <row r="566" spans="1:24" x14ac:dyDescent="0.25">
      <c r="A566" t="b">
        <f>INDEX('DIPPR 801'!A:A,ROW(),1)=INDEX(B:B,ROW(),1)</f>
        <v>0</v>
      </c>
      <c r="W566" t="b">
        <f>ISNUMBER('DIPPR 801'!J566)</f>
        <v>0</v>
      </c>
      <c r="X566">
        <f t="shared" si="8"/>
        <v>0</v>
      </c>
    </row>
    <row r="567" spans="1:24" x14ac:dyDescent="0.25">
      <c r="A567" t="b">
        <f>INDEX('DIPPR 801'!A:A,ROW(),1)=INDEX(B:B,ROW(),1)</f>
        <v>0</v>
      </c>
      <c r="W567" t="b">
        <f>ISNUMBER('DIPPR 801'!J567)</f>
        <v>0</v>
      </c>
      <c r="X567">
        <f t="shared" si="8"/>
        <v>0</v>
      </c>
    </row>
    <row r="568" spans="1:24" x14ac:dyDescent="0.25">
      <c r="A568" t="b">
        <f>INDEX('DIPPR 801'!A:A,ROW(),1)=INDEX(B:B,ROW(),1)</f>
        <v>0</v>
      </c>
      <c r="W568" t="b">
        <f>ISNUMBER('DIPPR 801'!J568)</f>
        <v>0</v>
      </c>
      <c r="X568">
        <f t="shared" si="8"/>
        <v>0</v>
      </c>
    </row>
    <row r="569" spans="1:24" x14ac:dyDescent="0.25">
      <c r="A569" t="b">
        <f>INDEX('DIPPR 801'!A:A,ROW(),1)=INDEX(B:B,ROW(),1)</f>
        <v>0</v>
      </c>
      <c r="W569" t="b">
        <f>ISNUMBER('DIPPR 801'!J569)</f>
        <v>0</v>
      </c>
      <c r="X569">
        <f t="shared" si="8"/>
        <v>0</v>
      </c>
    </row>
    <row r="570" spans="1:24" x14ac:dyDescent="0.25">
      <c r="A570" t="b">
        <f>INDEX('DIPPR 801'!A:A,ROW(),1)=INDEX(B:B,ROW(),1)</f>
        <v>0</v>
      </c>
      <c r="W570" t="b">
        <f>ISNUMBER('DIPPR 801'!J570)</f>
        <v>0</v>
      </c>
      <c r="X570">
        <f t="shared" si="8"/>
        <v>0</v>
      </c>
    </row>
    <row r="571" spans="1:24" x14ac:dyDescent="0.25">
      <c r="A571" t="b">
        <f>INDEX('DIPPR 801'!A:A,ROW(),1)=INDEX(B:B,ROW(),1)</f>
        <v>0</v>
      </c>
      <c r="W571" t="b">
        <f>ISNUMBER('DIPPR 801'!J571)</f>
        <v>0</v>
      </c>
      <c r="X571">
        <f t="shared" si="8"/>
        <v>0</v>
      </c>
    </row>
    <row r="572" spans="1:24" x14ac:dyDescent="0.25">
      <c r="A572" t="b">
        <f>INDEX('DIPPR 801'!A:A,ROW(),1)=INDEX(B:B,ROW(),1)</f>
        <v>0</v>
      </c>
      <c r="W572" t="b">
        <f>ISNUMBER('DIPPR 801'!J572)</f>
        <v>0</v>
      </c>
      <c r="X572">
        <f t="shared" si="8"/>
        <v>0</v>
      </c>
    </row>
    <row r="573" spans="1:24" x14ac:dyDescent="0.25">
      <c r="A573" t="b">
        <f>INDEX('DIPPR 801'!A:A,ROW(),1)=INDEX(B:B,ROW(),1)</f>
        <v>0</v>
      </c>
      <c r="W573" t="b">
        <f>ISNUMBER('DIPPR 801'!J573)</f>
        <v>0</v>
      </c>
      <c r="X573">
        <f t="shared" si="8"/>
        <v>0</v>
      </c>
    </row>
    <row r="574" spans="1:24" x14ac:dyDescent="0.25">
      <c r="A574" t="b">
        <f>INDEX('DIPPR 801'!A:A,ROW(),1)=INDEX(B:B,ROW(),1)</f>
        <v>0</v>
      </c>
      <c r="W574" t="b">
        <f>ISNUMBER('DIPPR 801'!J574)</f>
        <v>0</v>
      </c>
      <c r="X574">
        <f t="shared" si="8"/>
        <v>0</v>
      </c>
    </row>
    <row r="575" spans="1:24" x14ac:dyDescent="0.25">
      <c r="A575" t="b">
        <f>INDEX('DIPPR 801'!A:A,ROW(),1)=INDEX(B:B,ROW(),1)</f>
        <v>0</v>
      </c>
      <c r="W575" t="b">
        <f>ISNUMBER('DIPPR 801'!J575)</f>
        <v>0</v>
      </c>
      <c r="X575">
        <f t="shared" si="8"/>
        <v>0</v>
      </c>
    </row>
    <row r="576" spans="1:24" x14ac:dyDescent="0.25">
      <c r="A576" t="b">
        <f>INDEX('DIPPR 801'!A:A,ROW(),1)=INDEX(B:B,ROW(),1)</f>
        <v>0</v>
      </c>
      <c r="W576" t="b">
        <f>ISNUMBER('DIPPR 801'!J576)</f>
        <v>0</v>
      </c>
      <c r="X576">
        <f t="shared" si="8"/>
        <v>0</v>
      </c>
    </row>
    <row r="577" spans="1:24" x14ac:dyDescent="0.25">
      <c r="A577" t="b">
        <f>INDEX('DIPPR 801'!A:A,ROW(),1)=INDEX(B:B,ROW(),1)</f>
        <v>0</v>
      </c>
      <c r="W577" t="b">
        <f>ISNUMBER('DIPPR 801'!J577)</f>
        <v>0</v>
      </c>
      <c r="X577">
        <f t="shared" si="8"/>
        <v>0</v>
      </c>
    </row>
    <row r="578" spans="1:24" x14ac:dyDescent="0.25">
      <c r="A578" t="b">
        <f>INDEX('DIPPR 801'!A:A,ROW(),1)=INDEX(B:B,ROW(),1)</f>
        <v>0</v>
      </c>
      <c r="W578" t="b">
        <f>ISNUMBER('DIPPR 801'!J578)</f>
        <v>0</v>
      </c>
      <c r="X578">
        <f t="shared" si="8"/>
        <v>0</v>
      </c>
    </row>
    <row r="579" spans="1:24" x14ac:dyDescent="0.25">
      <c r="A579" t="b">
        <f>INDEX('DIPPR 801'!A:A,ROW(),1)=INDEX(B:B,ROW(),1)</f>
        <v>0</v>
      </c>
      <c r="W579" t="b">
        <f>ISNUMBER('DIPPR 801'!J579)</f>
        <v>0</v>
      </c>
      <c r="X579">
        <f t="shared" ref="X579:X642" si="9">IF(W579,1,0)+X578</f>
        <v>0</v>
      </c>
    </row>
    <row r="580" spans="1:24" x14ac:dyDescent="0.25">
      <c r="A580" t="b">
        <f>INDEX('DIPPR 801'!A:A,ROW(),1)=INDEX(B:B,ROW(),1)</f>
        <v>0</v>
      </c>
      <c r="W580" t="b">
        <f>ISNUMBER('DIPPR 801'!J580)</f>
        <v>0</v>
      </c>
      <c r="X580">
        <f t="shared" si="9"/>
        <v>0</v>
      </c>
    </row>
    <row r="581" spans="1:24" x14ac:dyDescent="0.25">
      <c r="A581" t="b">
        <f>INDEX('DIPPR 801'!A:A,ROW(),1)=INDEX(B:B,ROW(),1)</f>
        <v>0</v>
      </c>
      <c r="W581" t="b">
        <f>ISNUMBER('DIPPR 801'!J581)</f>
        <v>0</v>
      </c>
      <c r="X581">
        <f t="shared" si="9"/>
        <v>0</v>
      </c>
    </row>
    <row r="582" spans="1:24" x14ac:dyDescent="0.25">
      <c r="A582" t="b">
        <f>INDEX('DIPPR 801'!A:A,ROW(),1)=INDEX(B:B,ROW(),1)</f>
        <v>0</v>
      </c>
      <c r="W582" t="b">
        <f>ISNUMBER('DIPPR 801'!J582)</f>
        <v>0</v>
      </c>
      <c r="X582">
        <f t="shared" si="9"/>
        <v>0</v>
      </c>
    </row>
    <row r="583" spans="1:24" x14ac:dyDescent="0.25">
      <c r="A583" t="b">
        <f>INDEX('DIPPR 801'!A:A,ROW(),1)=INDEX(B:B,ROW(),1)</f>
        <v>0</v>
      </c>
      <c r="W583" t="b">
        <f>ISNUMBER('DIPPR 801'!J583)</f>
        <v>0</v>
      </c>
      <c r="X583">
        <f t="shared" si="9"/>
        <v>0</v>
      </c>
    </row>
    <row r="584" spans="1:24" x14ac:dyDescent="0.25">
      <c r="A584" t="b">
        <f>INDEX('DIPPR 801'!A:A,ROW(),1)=INDEX(B:B,ROW(),1)</f>
        <v>0</v>
      </c>
      <c r="W584" t="b">
        <f>ISNUMBER('DIPPR 801'!J584)</f>
        <v>0</v>
      </c>
      <c r="X584">
        <f t="shared" si="9"/>
        <v>0</v>
      </c>
    </row>
    <row r="585" spans="1:24" x14ac:dyDescent="0.25">
      <c r="A585" t="b">
        <f>INDEX('DIPPR 801'!A:A,ROW(),1)=INDEX(B:B,ROW(),1)</f>
        <v>0</v>
      </c>
      <c r="W585" t="b">
        <f>ISNUMBER('DIPPR 801'!J585)</f>
        <v>0</v>
      </c>
      <c r="X585">
        <f t="shared" si="9"/>
        <v>0</v>
      </c>
    </row>
    <row r="586" spans="1:24" x14ac:dyDescent="0.25">
      <c r="A586" t="b">
        <f>INDEX('DIPPR 801'!A:A,ROW(),1)=INDEX(B:B,ROW(),1)</f>
        <v>0</v>
      </c>
      <c r="W586" t="b">
        <f>ISNUMBER('DIPPR 801'!J586)</f>
        <v>0</v>
      </c>
      <c r="X586">
        <f t="shared" si="9"/>
        <v>0</v>
      </c>
    </row>
    <row r="587" spans="1:24" x14ac:dyDescent="0.25">
      <c r="A587" t="b">
        <f>INDEX('DIPPR 801'!A:A,ROW(),1)=INDEX(B:B,ROW(),1)</f>
        <v>0</v>
      </c>
      <c r="W587" t="b">
        <f>ISNUMBER('DIPPR 801'!J587)</f>
        <v>0</v>
      </c>
      <c r="X587">
        <f t="shared" si="9"/>
        <v>0</v>
      </c>
    </row>
    <row r="588" spans="1:24" x14ac:dyDescent="0.25">
      <c r="A588" t="b">
        <f>INDEX('DIPPR 801'!A:A,ROW(),1)=INDEX(B:B,ROW(),1)</f>
        <v>0</v>
      </c>
      <c r="W588" t="b">
        <f>ISNUMBER('DIPPR 801'!J588)</f>
        <v>0</v>
      </c>
      <c r="X588">
        <f t="shared" si="9"/>
        <v>0</v>
      </c>
    </row>
    <row r="589" spans="1:24" x14ac:dyDescent="0.25">
      <c r="A589" t="b">
        <f>INDEX('DIPPR 801'!A:A,ROW(),1)=INDEX(B:B,ROW(),1)</f>
        <v>0</v>
      </c>
      <c r="W589" t="b">
        <f>ISNUMBER('DIPPR 801'!J589)</f>
        <v>0</v>
      </c>
      <c r="X589">
        <f t="shared" si="9"/>
        <v>0</v>
      </c>
    </row>
    <row r="590" spans="1:24" x14ac:dyDescent="0.25">
      <c r="A590" t="b">
        <f>INDEX('DIPPR 801'!A:A,ROW(),1)=INDEX(B:B,ROW(),1)</f>
        <v>0</v>
      </c>
      <c r="W590" t="b">
        <f>ISNUMBER('DIPPR 801'!J590)</f>
        <v>0</v>
      </c>
      <c r="X590">
        <f t="shared" si="9"/>
        <v>0</v>
      </c>
    </row>
    <row r="591" spans="1:24" x14ac:dyDescent="0.25">
      <c r="A591" t="b">
        <f>INDEX('DIPPR 801'!A:A,ROW(),1)=INDEX(B:B,ROW(),1)</f>
        <v>0</v>
      </c>
      <c r="W591" t="b">
        <f>ISNUMBER('DIPPR 801'!J591)</f>
        <v>0</v>
      </c>
      <c r="X591">
        <f t="shared" si="9"/>
        <v>0</v>
      </c>
    </row>
    <row r="592" spans="1:24" x14ac:dyDescent="0.25">
      <c r="A592" t="b">
        <f>INDEX('DIPPR 801'!A:A,ROW(),1)=INDEX(B:B,ROW(),1)</f>
        <v>0</v>
      </c>
      <c r="W592" t="b">
        <f>ISNUMBER('DIPPR 801'!J592)</f>
        <v>0</v>
      </c>
      <c r="X592">
        <f t="shared" si="9"/>
        <v>0</v>
      </c>
    </row>
    <row r="593" spans="1:24" x14ac:dyDescent="0.25">
      <c r="A593" t="b">
        <f>INDEX('DIPPR 801'!A:A,ROW(),1)=INDEX(B:B,ROW(),1)</f>
        <v>0</v>
      </c>
      <c r="W593" t="b">
        <f>ISNUMBER('DIPPR 801'!J593)</f>
        <v>0</v>
      </c>
      <c r="X593">
        <f t="shared" si="9"/>
        <v>0</v>
      </c>
    </row>
    <row r="594" spans="1:24" x14ac:dyDescent="0.25">
      <c r="A594" t="b">
        <f>INDEX('DIPPR 801'!A:A,ROW(),1)=INDEX(B:B,ROW(),1)</f>
        <v>0</v>
      </c>
      <c r="W594" t="b">
        <f>ISNUMBER('DIPPR 801'!J594)</f>
        <v>0</v>
      </c>
      <c r="X594">
        <f t="shared" si="9"/>
        <v>0</v>
      </c>
    </row>
    <row r="595" spans="1:24" x14ac:dyDescent="0.25">
      <c r="A595" t="b">
        <f>INDEX('DIPPR 801'!A:A,ROW(),1)=INDEX(B:B,ROW(),1)</f>
        <v>0</v>
      </c>
      <c r="W595" t="b">
        <f>ISNUMBER('DIPPR 801'!J595)</f>
        <v>0</v>
      </c>
      <c r="X595">
        <f t="shared" si="9"/>
        <v>0</v>
      </c>
    </row>
    <row r="596" spans="1:24" x14ac:dyDescent="0.25">
      <c r="A596" t="b">
        <f>INDEX('DIPPR 801'!A:A,ROW(),1)=INDEX(B:B,ROW(),1)</f>
        <v>0</v>
      </c>
      <c r="W596" t="b">
        <f>ISNUMBER('DIPPR 801'!J596)</f>
        <v>0</v>
      </c>
      <c r="X596">
        <f t="shared" si="9"/>
        <v>0</v>
      </c>
    </row>
    <row r="597" spans="1:24" x14ac:dyDescent="0.25">
      <c r="A597" t="b">
        <f>INDEX('DIPPR 801'!A:A,ROW(),1)=INDEX(B:B,ROW(),1)</f>
        <v>0</v>
      </c>
      <c r="W597" t="b">
        <f>ISNUMBER('DIPPR 801'!J597)</f>
        <v>0</v>
      </c>
      <c r="X597">
        <f t="shared" si="9"/>
        <v>0</v>
      </c>
    </row>
    <row r="598" spans="1:24" x14ac:dyDescent="0.25">
      <c r="A598" t="b">
        <f>INDEX('DIPPR 801'!A:A,ROW(),1)=INDEX(B:B,ROW(),1)</f>
        <v>0</v>
      </c>
      <c r="W598" t="b">
        <f>ISNUMBER('DIPPR 801'!J598)</f>
        <v>0</v>
      </c>
      <c r="X598">
        <f t="shared" si="9"/>
        <v>0</v>
      </c>
    </row>
    <row r="599" spans="1:24" x14ac:dyDescent="0.25">
      <c r="A599" t="b">
        <f>INDEX('DIPPR 801'!A:A,ROW(),1)=INDEX(B:B,ROW(),1)</f>
        <v>0</v>
      </c>
      <c r="W599" t="b">
        <f>ISNUMBER('DIPPR 801'!J599)</f>
        <v>0</v>
      </c>
      <c r="X599">
        <f t="shared" si="9"/>
        <v>0</v>
      </c>
    </row>
    <row r="600" spans="1:24" x14ac:dyDescent="0.25">
      <c r="A600" t="b">
        <f>INDEX('DIPPR 801'!A:A,ROW(),1)=INDEX(B:B,ROW(),1)</f>
        <v>0</v>
      </c>
      <c r="W600" t="b">
        <f>ISNUMBER('DIPPR 801'!J600)</f>
        <v>0</v>
      </c>
      <c r="X600">
        <f t="shared" si="9"/>
        <v>0</v>
      </c>
    </row>
    <row r="601" spans="1:24" x14ac:dyDescent="0.25">
      <c r="A601" t="b">
        <f>INDEX('DIPPR 801'!A:A,ROW(),1)=INDEX(B:B,ROW(),1)</f>
        <v>0</v>
      </c>
      <c r="W601" t="b">
        <f>ISNUMBER('DIPPR 801'!J601)</f>
        <v>0</v>
      </c>
      <c r="X601">
        <f t="shared" si="9"/>
        <v>0</v>
      </c>
    </row>
    <row r="602" spans="1:24" x14ac:dyDescent="0.25">
      <c r="A602" t="b">
        <f>INDEX('DIPPR 801'!A:A,ROW(),1)=INDEX(B:B,ROW(),1)</f>
        <v>0</v>
      </c>
      <c r="W602" t="b">
        <f>ISNUMBER('DIPPR 801'!J602)</f>
        <v>0</v>
      </c>
      <c r="X602">
        <f t="shared" si="9"/>
        <v>0</v>
      </c>
    </row>
    <row r="603" spans="1:24" x14ac:dyDescent="0.25">
      <c r="A603" t="b">
        <f>INDEX('DIPPR 801'!A:A,ROW(),1)=INDEX(B:B,ROW(),1)</f>
        <v>0</v>
      </c>
      <c r="W603" t="b">
        <f>ISNUMBER('DIPPR 801'!J603)</f>
        <v>0</v>
      </c>
      <c r="X603">
        <f t="shared" si="9"/>
        <v>0</v>
      </c>
    </row>
    <row r="604" spans="1:24" x14ac:dyDescent="0.25">
      <c r="A604" t="b">
        <f>INDEX('DIPPR 801'!A:A,ROW(),1)=INDEX(B:B,ROW(),1)</f>
        <v>0</v>
      </c>
      <c r="W604" t="b">
        <f>ISNUMBER('DIPPR 801'!J604)</f>
        <v>0</v>
      </c>
      <c r="X604">
        <f t="shared" si="9"/>
        <v>0</v>
      </c>
    </row>
    <row r="605" spans="1:24" x14ac:dyDescent="0.25">
      <c r="A605" t="b">
        <f>INDEX('DIPPR 801'!A:A,ROW(),1)=INDEX(B:B,ROW(),1)</f>
        <v>0</v>
      </c>
      <c r="W605" t="b">
        <f>ISNUMBER('DIPPR 801'!J605)</f>
        <v>0</v>
      </c>
      <c r="X605">
        <f t="shared" si="9"/>
        <v>0</v>
      </c>
    </row>
    <row r="606" spans="1:24" x14ac:dyDescent="0.25">
      <c r="A606" t="b">
        <f>INDEX('DIPPR 801'!A:A,ROW(),1)=INDEX(B:B,ROW(),1)</f>
        <v>0</v>
      </c>
      <c r="W606" t="b">
        <f>ISNUMBER('DIPPR 801'!J606)</f>
        <v>0</v>
      </c>
      <c r="X606">
        <f t="shared" si="9"/>
        <v>0</v>
      </c>
    </row>
    <row r="607" spans="1:24" x14ac:dyDescent="0.25">
      <c r="A607" t="b">
        <f>INDEX('DIPPR 801'!A:A,ROW(),1)=INDEX(B:B,ROW(),1)</f>
        <v>0</v>
      </c>
      <c r="W607" t="b">
        <f>ISNUMBER('DIPPR 801'!J607)</f>
        <v>0</v>
      </c>
      <c r="X607">
        <f t="shared" si="9"/>
        <v>0</v>
      </c>
    </row>
    <row r="608" spans="1:24" x14ac:dyDescent="0.25">
      <c r="A608" t="b">
        <f>INDEX('DIPPR 801'!A:A,ROW(),1)=INDEX(B:B,ROW(),1)</f>
        <v>0</v>
      </c>
      <c r="W608" t="b">
        <f>ISNUMBER('DIPPR 801'!J608)</f>
        <v>0</v>
      </c>
      <c r="X608">
        <f t="shared" si="9"/>
        <v>0</v>
      </c>
    </row>
    <row r="609" spans="1:24" x14ac:dyDescent="0.25">
      <c r="A609" t="b">
        <f>INDEX('DIPPR 801'!A:A,ROW(),1)=INDEX(B:B,ROW(),1)</f>
        <v>0</v>
      </c>
      <c r="W609" t="b">
        <f>ISNUMBER('DIPPR 801'!J609)</f>
        <v>0</v>
      </c>
      <c r="X609">
        <f t="shared" si="9"/>
        <v>0</v>
      </c>
    </row>
    <row r="610" spans="1:24" x14ac:dyDescent="0.25">
      <c r="A610" t="b">
        <f>INDEX('DIPPR 801'!A:A,ROW(),1)=INDEX(B:B,ROW(),1)</f>
        <v>0</v>
      </c>
      <c r="W610" t="b">
        <f>ISNUMBER('DIPPR 801'!J610)</f>
        <v>0</v>
      </c>
      <c r="X610">
        <f t="shared" si="9"/>
        <v>0</v>
      </c>
    </row>
    <row r="611" spans="1:24" x14ac:dyDescent="0.25">
      <c r="A611" t="b">
        <f>INDEX('DIPPR 801'!A:A,ROW(),1)=INDEX(B:B,ROW(),1)</f>
        <v>0</v>
      </c>
      <c r="W611" t="b">
        <f>ISNUMBER('DIPPR 801'!J611)</f>
        <v>0</v>
      </c>
      <c r="X611">
        <f t="shared" si="9"/>
        <v>0</v>
      </c>
    </row>
    <row r="612" spans="1:24" x14ac:dyDescent="0.25">
      <c r="A612" t="b">
        <f>INDEX('DIPPR 801'!A:A,ROW(),1)=INDEX(B:B,ROW(),1)</f>
        <v>0</v>
      </c>
      <c r="W612" t="b">
        <f>ISNUMBER('DIPPR 801'!J612)</f>
        <v>0</v>
      </c>
      <c r="X612">
        <f t="shared" si="9"/>
        <v>0</v>
      </c>
    </row>
    <row r="613" spans="1:24" x14ac:dyDescent="0.25">
      <c r="A613" t="b">
        <f>INDEX('DIPPR 801'!A:A,ROW(),1)=INDEX(B:B,ROW(),1)</f>
        <v>0</v>
      </c>
      <c r="W613" t="b">
        <f>ISNUMBER('DIPPR 801'!J613)</f>
        <v>0</v>
      </c>
      <c r="X613">
        <f t="shared" si="9"/>
        <v>0</v>
      </c>
    </row>
    <row r="614" spans="1:24" x14ac:dyDescent="0.25">
      <c r="A614" t="b">
        <f>INDEX('DIPPR 801'!A:A,ROW(),1)=INDEX(B:B,ROW(),1)</f>
        <v>0</v>
      </c>
      <c r="W614" t="b">
        <f>ISNUMBER('DIPPR 801'!J614)</f>
        <v>0</v>
      </c>
      <c r="X614">
        <f t="shared" si="9"/>
        <v>0</v>
      </c>
    </row>
    <row r="615" spans="1:24" x14ac:dyDescent="0.25">
      <c r="A615" t="b">
        <f>INDEX('DIPPR 801'!A:A,ROW(),1)=INDEX(B:B,ROW(),1)</f>
        <v>0</v>
      </c>
      <c r="W615" t="b">
        <f>ISNUMBER('DIPPR 801'!J615)</f>
        <v>0</v>
      </c>
      <c r="X615">
        <f t="shared" si="9"/>
        <v>0</v>
      </c>
    </row>
    <row r="616" spans="1:24" x14ac:dyDescent="0.25">
      <c r="A616" t="b">
        <f>INDEX('DIPPR 801'!A:A,ROW(),1)=INDEX(B:B,ROW(),1)</f>
        <v>0</v>
      </c>
      <c r="W616" t="b">
        <f>ISNUMBER('DIPPR 801'!J616)</f>
        <v>0</v>
      </c>
      <c r="X616">
        <f t="shared" si="9"/>
        <v>0</v>
      </c>
    </row>
    <row r="617" spans="1:24" x14ac:dyDescent="0.25">
      <c r="A617" t="b">
        <f>INDEX('DIPPR 801'!A:A,ROW(),1)=INDEX(B:B,ROW(),1)</f>
        <v>0</v>
      </c>
      <c r="W617" t="b">
        <f>ISNUMBER('DIPPR 801'!J617)</f>
        <v>0</v>
      </c>
      <c r="X617">
        <f t="shared" si="9"/>
        <v>0</v>
      </c>
    </row>
    <row r="618" spans="1:24" x14ac:dyDescent="0.25">
      <c r="A618" t="b">
        <f>INDEX('DIPPR 801'!A:A,ROW(),1)=INDEX(B:B,ROW(),1)</f>
        <v>0</v>
      </c>
      <c r="W618" t="b">
        <f>ISNUMBER('DIPPR 801'!J618)</f>
        <v>0</v>
      </c>
      <c r="X618">
        <f t="shared" si="9"/>
        <v>0</v>
      </c>
    </row>
    <row r="619" spans="1:24" x14ac:dyDescent="0.25">
      <c r="A619" t="b">
        <f>INDEX('DIPPR 801'!A:A,ROW(),1)=INDEX(B:B,ROW(),1)</f>
        <v>0</v>
      </c>
      <c r="W619" t="b">
        <f>ISNUMBER('DIPPR 801'!J619)</f>
        <v>0</v>
      </c>
      <c r="X619">
        <f t="shared" si="9"/>
        <v>0</v>
      </c>
    </row>
    <row r="620" spans="1:24" x14ac:dyDescent="0.25">
      <c r="A620" t="b">
        <f>INDEX('DIPPR 801'!A:A,ROW(),1)=INDEX(B:B,ROW(),1)</f>
        <v>0</v>
      </c>
      <c r="W620" t="b">
        <f>ISNUMBER('DIPPR 801'!J620)</f>
        <v>0</v>
      </c>
      <c r="X620">
        <f t="shared" si="9"/>
        <v>0</v>
      </c>
    </row>
    <row r="621" spans="1:24" x14ac:dyDescent="0.25">
      <c r="A621" t="b">
        <f>INDEX('DIPPR 801'!A:A,ROW(),1)=INDEX(B:B,ROW(),1)</f>
        <v>0</v>
      </c>
      <c r="W621" t="b">
        <f>ISNUMBER('DIPPR 801'!J621)</f>
        <v>0</v>
      </c>
      <c r="X621">
        <f t="shared" si="9"/>
        <v>0</v>
      </c>
    </row>
    <row r="622" spans="1:24" x14ac:dyDescent="0.25">
      <c r="A622" t="b">
        <f>INDEX('DIPPR 801'!A:A,ROW(),1)=INDEX(B:B,ROW(),1)</f>
        <v>0</v>
      </c>
      <c r="W622" t="b">
        <f>ISNUMBER('DIPPR 801'!J622)</f>
        <v>0</v>
      </c>
      <c r="X622">
        <f t="shared" si="9"/>
        <v>0</v>
      </c>
    </row>
    <row r="623" spans="1:24" x14ac:dyDescent="0.25">
      <c r="A623" t="b">
        <f>INDEX('DIPPR 801'!A:A,ROW(),1)=INDEX(B:B,ROW(),1)</f>
        <v>0</v>
      </c>
      <c r="W623" t="b">
        <f>ISNUMBER('DIPPR 801'!J623)</f>
        <v>0</v>
      </c>
      <c r="X623">
        <f t="shared" si="9"/>
        <v>0</v>
      </c>
    </row>
    <row r="624" spans="1:24" x14ac:dyDescent="0.25">
      <c r="A624" t="b">
        <f>INDEX('DIPPR 801'!A:A,ROW(),1)=INDEX(B:B,ROW(),1)</f>
        <v>0</v>
      </c>
      <c r="W624" t="b">
        <f>ISNUMBER('DIPPR 801'!J624)</f>
        <v>0</v>
      </c>
      <c r="X624">
        <f t="shared" si="9"/>
        <v>0</v>
      </c>
    </row>
    <row r="625" spans="1:24" x14ac:dyDescent="0.25">
      <c r="A625" t="b">
        <f>INDEX('DIPPR 801'!A:A,ROW(),1)=INDEX(B:B,ROW(),1)</f>
        <v>0</v>
      </c>
      <c r="W625" t="b">
        <f>ISNUMBER('DIPPR 801'!J625)</f>
        <v>0</v>
      </c>
      <c r="X625">
        <f t="shared" si="9"/>
        <v>0</v>
      </c>
    </row>
    <row r="626" spans="1:24" x14ac:dyDescent="0.25">
      <c r="A626" t="b">
        <f>INDEX('DIPPR 801'!A:A,ROW(),1)=INDEX(B:B,ROW(),1)</f>
        <v>0</v>
      </c>
      <c r="W626" t="b">
        <f>ISNUMBER('DIPPR 801'!J626)</f>
        <v>0</v>
      </c>
      <c r="X626">
        <f t="shared" si="9"/>
        <v>0</v>
      </c>
    </row>
    <row r="627" spans="1:24" x14ac:dyDescent="0.25">
      <c r="A627" t="b">
        <f>INDEX('DIPPR 801'!A:A,ROW(),1)=INDEX(B:B,ROW(),1)</f>
        <v>0</v>
      </c>
      <c r="W627" t="b">
        <f>ISNUMBER('DIPPR 801'!J627)</f>
        <v>0</v>
      </c>
      <c r="X627">
        <f t="shared" si="9"/>
        <v>0</v>
      </c>
    </row>
    <row r="628" spans="1:24" x14ac:dyDescent="0.25">
      <c r="A628" t="b">
        <f>INDEX('DIPPR 801'!A:A,ROW(),1)=INDEX(B:B,ROW(),1)</f>
        <v>0</v>
      </c>
      <c r="W628" t="b">
        <f>ISNUMBER('DIPPR 801'!J628)</f>
        <v>0</v>
      </c>
      <c r="X628">
        <f t="shared" si="9"/>
        <v>0</v>
      </c>
    </row>
    <row r="629" spans="1:24" x14ac:dyDescent="0.25">
      <c r="A629" t="b">
        <f>INDEX('DIPPR 801'!A:A,ROW(),1)=INDEX(B:B,ROW(),1)</f>
        <v>0</v>
      </c>
      <c r="W629" t="b">
        <f>ISNUMBER('DIPPR 801'!J629)</f>
        <v>0</v>
      </c>
      <c r="X629">
        <f t="shared" si="9"/>
        <v>0</v>
      </c>
    </row>
    <row r="630" spans="1:24" x14ac:dyDescent="0.25">
      <c r="A630" t="b">
        <f>INDEX('DIPPR 801'!A:A,ROW(),1)=INDEX(B:B,ROW(),1)</f>
        <v>0</v>
      </c>
      <c r="W630" t="b">
        <f>ISNUMBER('DIPPR 801'!J630)</f>
        <v>0</v>
      </c>
      <c r="X630">
        <f t="shared" si="9"/>
        <v>0</v>
      </c>
    </row>
    <row r="631" spans="1:24" x14ac:dyDescent="0.25">
      <c r="A631" t="b">
        <f>INDEX('DIPPR 801'!A:A,ROW(),1)=INDEX(B:B,ROW(),1)</f>
        <v>0</v>
      </c>
      <c r="W631" t="b">
        <f>ISNUMBER('DIPPR 801'!J631)</f>
        <v>0</v>
      </c>
      <c r="X631">
        <f t="shared" si="9"/>
        <v>0</v>
      </c>
    </row>
    <row r="632" spans="1:24" x14ac:dyDescent="0.25">
      <c r="A632" t="b">
        <f>INDEX('DIPPR 801'!A:A,ROW(),1)=INDEX(B:B,ROW(),1)</f>
        <v>0</v>
      </c>
      <c r="W632" t="b">
        <f>ISNUMBER('DIPPR 801'!J632)</f>
        <v>0</v>
      </c>
      <c r="X632">
        <f t="shared" si="9"/>
        <v>0</v>
      </c>
    </row>
    <row r="633" spans="1:24" x14ac:dyDescent="0.25">
      <c r="A633" t="b">
        <f>INDEX('DIPPR 801'!A:A,ROW(),1)=INDEX(B:B,ROW(),1)</f>
        <v>0</v>
      </c>
      <c r="W633" t="b">
        <f>ISNUMBER('DIPPR 801'!J633)</f>
        <v>0</v>
      </c>
      <c r="X633">
        <f t="shared" si="9"/>
        <v>0</v>
      </c>
    </row>
    <row r="634" spans="1:24" x14ac:dyDescent="0.25">
      <c r="A634" t="b">
        <f>INDEX('DIPPR 801'!A:A,ROW(),1)=INDEX(B:B,ROW(),1)</f>
        <v>0</v>
      </c>
      <c r="W634" t="b">
        <f>ISNUMBER('DIPPR 801'!J634)</f>
        <v>0</v>
      </c>
      <c r="X634">
        <f t="shared" si="9"/>
        <v>0</v>
      </c>
    </row>
    <row r="635" spans="1:24" x14ac:dyDescent="0.25">
      <c r="A635" t="b">
        <f>INDEX('DIPPR 801'!A:A,ROW(),1)=INDEX(B:B,ROW(),1)</f>
        <v>0</v>
      </c>
      <c r="W635" t="b">
        <f>ISNUMBER('DIPPR 801'!J635)</f>
        <v>0</v>
      </c>
      <c r="X635">
        <f t="shared" si="9"/>
        <v>0</v>
      </c>
    </row>
    <row r="636" spans="1:24" x14ac:dyDescent="0.25">
      <c r="A636" t="b">
        <f>INDEX('DIPPR 801'!A:A,ROW(),1)=INDEX(B:B,ROW(),1)</f>
        <v>0</v>
      </c>
      <c r="W636" t="b">
        <f>ISNUMBER('DIPPR 801'!J636)</f>
        <v>0</v>
      </c>
      <c r="X636">
        <f t="shared" si="9"/>
        <v>0</v>
      </c>
    </row>
    <row r="637" spans="1:24" x14ac:dyDescent="0.25">
      <c r="A637" t="b">
        <f>INDEX('DIPPR 801'!A:A,ROW(),1)=INDEX(B:B,ROW(),1)</f>
        <v>0</v>
      </c>
      <c r="W637" t="b">
        <f>ISNUMBER('DIPPR 801'!J637)</f>
        <v>0</v>
      </c>
      <c r="X637">
        <f t="shared" si="9"/>
        <v>0</v>
      </c>
    </row>
    <row r="638" spans="1:24" x14ac:dyDescent="0.25">
      <c r="A638" t="b">
        <f>INDEX('DIPPR 801'!A:A,ROW(),1)=INDEX(B:B,ROW(),1)</f>
        <v>0</v>
      </c>
      <c r="W638" t="b">
        <f>ISNUMBER('DIPPR 801'!J638)</f>
        <v>0</v>
      </c>
      <c r="X638">
        <f t="shared" si="9"/>
        <v>0</v>
      </c>
    </row>
    <row r="639" spans="1:24" x14ac:dyDescent="0.25">
      <c r="A639" t="b">
        <f>INDEX('DIPPR 801'!A:A,ROW(),1)=INDEX(B:B,ROW(),1)</f>
        <v>0</v>
      </c>
      <c r="W639" t="b">
        <f>ISNUMBER('DIPPR 801'!J639)</f>
        <v>0</v>
      </c>
      <c r="X639">
        <f t="shared" si="9"/>
        <v>0</v>
      </c>
    </row>
    <row r="640" spans="1:24" x14ac:dyDescent="0.25">
      <c r="A640" t="b">
        <f>INDEX('DIPPR 801'!A:A,ROW(),1)=INDEX(B:B,ROW(),1)</f>
        <v>0</v>
      </c>
      <c r="W640" t="b">
        <f>ISNUMBER('DIPPR 801'!J640)</f>
        <v>0</v>
      </c>
      <c r="X640">
        <f t="shared" si="9"/>
        <v>0</v>
      </c>
    </row>
    <row r="641" spans="1:24" x14ac:dyDescent="0.25">
      <c r="A641" t="b">
        <f>INDEX('DIPPR 801'!A:A,ROW(),1)=INDEX(B:B,ROW(),1)</f>
        <v>0</v>
      </c>
      <c r="W641" t="b">
        <f>ISNUMBER('DIPPR 801'!J641)</f>
        <v>0</v>
      </c>
      <c r="X641">
        <f t="shared" si="9"/>
        <v>0</v>
      </c>
    </row>
    <row r="642" spans="1:24" x14ac:dyDescent="0.25">
      <c r="A642" t="b">
        <f>INDEX('DIPPR 801'!A:A,ROW(),1)=INDEX(B:B,ROW(),1)</f>
        <v>0</v>
      </c>
      <c r="W642" t="b">
        <f>ISNUMBER('DIPPR 801'!J642)</f>
        <v>0</v>
      </c>
      <c r="X642">
        <f t="shared" si="9"/>
        <v>0</v>
      </c>
    </row>
    <row r="643" spans="1:24" x14ac:dyDescent="0.25">
      <c r="A643" t="b">
        <f>INDEX('DIPPR 801'!A:A,ROW(),1)=INDEX(B:B,ROW(),1)</f>
        <v>0</v>
      </c>
      <c r="W643" t="b">
        <f>ISNUMBER('DIPPR 801'!J643)</f>
        <v>0</v>
      </c>
      <c r="X643">
        <f t="shared" ref="X643:X706" si="10">IF(W643,1,0)+X642</f>
        <v>0</v>
      </c>
    </row>
    <row r="644" spans="1:24" x14ac:dyDescent="0.25">
      <c r="A644" t="b">
        <f>INDEX('DIPPR 801'!A:A,ROW(),1)=INDEX(B:B,ROW(),1)</f>
        <v>0</v>
      </c>
      <c r="W644" t="b">
        <f>ISNUMBER('DIPPR 801'!J644)</f>
        <v>0</v>
      </c>
      <c r="X644">
        <f t="shared" si="10"/>
        <v>0</v>
      </c>
    </row>
    <row r="645" spans="1:24" x14ac:dyDescent="0.25">
      <c r="A645" t="b">
        <f>INDEX('DIPPR 801'!A:A,ROW(),1)=INDEX(B:B,ROW(),1)</f>
        <v>0</v>
      </c>
      <c r="W645" t="b">
        <f>ISNUMBER('DIPPR 801'!J645)</f>
        <v>0</v>
      </c>
      <c r="X645">
        <f t="shared" si="10"/>
        <v>0</v>
      </c>
    </row>
    <row r="646" spans="1:24" x14ac:dyDescent="0.25">
      <c r="A646" t="b">
        <f>INDEX('DIPPR 801'!A:A,ROW(),1)=INDEX(B:B,ROW(),1)</f>
        <v>0</v>
      </c>
      <c r="W646" t="b">
        <f>ISNUMBER('DIPPR 801'!J646)</f>
        <v>0</v>
      </c>
      <c r="X646">
        <f t="shared" si="10"/>
        <v>0</v>
      </c>
    </row>
    <row r="647" spans="1:24" x14ac:dyDescent="0.25">
      <c r="A647" t="b">
        <f>INDEX('DIPPR 801'!A:A,ROW(),1)=INDEX(B:B,ROW(),1)</f>
        <v>0</v>
      </c>
      <c r="W647" t="b">
        <f>ISNUMBER('DIPPR 801'!J647)</f>
        <v>0</v>
      </c>
      <c r="X647">
        <f t="shared" si="10"/>
        <v>0</v>
      </c>
    </row>
    <row r="648" spans="1:24" x14ac:dyDescent="0.25">
      <c r="A648" t="b">
        <f>INDEX('DIPPR 801'!A:A,ROW(),1)=INDEX(B:B,ROW(),1)</f>
        <v>0</v>
      </c>
      <c r="W648" t="b">
        <f>ISNUMBER('DIPPR 801'!J648)</f>
        <v>0</v>
      </c>
      <c r="X648">
        <f t="shared" si="10"/>
        <v>0</v>
      </c>
    </row>
    <row r="649" spans="1:24" x14ac:dyDescent="0.25">
      <c r="A649" t="b">
        <f>INDEX('DIPPR 801'!A:A,ROW(),1)=INDEX(B:B,ROW(),1)</f>
        <v>0</v>
      </c>
      <c r="W649" t="b">
        <f>ISNUMBER('DIPPR 801'!J649)</f>
        <v>0</v>
      </c>
      <c r="X649">
        <f t="shared" si="10"/>
        <v>0</v>
      </c>
    </row>
    <row r="650" spans="1:24" x14ac:dyDescent="0.25">
      <c r="A650" t="b">
        <f>INDEX('DIPPR 801'!A:A,ROW(),1)=INDEX(B:B,ROW(),1)</f>
        <v>0</v>
      </c>
      <c r="W650" t="b">
        <f>ISNUMBER('DIPPR 801'!J650)</f>
        <v>0</v>
      </c>
      <c r="X650">
        <f t="shared" si="10"/>
        <v>0</v>
      </c>
    </row>
    <row r="651" spans="1:24" x14ac:dyDescent="0.25">
      <c r="A651" t="b">
        <f>INDEX('DIPPR 801'!A:A,ROW(),1)=INDEX(B:B,ROW(),1)</f>
        <v>0</v>
      </c>
      <c r="W651" t="b">
        <f>ISNUMBER('DIPPR 801'!J651)</f>
        <v>0</v>
      </c>
      <c r="X651">
        <f t="shared" si="10"/>
        <v>0</v>
      </c>
    </row>
    <row r="652" spans="1:24" x14ac:dyDescent="0.25">
      <c r="A652" t="b">
        <f>INDEX('DIPPR 801'!A:A,ROW(),1)=INDEX(B:B,ROW(),1)</f>
        <v>0</v>
      </c>
      <c r="W652" t="b">
        <f>ISNUMBER('DIPPR 801'!J652)</f>
        <v>0</v>
      </c>
      <c r="X652">
        <f t="shared" si="10"/>
        <v>0</v>
      </c>
    </row>
    <row r="653" spans="1:24" x14ac:dyDescent="0.25">
      <c r="A653" t="b">
        <f>INDEX('DIPPR 801'!A:A,ROW(),1)=INDEX(B:B,ROW(),1)</f>
        <v>0</v>
      </c>
      <c r="W653" t="b">
        <f>ISNUMBER('DIPPR 801'!J653)</f>
        <v>0</v>
      </c>
      <c r="X653">
        <f t="shared" si="10"/>
        <v>0</v>
      </c>
    </row>
    <row r="654" spans="1:24" x14ac:dyDescent="0.25">
      <c r="A654" t="b">
        <f>INDEX('DIPPR 801'!A:A,ROW(),1)=INDEX(B:B,ROW(),1)</f>
        <v>0</v>
      </c>
      <c r="W654" t="b">
        <f>ISNUMBER('DIPPR 801'!J654)</f>
        <v>0</v>
      </c>
      <c r="X654">
        <f t="shared" si="10"/>
        <v>0</v>
      </c>
    </row>
    <row r="655" spans="1:24" x14ac:dyDescent="0.25">
      <c r="A655" t="b">
        <f>INDEX('DIPPR 801'!A:A,ROW(),1)=INDEX(B:B,ROW(),1)</f>
        <v>0</v>
      </c>
      <c r="W655" t="b">
        <f>ISNUMBER('DIPPR 801'!J655)</f>
        <v>0</v>
      </c>
      <c r="X655">
        <f t="shared" si="10"/>
        <v>0</v>
      </c>
    </row>
    <row r="656" spans="1:24" x14ac:dyDescent="0.25">
      <c r="A656" t="b">
        <f>INDEX('DIPPR 801'!A:A,ROW(),1)=INDEX(B:B,ROW(),1)</f>
        <v>0</v>
      </c>
      <c r="W656" t="b">
        <f>ISNUMBER('DIPPR 801'!J656)</f>
        <v>0</v>
      </c>
      <c r="X656">
        <f t="shared" si="10"/>
        <v>0</v>
      </c>
    </row>
    <row r="657" spans="1:24" x14ac:dyDescent="0.25">
      <c r="A657" t="b">
        <f>INDEX('DIPPR 801'!A:A,ROW(),1)=INDEX(B:B,ROW(),1)</f>
        <v>0</v>
      </c>
      <c r="W657" t="b">
        <f>ISNUMBER('DIPPR 801'!J657)</f>
        <v>0</v>
      </c>
      <c r="X657">
        <f t="shared" si="10"/>
        <v>0</v>
      </c>
    </row>
    <row r="658" spans="1:24" x14ac:dyDescent="0.25">
      <c r="A658" t="b">
        <f>INDEX('DIPPR 801'!A:A,ROW(),1)=INDEX(B:B,ROW(),1)</f>
        <v>0</v>
      </c>
      <c r="W658" t="b">
        <f>ISNUMBER('DIPPR 801'!J658)</f>
        <v>0</v>
      </c>
      <c r="X658">
        <f t="shared" si="10"/>
        <v>0</v>
      </c>
    </row>
    <row r="659" spans="1:24" x14ac:dyDescent="0.25">
      <c r="A659" t="b">
        <f>INDEX('DIPPR 801'!A:A,ROW(),1)=INDEX(B:B,ROW(),1)</f>
        <v>0</v>
      </c>
      <c r="W659" t="b">
        <f>ISNUMBER('DIPPR 801'!J659)</f>
        <v>0</v>
      </c>
      <c r="X659">
        <f t="shared" si="10"/>
        <v>0</v>
      </c>
    </row>
    <row r="660" spans="1:24" x14ac:dyDescent="0.25">
      <c r="A660" t="b">
        <f>INDEX('DIPPR 801'!A:A,ROW(),1)=INDEX(B:B,ROW(),1)</f>
        <v>0</v>
      </c>
      <c r="W660" t="b">
        <f>ISNUMBER('DIPPR 801'!J660)</f>
        <v>0</v>
      </c>
      <c r="X660">
        <f t="shared" si="10"/>
        <v>0</v>
      </c>
    </row>
    <row r="661" spans="1:24" x14ac:dyDescent="0.25">
      <c r="A661" t="b">
        <f>INDEX('DIPPR 801'!A:A,ROW(),1)=INDEX(B:B,ROW(),1)</f>
        <v>0</v>
      </c>
      <c r="W661" t="b">
        <f>ISNUMBER('DIPPR 801'!J661)</f>
        <v>0</v>
      </c>
      <c r="X661">
        <f t="shared" si="10"/>
        <v>0</v>
      </c>
    </row>
    <row r="662" spans="1:24" x14ac:dyDescent="0.25">
      <c r="A662" t="b">
        <f>INDEX('DIPPR 801'!A:A,ROW(),1)=INDEX(B:B,ROW(),1)</f>
        <v>0</v>
      </c>
      <c r="W662" t="b">
        <f>ISNUMBER('DIPPR 801'!J662)</f>
        <v>0</v>
      </c>
      <c r="X662">
        <f t="shared" si="10"/>
        <v>0</v>
      </c>
    </row>
    <row r="663" spans="1:24" x14ac:dyDescent="0.25">
      <c r="A663" t="b">
        <f>INDEX('DIPPR 801'!A:A,ROW(),1)=INDEX(B:B,ROW(),1)</f>
        <v>0</v>
      </c>
      <c r="W663" t="b">
        <f>ISNUMBER('DIPPR 801'!J663)</f>
        <v>0</v>
      </c>
      <c r="X663">
        <f t="shared" si="10"/>
        <v>0</v>
      </c>
    </row>
    <row r="664" spans="1:24" x14ac:dyDescent="0.25">
      <c r="A664" t="b">
        <f>INDEX('DIPPR 801'!A:A,ROW(),1)=INDEX(B:B,ROW(),1)</f>
        <v>0</v>
      </c>
      <c r="W664" t="b">
        <f>ISNUMBER('DIPPR 801'!J664)</f>
        <v>0</v>
      </c>
      <c r="X664">
        <f t="shared" si="10"/>
        <v>0</v>
      </c>
    </row>
    <row r="665" spans="1:24" x14ac:dyDescent="0.25">
      <c r="A665" t="b">
        <f>INDEX('DIPPR 801'!A:A,ROW(),1)=INDEX(B:B,ROW(),1)</f>
        <v>0</v>
      </c>
      <c r="W665" t="b">
        <f>ISNUMBER('DIPPR 801'!J665)</f>
        <v>0</v>
      </c>
      <c r="X665">
        <f t="shared" si="10"/>
        <v>0</v>
      </c>
    </row>
    <row r="666" spans="1:24" x14ac:dyDescent="0.25">
      <c r="A666" t="b">
        <f>INDEX('DIPPR 801'!A:A,ROW(),1)=INDEX(B:B,ROW(),1)</f>
        <v>0</v>
      </c>
      <c r="W666" t="b">
        <f>ISNUMBER('DIPPR 801'!J666)</f>
        <v>0</v>
      </c>
      <c r="X666">
        <f t="shared" si="10"/>
        <v>0</v>
      </c>
    </row>
    <row r="667" spans="1:24" x14ac:dyDescent="0.25">
      <c r="A667" t="b">
        <f>INDEX('DIPPR 801'!A:A,ROW(),1)=INDEX(B:B,ROW(),1)</f>
        <v>0</v>
      </c>
      <c r="W667" t="b">
        <f>ISNUMBER('DIPPR 801'!J667)</f>
        <v>0</v>
      </c>
      <c r="X667">
        <f t="shared" si="10"/>
        <v>0</v>
      </c>
    </row>
    <row r="668" spans="1:24" x14ac:dyDescent="0.25">
      <c r="A668" t="b">
        <f>INDEX('DIPPR 801'!A:A,ROW(),1)=INDEX(B:B,ROW(),1)</f>
        <v>0</v>
      </c>
      <c r="W668" t="b">
        <f>ISNUMBER('DIPPR 801'!J668)</f>
        <v>0</v>
      </c>
      <c r="X668">
        <f t="shared" si="10"/>
        <v>0</v>
      </c>
    </row>
    <row r="669" spans="1:24" x14ac:dyDescent="0.25">
      <c r="A669" t="b">
        <f>INDEX('DIPPR 801'!A:A,ROW(),1)=INDEX(B:B,ROW(),1)</f>
        <v>0</v>
      </c>
      <c r="W669" t="b">
        <f>ISNUMBER('DIPPR 801'!J669)</f>
        <v>0</v>
      </c>
      <c r="X669">
        <f t="shared" si="10"/>
        <v>0</v>
      </c>
    </row>
    <row r="670" spans="1:24" x14ac:dyDescent="0.25">
      <c r="A670" t="b">
        <f>INDEX('DIPPR 801'!A:A,ROW(),1)=INDEX(B:B,ROW(),1)</f>
        <v>0</v>
      </c>
      <c r="W670" t="b">
        <f>ISNUMBER('DIPPR 801'!J670)</f>
        <v>0</v>
      </c>
      <c r="X670">
        <f t="shared" si="10"/>
        <v>0</v>
      </c>
    </row>
    <row r="671" spans="1:24" x14ac:dyDescent="0.25">
      <c r="A671" t="b">
        <f>INDEX('DIPPR 801'!A:A,ROW(),1)=INDEX(B:B,ROW(),1)</f>
        <v>0</v>
      </c>
      <c r="W671" t="b">
        <f>ISNUMBER('DIPPR 801'!J671)</f>
        <v>0</v>
      </c>
      <c r="X671">
        <f t="shared" si="10"/>
        <v>0</v>
      </c>
    </row>
    <row r="672" spans="1:24" x14ac:dyDescent="0.25">
      <c r="A672" t="b">
        <f>INDEX('DIPPR 801'!A:A,ROW(),1)=INDEX(B:B,ROW(),1)</f>
        <v>0</v>
      </c>
      <c r="W672" t="b">
        <f>ISNUMBER('DIPPR 801'!J672)</f>
        <v>0</v>
      </c>
      <c r="X672">
        <f t="shared" si="10"/>
        <v>0</v>
      </c>
    </row>
    <row r="673" spans="1:24" x14ac:dyDescent="0.25">
      <c r="A673" t="b">
        <f>INDEX('DIPPR 801'!A:A,ROW(),1)=INDEX(B:B,ROW(),1)</f>
        <v>0</v>
      </c>
      <c r="W673" t="b">
        <f>ISNUMBER('DIPPR 801'!J673)</f>
        <v>0</v>
      </c>
      <c r="X673">
        <f t="shared" si="10"/>
        <v>0</v>
      </c>
    </row>
    <row r="674" spans="1:24" x14ac:dyDescent="0.25">
      <c r="A674" t="b">
        <f>INDEX('DIPPR 801'!A:A,ROW(),1)=INDEX(B:B,ROW(),1)</f>
        <v>0</v>
      </c>
      <c r="W674" t="b">
        <f>ISNUMBER('DIPPR 801'!J674)</f>
        <v>0</v>
      </c>
      <c r="X674">
        <f t="shared" si="10"/>
        <v>0</v>
      </c>
    </row>
    <row r="675" spans="1:24" x14ac:dyDescent="0.25">
      <c r="A675" t="b">
        <f>INDEX('DIPPR 801'!A:A,ROW(),1)=INDEX(B:B,ROW(),1)</f>
        <v>0</v>
      </c>
      <c r="W675" t="b">
        <f>ISNUMBER('DIPPR 801'!J675)</f>
        <v>0</v>
      </c>
      <c r="X675">
        <f t="shared" si="10"/>
        <v>0</v>
      </c>
    </row>
    <row r="676" spans="1:24" x14ac:dyDescent="0.25">
      <c r="A676" t="b">
        <f>INDEX('DIPPR 801'!A:A,ROW(),1)=INDEX(B:B,ROW(),1)</f>
        <v>0</v>
      </c>
      <c r="W676" t="b">
        <f>ISNUMBER('DIPPR 801'!J676)</f>
        <v>0</v>
      </c>
      <c r="X676">
        <f t="shared" si="10"/>
        <v>0</v>
      </c>
    </row>
    <row r="677" spans="1:24" x14ac:dyDescent="0.25">
      <c r="A677" t="b">
        <f>INDEX('DIPPR 801'!A:A,ROW(),1)=INDEX(B:B,ROW(),1)</f>
        <v>0</v>
      </c>
      <c r="W677" t="b">
        <f>ISNUMBER('DIPPR 801'!J677)</f>
        <v>0</v>
      </c>
      <c r="X677">
        <f t="shared" si="10"/>
        <v>0</v>
      </c>
    </row>
    <row r="678" spans="1:24" x14ac:dyDescent="0.25">
      <c r="A678" t="b">
        <f>INDEX('DIPPR 801'!A:A,ROW(),1)=INDEX(B:B,ROW(),1)</f>
        <v>0</v>
      </c>
      <c r="W678" t="b">
        <f>ISNUMBER('DIPPR 801'!J678)</f>
        <v>0</v>
      </c>
      <c r="X678">
        <f t="shared" si="10"/>
        <v>0</v>
      </c>
    </row>
    <row r="679" spans="1:24" x14ac:dyDescent="0.25">
      <c r="A679" t="b">
        <f>INDEX('DIPPR 801'!A:A,ROW(),1)=INDEX(B:B,ROW(),1)</f>
        <v>0</v>
      </c>
      <c r="W679" t="b">
        <f>ISNUMBER('DIPPR 801'!J679)</f>
        <v>0</v>
      </c>
      <c r="X679">
        <f t="shared" si="10"/>
        <v>0</v>
      </c>
    </row>
    <row r="680" spans="1:24" x14ac:dyDescent="0.25">
      <c r="A680" t="b">
        <f>INDEX('DIPPR 801'!A:A,ROW(),1)=INDEX(B:B,ROW(),1)</f>
        <v>0</v>
      </c>
      <c r="W680" t="b">
        <f>ISNUMBER('DIPPR 801'!J680)</f>
        <v>0</v>
      </c>
      <c r="X680">
        <f t="shared" si="10"/>
        <v>0</v>
      </c>
    </row>
    <row r="681" spans="1:24" x14ac:dyDescent="0.25">
      <c r="A681" t="b">
        <f>INDEX('DIPPR 801'!A:A,ROW(),1)=INDEX(B:B,ROW(),1)</f>
        <v>0</v>
      </c>
      <c r="W681" t="b">
        <f>ISNUMBER('DIPPR 801'!J681)</f>
        <v>0</v>
      </c>
      <c r="X681">
        <f t="shared" si="10"/>
        <v>0</v>
      </c>
    </row>
    <row r="682" spans="1:24" x14ac:dyDescent="0.25">
      <c r="A682" t="b">
        <f>INDEX('DIPPR 801'!A:A,ROW(),1)=INDEX(B:B,ROW(),1)</f>
        <v>0</v>
      </c>
      <c r="W682" t="b">
        <f>ISNUMBER('DIPPR 801'!J682)</f>
        <v>0</v>
      </c>
      <c r="X682">
        <f t="shared" si="10"/>
        <v>0</v>
      </c>
    </row>
    <row r="683" spans="1:24" x14ac:dyDescent="0.25">
      <c r="A683" t="b">
        <f>INDEX('DIPPR 801'!A:A,ROW(),1)=INDEX(B:B,ROW(),1)</f>
        <v>0</v>
      </c>
      <c r="W683" t="b">
        <f>ISNUMBER('DIPPR 801'!J683)</f>
        <v>0</v>
      </c>
      <c r="X683">
        <f t="shared" si="10"/>
        <v>0</v>
      </c>
    </row>
    <row r="684" spans="1:24" x14ac:dyDescent="0.25">
      <c r="A684" t="b">
        <f>INDEX('DIPPR 801'!A:A,ROW(),1)=INDEX(B:B,ROW(),1)</f>
        <v>0</v>
      </c>
      <c r="W684" t="b">
        <f>ISNUMBER('DIPPR 801'!J684)</f>
        <v>0</v>
      </c>
      <c r="X684">
        <f t="shared" si="10"/>
        <v>0</v>
      </c>
    </row>
    <row r="685" spans="1:24" x14ac:dyDescent="0.25">
      <c r="A685" t="b">
        <f>INDEX('DIPPR 801'!A:A,ROW(),1)=INDEX(B:B,ROW(),1)</f>
        <v>0</v>
      </c>
      <c r="W685" t="b">
        <f>ISNUMBER('DIPPR 801'!J685)</f>
        <v>0</v>
      </c>
      <c r="X685">
        <f t="shared" si="10"/>
        <v>0</v>
      </c>
    </row>
    <row r="686" spans="1:24" x14ac:dyDescent="0.25">
      <c r="A686" t="b">
        <f>INDEX('DIPPR 801'!A:A,ROW(),1)=INDEX(B:B,ROW(),1)</f>
        <v>0</v>
      </c>
      <c r="W686" t="b">
        <f>ISNUMBER('DIPPR 801'!J686)</f>
        <v>0</v>
      </c>
      <c r="X686">
        <f t="shared" si="10"/>
        <v>0</v>
      </c>
    </row>
    <row r="687" spans="1:24" x14ac:dyDescent="0.25">
      <c r="A687" t="b">
        <f>INDEX('DIPPR 801'!A:A,ROW(),1)=INDEX(B:B,ROW(),1)</f>
        <v>0</v>
      </c>
      <c r="W687" t="b">
        <f>ISNUMBER('DIPPR 801'!J687)</f>
        <v>0</v>
      </c>
      <c r="X687">
        <f t="shared" si="10"/>
        <v>0</v>
      </c>
    </row>
    <row r="688" spans="1:24" x14ac:dyDescent="0.25">
      <c r="A688" t="b">
        <f>INDEX('DIPPR 801'!A:A,ROW(),1)=INDEX(B:B,ROW(),1)</f>
        <v>0</v>
      </c>
      <c r="W688" t="b">
        <f>ISNUMBER('DIPPR 801'!J688)</f>
        <v>0</v>
      </c>
      <c r="X688">
        <f t="shared" si="10"/>
        <v>0</v>
      </c>
    </row>
    <row r="689" spans="1:24" x14ac:dyDescent="0.25">
      <c r="A689" t="b">
        <f>INDEX('DIPPR 801'!A:A,ROW(),1)=INDEX(B:B,ROW(),1)</f>
        <v>0</v>
      </c>
      <c r="W689" t="b">
        <f>ISNUMBER('DIPPR 801'!J689)</f>
        <v>0</v>
      </c>
      <c r="X689">
        <f t="shared" si="10"/>
        <v>0</v>
      </c>
    </row>
    <row r="690" spans="1:24" x14ac:dyDescent="0.25">
      <c r="A690" t="b">
        <f>INDEX('DIPPR 801'!A:A,ROW(),1)=INDEX(B:B,ROW(),1)</f>
        <v>0</v>
      </c>
      <c r="W690" t="b">
        <f>ISNUMBER('DIPPR 801'!J690)</f>
        <v>0</v>
      </c>
      <c r="X690">
        <f t="shared" si="10"/>
        <v>0</v>
      </c>
    </row>
    <row r="691" spans="1:24" x14ac:dyDescent="0.25">
      <c r="A691" t="b">
        <f>INDEX('DIPPR 801'!A:A,ROW(),1)=INDEX(B:B,ROW(),1)</f>
        <v>0</v>
      </c>
      <c r="W691" t="b">
        <f>ISNUMBER('DIPPR 801'!J691)</f>
        <v>0</v>
      </c>
      <c r="X691">
        <f t="shared" si="10"/>
        <v>0</v>
      </c>
    </row>
    <row r="692" spans="1:24" x14ac:dyDescent="0.25">
      <c r="A692" t="b">
        <f>INDEX('DIPPR 801'!A:A,ROW(),1)=INDEX(B:B,ROW(),1)</f>
        <v>0</v>
      </c>
      <c r="W692" t="b">
        <f>ISNUMBER('DIPPR 801'!J692)</f>
        <v>0</v>
      </c>
      <c r="X692">
        <f t="shared" si="10"/>
        <v>0</v>
      </c>
    </row>
    <row r="693" spans="1:24" x14ac:dyDescent="0.25">
      <c r="A693" t="b">
        <f>INDEX('DIPPR 801'!A:A,ROW(),1)=INDEX(B:B,ROW(),1)</f>
        <v>0</v>
      </c>
      <c r="W693" t="b">
        <f>ISNUMBER('DIPPR 801'!J693)</f>
        <v>0</v>
      </c>
      <c r="X693">
        <f t="shared" si="10"/>
        <v>0</v>
      </c>
    </row>
    <row r="694" spans="1:24" x14ac:dyDescent="0.25">
      <c r="A694" t="b">
        <f>INDEX('DIPPR 801'!A:A,ROW(),1)=INDEX(B:B,ROW(),1)</f>
        <v>0</v>
      </c>
      <c r="W694" t="b">
        <f>ISNUMBER('DIPPR 801'!J694)</f>
        <v>0</v>
      </c>
      <c r="X694">
        <f t="shared" si="10"/>
        <v>0</v>
      </c>
    </row>
    <row r="695" spans="1:24" x14ac:dyDescent="0.25">
      <c r="A695" t="b">
        <f>INDEX('DIPPR 801'!A:A,ROW(),1)=INDEX(B:B,ROW(),1)</f>
        <v>0</v>
      </c>
      <c r="W695" t="b">
        <f>ISNUMBER('DIPPR 801'!J695)</f>
        <v>0</v>
      </c>
      <c r="X695">
        <f t="shared" si="10"/>
        <v>0</v>
      </c>
    </row>
    <row r="696" spans="1:24" x14ac:dyDescent="0.25">
      <c r="A696" t="b">
        <f>INDEX('DIPPR 801'!A:A,ROW(),1)=INDEX(B:B,ROW(),1)</f>
        <v>0</v>
      </c>
      <c r="W696" t="b">
        <f>ISNUMBER('DIPPR 801'!J696)</f>
        <v>0</v>
      </c>
      <c r="X696">
        <f t="shared" si="10"/>
        <v>0</v>
      </c>
    </row>
    <row r="697" spans="1:24" x14ac:dyDescent="0.25">
      <c r="A697" t="b">
        <f>INDEX('DIPPR 801'!A:A,ROW(),1)=INDEX(B:B,ROW(),1)</f>
        <v>0</v>
      </c>
      <c r="W697" t="b">
        <f>ISNUMBER('DIPPR 801'!J697)</f>
        <v>0</v>
      </c>
      <c r="X697">
        <f t="shared" si="10"/>
        <v>0</v>
      </c>
    </row>
    <row r="698" spans="1:24" x14ac:dyDescent="0.25">
      <c r="A698" t="b">
        <f>INDEX('DIPPR 801'!A:A,ROW(),1)=INDEX(B:B,ROW(),1)</f>
        <v>0</v>
      </c>
      <c r="W698" t="b">
        <f>ISNUMBER('DIPPR 801'!J698)</f>
        <v>0</v>
      </c>
      <c r="X698">
        <f t="shared" si="10"/>
        <v>0</v>
      </c>
    </row>
    <row r="699" spans="1:24" x14ac:dyDescent="0.25">
      <c r="A699" t="b">
        <f>INDEX('DIPPR 801'!A:A,ROW(),1)=INDEX(B:B,ROW(),1)</f>
        <v>0</v>
      </c>
      <c r="W699" t="b">
        <f>ISNUMBER('DIPPR 801'!J699)</f>
        <v>0</v>
      </c>
      <c r="X699">
        <f t="shared" si="10"/>
        <v>0</v>
      </c>
    </row>
    <row r="700" spans="1:24" x14ac:dyDescent="0.25">
      <c r="A700" t="b">
        <f>INDEX('DIPPR 801'!A:A,ROW(),1)=INDEX(B:B,ROW(),1)</f>
        <v>0</v>
      </c>
      <c r="W700" t="b">
        <f>ISNUMBER('DIPPR 801'!J700)</f>
        <v>0</v>
      </c>
      <c r="X700">
        <f t="shared" si="10"/>
        <v>0</v>
      </c>
    </row>
    <row r="701" spans="1:24" x14ac:dyDescent="0.25">
      <c r="A701" t="b">
        <f>INDEX('DIPPR 801'!A:A,ROW(),1)=INDEX(B:B,ROW(),1)</f>
        <v>0</v>
      </c>
      <c r="W701" t="b">
        <f>ISNUMBER('DIPPR 801'!J701)</f>
        <v>0</v>
      </c>
      <c r="X701">
        <f t="shared" si="10"/>
        <v>0</v>
      </c>
    </row>
    <row r="702" spans="1:24" x14ac:dyDescent="0.25">
      <c r="A702" t="b">
        <f>INDEX('DIPPR 801'!A:A,ROW(),1)=INDEX(B:B,ROW(),1)</f>
        <v>0</v>
      </c>
      <c r="W702" t="b">
        <f>ISNUMBER('DIPPR 801'!J702)</f>
        <v>0</v>
      </c>
      <c r="X702">
        <f t="shared" si="10"/>
        <v>0</v>
      </c>
    </row>
    <row r="703" spans="1:24" x14ac:dyDescent="0.25">
      <c r="A703" t="b">
        <f>INDEX('DIPPR 801'!A:A,ROW(),1)=INDEX(B:B,ROW(),1)</f>
        <v>0</v>
      </c>
      <c r="W703" t="b">
        <f>ISNUMBER('DIPPR 801'!J703)</f>
        <v>0</v>
      </c>
      <c r="X703">
        <f t="shared" si="10"/>
        <v>0</v>
      </c>
    </row>
    <row r="704" spans="1:24" x14ac:dyDescent="0.25">
      <c r="A704" t="b">
        <f>INDEX('DIPPR 801'!A:A,ROW(),1)=INDEX(B:B,ROW(),1)</f>
        <v>0</v>
      </c>
      <c r="W704" t="b">
        <f>ISNUMBER('DIPPR 801'!J704)</f>
        <v>0</v>
      </c>
      <c r="X704">
        <f t="shared" si="10"/>
        <v>0</v>
      </c>
    </row>
    <row r="705" spans="1:24" x14ac:dyDescent="0.25">
      <c r="A705" t="b">
        <f>INDEX('DIPPR 801'!A:A,ROW(),1)=INDEX(B:B,ROW(),1)</f>
        <v>0</v>
      </c>
      <c r="W705" t="b">
        <f>ISNUMBER('DIPPR 801'!J705)</f>
        <v>0</v>
      </c>
      <c r="X705">
        <f t="shared" si="10"/>
        <v>0</v>
      </c>
    </row>
    <row r="706" spans="1:24" x14ac:dyDescent="0.25">
      <c r="A706" t="b">
        <f>INDEX('DIPPR 801'!A:A,ROW(),1)=INDEX(B:B,ROW(),1)</f>
        <v>0</v>
      </c>
      <c r="W706" t="b">
        <f>ISNUMBER('DIPPR 801'!J706)</f>
        <v>0</v>
      </c>
      <c r="X706">
        <f t="shared" si="10"/>
        <v>0</v>
      </c>
    </row>
    <row r="707" spans="1:24" x14ac:dyDescent="0.25">
      <c r="A707" t="b">
        <f>INDEX('DIPPR 801'!A:A,ROW(),1)=INDEX(B:B,ROW(),1)</f>
        <v>0</v>
      </c>
      <c r="W707" t="b">
        <f>ISNUMBER('DIPPR 801'!J707)</f>
        <v>0</v>
      </c>
      <c r="X707">
        <f t="shared" ref="X707:X770" si="11">IF(W707,1,0)+X706</f>
        <v>0</v>
      </c>
    </row>
    <row r="708" spans="1:24" x14ac:dyDescent="0.25">
      <c r="A708" t="b">
        <f>INDEX('DIPPR 801'!A:A,ROW(),1)=INDEX(B:B,ROW(),1)</f>
        <v>0</v>
      </c>
      <c r="W708" t="b">
        <f>ISNUMBER('DIPPR 801'!J708)</f>
        <v>0</v>
      </c>
      <c r="X708">
        <f t="shared" si="11"/>
        <v>0</v>
      </c>
    </row>
    <row r="709" spans="1:24" x14ac:dyDescent="0.25">
      <c r="A709" t="b">
        <f>INDEX('DIPPR 801'!A:A,ROW(),1)=INDEX(B:B,ROW(),1)</f>
        <v>0</v>
      </c>
      <c r="W709" t="b">
        <f>ISNUMBER('DIPPR 801'!J709)</f>
        <v>0</v>
      </c>
      <c r="X709">
        <f t="shared" si="11"/>
        <v>0</v>
      </c>
    </row>
    <row r="710" spans="1:24" x14ac:dyDescent="0.25">
      <c r="A710" t="b">
        <f>INDEX('DIPPR 801'!A:A,ROW(),1)=INDEX(B:B,ROW(),1)</f>
        <v>0</v>
      </c>
      <c r="W710" t="b">
        <f>ISNUMBER('DIPPR 801'!J710)</f>
        <v>0</v>
      </c>
      <c r="X710">
        <f t="shared" si="11"/>
        <v>0</v>
      </c>
    </row>
    <row r="711" spans="1:24" x14ac:dyDescent="0.25">
      <c r="A711" t="b">
        <f>INDEX('DIPPR 801'!A:A,ROW(),1)=INDEX(B:B,ROW(),1)</f>
        <v>0</v>
      </c>
      <c r="W711" t="b">
        <f>ISNUMBER('DIPPR 801'!J711)</f>
        <v>0</v>
      </c>
      <c r="X711">
        <f t="shared" si="11"/>
        <v>0</v>
      </c>
    </row>
    <row r="712" spans="1:24" x14ac:dyDescent="0.25">
      <c r="A712" t="b">
        <f>INDEX('DIPPR 801'!A:A,ROW(),1)=INDEX(B:B,ROW(),1)</f>
        <v>0</v>
      </c>
      <c r="W712" t="b">
        <f>ISNUMBER('DIPPR 801'!J712)</f>
        <v>0</v>
      </c>
      <c r="X712">
        <f t="shared" si="11"/>
        <v>0</v>
      </c>
    </row>
    <row r="713" spans="1:24" x14ac:dyDescent="0.25">
      <c r="A713" t="b">
        <f>INDEX('DIPPR 801'!A:A,ROW(),1)=INDEX(B:B,ROW(),1)</f>
        <v>0</v>
      </c>
      <c r="W713" t="b">
        <f>ISNUMBER('DIPPR 801'!J713)</f>
        <v>0</v>
      </c>
      <c r="X713">
        <f t="shared" si="11"/>
        <v>0</v>
      </c>
    </row>
    <row r="714" spans="1:24" x14ac:dyDescent="0.25">
      <c r="A714" t="b">
        <f>INDEX('DIPPR 801'!A:A,ROW(),1)=INDEX(B:B,ROW(),1)</f>
        <v>0</v>
      </c>
      <c r="W714" t="b">
        <f>ISNUMBER('DIPPR 801'!J714)</f>
        <v>0</v>
      </c>
      <c r="X714">
        <f t="shared" si="11"/>
        <v>0</v>
      </c>
    </row>
    <row r="715" spans="1:24" x14ac:dyDescent="0.25">
      <c r="A715" t="b">
        <f>INDEX('DIPPR 801'!A:A,ROW(),1)=INDEX(B:B,ROW(),1)</f>
        <v>0</v>
      </c>
      <c r="W715" t="b">
        <f>ISNUMBER('DIPPR 801'!J715)</f>
        <v>0</v>
      </c>
      <c r="X715">
        <f t="shared" si="11"/>
        <v>0</v>
      </c>
    </row>
    <row r="716" spans="1:24" x14ac:dyDescent="0.25">
      <c r="A716" t="b">
        <f>INDEX('DIPPR 801'!A:A,ROW(),1)=INDEX(B:B,ROW(),1)</f>
        <v>0</v>
      </c>
      <c r="W716" t="b">
        <f>ISNUMBER('DIPPR 801'!J716)</f>
        <v>0</v>
      </c>
      <c r="X716">
        <f t="shared" si="11"/>
        <v>0</v>
      </c>
    </row>
    <row r="717" spans="1:24" x14ac:dyDescent="0.25">
      <c r="A717" t="b">
        <f>INDEX('DIPPR 801'!A:A,ROW(),1)=INDEX(B:B,ROW(),1)</f>
        <v>0</v>
      </c>
      <c r="W717" t="b">
        <f>ISNUMBER('DIPPR 801'!J717)</f>
        <v>0</v>
      </c>
      <c r="X717">
        <f t="shared" si="11"/>
        <v>0</v>
      </c>
    </row>
    <row r="718" spans="1:24" x14ac:dyDescent="0.25">
      <c r="A718" t="b">
        <f>INDEX('DIPPR 801'!A:A,ROW(),1)=INDEX(B:B,ROW(),1)</f>
        <v>0</v>
      </c>
      <c r="W718" t="b">
        <f>ISNUMBER('DIPPR 801'!J718)</f>
        <v>0</v>
      </c>
      <c r="X718">
        <f t="shared" si="11"/>
        <v>0</v>
      </c>
    </row>
    <row r="719" spans="1:24" x14ac:dyDescent="0.25">
      <c r="A719" t="b">
        <f>INDEX('DIPPR 801'!A:A,ROW(),1)=INDEX(B:B,ROW(),1)</f>
        <v>0</v>
      </c>
      <c r="W719" t="b">
        <f>ISNUMBER('DIPPR 801'!J719)</f>
        <v>0</v>
      </c>
      <c r="X719">
        <f t="shared" si="11"/>
        <v>0</v>
      </c>
    </row>
    <row r="720" spans="1:24" x14ac:dyDescent="0.25">
      <c r="A720" t="b">
        <f>INDEX('DIPPR 801'!A:A,ROW(),1)=INDEX(B:B,ROW(),1)</f>
        <v>0</v>
      </c>
      <c r="W720" t="b">
        <f>ISNUMBER('DIPPR 801'!J720)</f>
        <v>0</v>
      </c>
      <c r="X720">
        <f t="shared" si="11"/>
        <v>0</v>
      </c>
    </row>
    <row r="721" spans="1:24" x14ac:dyDescent="0.25">
      <c r="A721" t="b">
        <f>INDEX('DIPPR 801'!A:A,ROW(),1)=INDEX(B:B,ROW(),1)</f>
        <v>0</v>
      </c>
      <c r="W721" t="b">
        <f>ISNUMBER('DIPPR 801'!J721)</f>
        <v>0</v>
      </c>
      <c r="X721">
        <f t="shared" si="11"/>
        <v>0</v>
      </c>
    </row>
    <row r="722" spans="1:24" x14ac:dyDescent="0.25">
      <c r="A722" t="b">
        <f>INDEX('DIPPR 801'!A:A,ROW(),1)=INDEX(B:B,ROW(),1)</f>
        <v>0</v>
      </c>
      <c r="W722" t="b">
        <f>ISNUMBER('DIPPR 801'!J722)</f>
        <v>0</v>
      </c>
      <c r="X722">
        <f t="shared" si="11"/>
        <v>0</v>
      </c>
    </row>
    <row r="723" spans="1:24" x14ac:dyDescent="0.25">
      <c r="A723" t="b">
        <f>INDEX('DIPPR 801'!A:A,ROW(),1)=INDEX(B:B,ROW(),1)</f>
        <v>0</v>
      </c>
      <c r="W723" t="b">
        <f>ISNUMBER('DIPPR 801'!J723)</f>
        <v>0</v>
      </c>
      <c r="X723">
        <f t="shared" si="11"/>
        <v>0</v>
      </c>
    </row>
    <row r="724" spans="1:24" x14ac:dyDescent="0.25">
      <c r="A724" t="b">
        <f>INDEX('DIPPR 801'!A:A,ROW(),1)=INDEX(B:B,ROW(),1)</f>
        <v>0</v>
      </c>
      <c r="W724" t="b">
        <f>ISNUMBER('DIPPR 801'!J724)</f>
        <v>0</v>
      </c>
      <c r="X724">
        <f t="shared" si="11"/>
        <v>0</v>
      </c>
    </row>
    <row r="725" spans="1:24" x14ac:dyDescent="0.25">
      <c r="A725" t="b">
        <f>INDEX('DIPPR 801'!A:A,ROW(),1)=INDEX(B:B,ROW(),1)</f>
        <v>0</v>
      </c>
      <c r="W725" t="b">
        <f>ISNUMBER('DIPPR 801'!J725)</f>
        <v>0</v>
      </c>
      <c r="X725">
        <f t="shared" si="11"/>
        <v>0</v>
      </c>
    </row>
    <row r="726" spans="1:24" x14ac:dyDescent="0.25">
      <c r="A726" t="b">
        <f>INDEX('DIPPR 801'!A:A,ROW(),1)=INDEX(B:B,ROW(),1)</f>
        <v>0</v>
      </c>
      <c r="W726" t="b">
        <f>ISNUMBER('DIPPR 801'!J726)</f>
        <v>0</v>
      </c>
      <c r="X726">
        <f t="shared" si="11"/>
        <v>0</v>
      </c>
    </row>
    <row r="727" spans="1:24" x14ac:dyDescent="0.25">
      <c r="A727" t="b">
        <f>INDEX('DIPPR 801'!A:A,ROW(),1)=INDEX(B:B,ROW(),1)</f>
        <v>0</v>
      </c>
      <c r="W727" t="b">
        <f>ISNUMBER('DIPPR 801'!J727)</f>
        <v>0</v>
      </c>
      <c r="X727">
        <f t="shared" si="11"/>
        <v>0</v>
      </c>
    </row>
    <row r="728" spans="1:24" x14ac:dyDescent="0.25">
      <c r="A728" t="b">
        <f>INDEX('DIPPR 801'!A:A,ROW(),1)=INDEX(B:B,ROW(),1)</f>
        <v>0</v>
      </c>
      <c r="W728" t="b">
        <f>ISNUMBER('DIPPR 801'!J728)</f>
        <v>0</v>
      </c>
      <c r="X728">
        <f t="shared" si="11"/>
        <v>0</v>
      </c>
    </row>
    <row r="729" spans="1:24" x14ac:dyDescent="0.25">
      <c r="A729" t="b">
        <f>INDEX('DIPPR 801'!A:A,ROW(),1)=INDEX(B:B,ROW(),1)</f>
        <v>0</v>
      </c>
      <c r="W729" t="b">
        <f>ISNUMBER('DIPPR 801'!J729)</f>
        <v>0</v>
      </c>
      <c r="X729">
        <f t="shared" si="11"/>
        <v>0</v>
      </c>
    </row>
    <row r="730" spans="1:24" x14ac:dyDescent="0.25">
      <c r="A730" t="b">
        <f>INDEX('DIPPR 801'!A:A,ROW(),1)=INDEX(B:B,ROW(),1)</f>
        <v>0</v>
      </c>
      <c r="W730" t="b">
        <f>ISNUMBER('DIPPR 801'!J730)</f>
        <v>0</v>
      </c>
      <c r="X730">
        <f t="shared" si="11"/>
        <v>0</v>
      </c>
    </row>
    <row r="731" spans="1:24" x14ac:dyDescent="0.25">
      <c r="A731" t="b">
        <f>INDEX('DIPPR 801'!A:A,ROW(),1)=INDEX(B:B,ROW(),1)</f>
        <v>0</v>
      </c>
      <c r="W731" t="b">
        <f>ISNUMBER('DIPPR 801'!J731)</f>
        <v>0</v>
      </c>
      <c r="X731">
        <f t="shared" si="11"/>
        <v>0</v>
      </c>
    </row>
    <row r="732" spans="1:24" x14ac:dyDescent="0.25">
      <c r="A732" t="b">
        <f>INDEX('DIPPR 801'!A:A,ROW(),1)=INDEX(B:B,ROW(),1)</f>
        <v>0</v>
      </c>
      <c r="W732" t="b">
        <f>ISNUMBER('DIPPR 801'!J732)</f>
        <v>0</v>
      </c>
      <c r="X732">
        <f t="shared" si="11"/>
        <v>0</v>
      </c>
    </row>
    <row r="733" spans="1:24" x14ac:dyDescent="0.25">
      <c r="A733" t="b">
        <f>INDEX('DIPPR 801'!A:A,ROW(),1)=INDEX(B:B,ROW(),1)</f>
        <v>0</v>
      </c>
      <c r="W733" t="b">
        <f>ISNUMBER('DIPPR 801'!J733)</f>
        <v>0</v>
      </c>
      <c r="X733">
        <f t="shared" si="11"/>
        <v>0</v>
      </c>
    </row>
    <row r="734" spans="1:24" x14ac:dyDescent="0.25">
      <c r="A734" t="b">
        <f>INDEX('DIPPR 801'!A:A,ROW(),1)=INDEX(B:B,ROW(),1)</f>
        <v>0</v>
      </c>
      <c r="W734" t="b">
        <f>ISNUMBER('DIPPR 801'!J734)</f>
        <v>0</v>
      </c>
      <c r="X734">
        <f t="shared" si="11"/>
        <v>0</v>
      </c>
    </row>
    <row r="735" spans="1:24" x14ac:dyDescent="0.25">
      <c r="A735" t="b">
        <f>INDEX('DIPPR 801'!A:A,ROW(),1)=INDEX(B:B,ROW(),1)</f>
        <v>0</v>
      </c>
      <c r="W735" t="b">
        <f>ISNUMBER('DIPPR 801'!J735)</f>
        <v>0</v>
      </c>
      <c r="X735">
        <f t="shared" si="11"/>
        <v>0</v>
      </c>
    </row>
    <row r="736" spans="1:24" x14ac:dyDescent="0.25">
      <c r="A736" t="b">
        <f>INDEX('DIPPR 801'!A:A,ROW(),1)=INDEX(B:B,ROW(),1)</f>
        <v>0</v>
      </c>
      <c r="W736" t="b">
        <f>ISNUMBER('DIPPR 801'!J736)</f>
        <v>0</v>
      </c>
      <c r="X736">
        <f t="shared" si="11"/>
        <v>0</v>
      </c>
    </row>
    <row r="737" spans="1:24" x14ac:dyDescent="0.25">
      <c r="A737" t="b">
        <f>INDEX('DIPPR 801'!A:A,ROW(),1)=INDEX(B:B,ROW(),1)</f>
        <v>0</v>
      </c>
      <c r="W737" t="b">
        <f>ISNUMBER('DIPPR 801'!J737)</f>
        <v>0</v>
      </c>
      <c r="X737">
        <f t="shared" si="11"/>
        <v>0</v>
      </c>
    </row>
    <row r="738" spans="1:24" x14ac:dyDescent="0.25">
      <c r="A738" t="b">
        <f>INDEX('DIPPR 801'!A:A,ROW(),1)=INDEX(B:B,ROW(),1)</f>
        <v>0</v>
      </c>
      <c r="W738" t="b">
        <f>ISNUMBER('DIPPR 801'!J738)</f>
        <v>0</v>
      </c>
      <c r="X738">
        <f t="shared" si="11"/>
        <v>0</v>
      </c>
    </row>
    <row r="739" spans="1:24" x14ac:dyDescent="0.25">
      <c r="A739" t="b">
        <f>INDEX('DIPPR 801'!A:A,ROW(),1)=INDEX(B:B,ROW(),1)</f>
        <v>0</v>
      </c>
      <c r="W739" t="b">
        <f>ISNUMBER('DIPPR 801'!J739)</f>
        <v>0</v>
      </c>
      <c r="X739">
        <f t="shared" si="11"/>
        <v>0</v>
      </c>
    </row>
    <row r="740" spans="1:24" x14ac:dyDescent="0.25">
      <c r="A740" t="b">
        <f>INDEX('DIPPR 801'!A:A,ROW(),1)=INDEX(B:B,ROW(),1)</f>
        <v>0</v>
      </c>
      <c r="W740" t="b">
        <f>ISNUMBER('DIPPR 801'!J740)</f>
        <v>0</v>
      </c>
      <c r="X740">
        <f t="shared" si="11"/>
        <v>0</v>
      </c>
    </row>
    <row r="741" spans="1:24" x14ac:dyDescent="0.25">
      <c r="A741" t="b">
        <f>INDEX('DIPPR 801'!A:A,ROW(),1)=INDEX(B:B,ROW(),1)</f>
        <v>0</v>
      </c>
      <c r="W741" t="b">
        <f>ISNUMBER('DIPPR 801'!J741)</f>
        <v>0</v>
      </c>
      <c r="X741">
        <f t="shared" si="11"/>
        <v>0</v>
      </c>
    </row>
    <row r="742" spans="1:24" x14ac:dyDescent="0.25">
      <c r="A742" t="b">
        <f>INDEX('DIPPR 801'!A:A,ROW(),1)=INDEX(B:B,ROW(),1)</f>
        <v>0</v>
      </c>
      <c r="W742" t="b">
        <f>ISNUMBER('DIPPR 801'!J742)</f>
        <v>0</v>
      </c>
      <c r="X742">
        <f t="shared" si="11"/>
        <v>0</v>
      </c>
    </row>
    <row r="743" spans="1:24" x14ac:dyDescent="0.25">
      <c r="A743" t="b">
        <f>INDEX('DIPPR 801'!A:A,ROW(),1)=INDEX(B:B,ROW(),1)</f>
        <v>0</v>
      </c>
      <c r="W743" t="b">
        <f>ISNUMBER('DIPPR 801'!J743)</f>
        <v>0</v>
      </c>
      <c r="X743">
        <f t="shared" si="11"/>
        <v>0</v>
      </c>
    </row>
    <row r="744" spans="1:24" x14ac:dyDescent="0.25">
      <c r="A744" t="b">
        <f>INDEX('DIPPR 801'!A:A,ROW(),1)=INDEX(B:B,ROW(),1)</f>
        <v>0</v>
      </c>
      <c r="W744" t="b">
        <f>ISNUMBER('DIPPR 801'!J744)</f>
        <v>0</v>
      </c>
      <c r="X744">
        <f t="shared" si="11"/>
        <v>0</v>
      </c>
    </row>
    <row r="745" spans="1:24" x14ac:dyDescent="0.25">
      <c r="A745" t="b">
        <f>INDEX('DIPPR 801'!A:A,ROW(),1)=INDEX(B:B,ROW(),1)</f>
        <v>0</v>
      </c>
      <c r="W745" t="b">
        <f>ISNUMBER('DIPPR 801'!J745)</f>
        <v>0</v>
      </c>
      <c r="X745">
        <f t="shared" si="11"/>
        <v>0</v>
      </c>
    </row>
    <row r="746" spans="1:24" x14ac:dyDescent="0.25">
      <c r="A746" t="b">
        <f>INDEX('DIPPR 801'!A:A,ROW(),1)=INDEX(B:B,ROW(),1)</f>
        <v>0</v>
      </c>
      <c r="W746" t="b">
        <f>ISNUMBER('DIPPR 801'!J746)</f>
        <v>0</v>
      </c>
      <c r="X746">
        <f t="shared" si="11"/>
        <v>0</v>
      </c>
    </row>
    <row r="747" spans="1:24" x14ac:dyDescent="0.25">
      <c r="A747" t="b">
        <f>INDEX('DIPPR 801'!A:A,ROW(),1)=INDEX(B:B,ROW(),1)</f>
        <v>0</v>
      </c>
      <c r="W747" t="b">
        <f>ISNUMBER('DIPPR 801'!J747)</f>
        <v>0</v>
      </c>
      <c r="X747">
        <f t="shared" si="11"/>
        <v>0</v>
      </c>
    </row>
    <row r="748" spans="1:24" x14ac:dyDescent="0.25">
      <c r="A748" t="b">
        <f>INDEX('DIPPR 801'!A:A,ROW(),1)=INDEX(B:B,ROW(),1)</f>
        <v>0</v>
      </c>
      <c r="W748" t="b">
        <f>ISNUMBER('DIPPR 801'!J748)</f>
        <v>0</v>
      </c>
      <c r="X748">
        <f t="shared" si="11"/>
        <v>0</v>
      </c>
    </row>
    <row r="749" spans="1:24" x14ac:dyDescent="0.25">
      <c r="A749" t="b">
        <f>INDEX('DIPPR 801'!A:A,ROW(),1)=INDEX(B:B,ROW(),1)</f>
        <v>0</v>
      </c>
      <c r="W749" t="b">
        <f>ISNUMBER('DIPPR 801'!J749)</f>
        <v>0</v>
      </c>
      <c r="X749">
        <f t="shared" si="11"/>
        <v>0</v>
      </c>
    </row>
    <row r="750" spans="1:24" x14ac:dyDescent="0.25">
      <c r="A750" t="b">
        <f>INDEX('DIPPR 801'!A:A,ROW(),1)=INDEX(B:B,ROW(),1)</f>
        <v>0</v>
      </c>
      <c r="W750" t="b">
        <f>ISNUMBER('DIPPR 801'!J750)</f>
        <v>0</v>
      </c>
      <c r="X750">
        <f t="shared" si="11"/>
        <v>0</v>
      </c>
    </row>
    <row r="751" spans="1:24" x14ac:dyDescent="0.25">
      <c r="A751" t="b">
        <f>INDEX('DIPPR 801'!A:A,ROW(),1)=INDEX(B:B,ROW(),1)</f>
        <v>0</v>
      </c>
      <c r="W751" t="b">
        <f>ISNUMBER('DIPPR 801'!J751)</f>
        <v>0</v>
      </c>
      <c r="X751">
        <f t="shared" si="11"/>
        <v>0</v>
      </c>
    </row>
    <row r="752" spans="1:24" x14ac:dyDescent="0.25">
      <c r="A752" t="b">
        <f>INDEX('DIPPR 801'!A:A,ROW(),1)=INDEX(B:B,ROW(),1)</f>
        <v>0</v>
      </c>
      <c r="W752" t="b">
        <f>ISNUMBER('DIPPR 801'!J752)</f>
        <v>0</v>
      </c>
      <c r="X752">
        <f t="shared" si="11"/>
        <v>0</v>
      </c>
    </row>
    <row r="753" spans="1:24" x14ac:dyDescent="0.25">
      <c r="A753" t="b">
        <f>INDEX('DIPPR 801'!A:A,ROW(),1)=INDEX(B:B,ROW(),1)</f>
        <v>0</v>
      </c>
      <c r="W753" t="b">
        <f>ISNUMBER('DIPPR 801'!J753)</f>
        <v>0</v>
      </c>
      <c r="X753">
        <f t="shared" si="11"/>
        <v>0</v>
      </c>
    </row>
    <row r="754" spans="1:24" x14ac:dyDescent="0.25">
      <c r="A754" t="b">
        <f>INDEX('DIPPR 801'!A:A,ROW(),1)=INDEX(B:B,ROW(),1)</f>
        <v>0</v>
      </c>
      <c r="W754" t="b">
        <f>ISNUMBER('DIPPR 801'!J754)</f>
        <v>0</v>
      </c>
      <c r="X754">
        <f t="shared" si="11"/>
        <v>0</v>
      </c>
    </row>
    <row r="755" spans="1:24" x14ac:dyDescent="0.25">
      <c r="A755" t="b">
        <f>INDEX('DIPPR 801'!A:A,ROW(),1)=INDEX(B:B,ROW(),1)</f>
        <v>0</v>
      </c>
      <c r="W755" t="b">
        <f>ISNUMBER('DIPPR 801'!J755)</f>
        <v>0</v>
      </c>
      <c r="X755">
        <f t="shared" si="11"/>
        <v>0</v>
      </c>
    </row>
    <row r="756" spans="1:24" x14ac:dyDescent="0.25">
      <c r="A756" t="b">
        <f>INDEX('DIPPR 801'!A:A,ROW(),1)=INDEX(B:B,ROW(),1)</f>
        <v>0</v>
      </c>
      <c r="W756" t="b">
        <f>ISNUMBER('DIPPR 801'!J756)</f>
        <v>0</v>
      </c>
      <c r="X756">
        <f t="shared" si="11"/>
        <v>0</v>
      </c>
    </row>
    <row r="757" spans="1:24" x14ac:dyDescent="0.25">
      <c r="A757" t="b">
        <f>INDEX('DIPPR 801'!A:A,ROW(),1)=INDEX(B:B,ROW(),1)</f>
        <v>0</v>
      </c>
      <c r="W757" t="b">
        <f>ISNUMBER('DIPPR 801'!J757)</f>
        <v>0</v>
      </c>
      <c r="X757">
        <f t="shared" si="11"/>
        <v>0</v>
      </c>
    </row>
    <row r="758" spans="1:24" x14ac:dyDescent="0.25">
      <c r="A758" t="b">
        <f>INDEX('DIPPR 801'!A:A,ROW(),1)=INDEX(B:B,ROW(),1)</f>
        <v>0</v>
      </c>
      <c r="W758" t="b">
        <f>ISNUMBER('DIPPR 801'!J758)</f>
        <v>0</v>
      </c>
      <c r="X758">
        <f t="shared" si="11"/>
        <v>0</v>
      </c>
    </row>
    <row r="759" spans="1:24" x14ac:dyDescent="0.25">
      <c r="A759" t="b">
        <f>INDEX('DIPPR 801'!A:A,ROW(),1)=INDEX(B:B,ROW(),1)</f>
        <v>0</v>
      </c>
      <c r="W759" t="b">
        <f>ISNUMBER('DIPPR 801'!J759)</f>
        <v>0</v>
      </c>
      <c r="X759">
        <f t="shared" si="11"/>
        <v>0</v>
      </c>
    </row>
    <row r="760" spans="1:24" x14ac:dyDescent="0.25">
      <c r="A760" t="b">
        <f>INDEX('DIPPR 801'!A:A,ROW(),1)=INDEX(B:B,ROW(),1)</f>
        <v>0</v>
      </c>
      <c r="W760" t="b">
        <f>ISNUMBER('DIPPR 801'!J760)</f>
        <v>0</v>
      </c>
      <c r="X760">
        <f t="shared" si="11"/>
        <v>0</v>
      </c>
    </row>
    <row r="761" spans="1:24" x14ac:dyDescent="0.25">
      <c r="A761" t="b">
        <f>INDEX('DIPPR 801'!A:A,ROW(),1)=INDEX(B:B,ROW(),1)</f>
        <v>0</v>
      </c>
      <c r="W761" t="b">
        <f>ISNUMBER('DIPPR 801'!J761)</f>
        <v>0</v>
      </c>
      <c r="X761">
        <f t="shared" si="11"/>
        <v>0</v>
      </c>
    </row>
    <row r="762" spans="1:24" x14ac:dyDescent="0.25">
      <c r="A762" t="b">
        <f>INDEX('DIPPR 801'!A:A,ROW(),1)=INDEX(B:B,ROW(),1)</f>
        <v>0</v>
      </c>
      <c r="W762" t="b">
        <f>ISNUMBER('DIPPR 801'!J762)</f>
        <v>0</v>
      </c>
      <c r="X762">
        <f t="shared" si="11"/>
        <v>0</v>
      </c>
    </row>
    <row r="763" spans="1:24" x14ac:dyDescent="0.25">
      <c r="A763" t="b">
        <f>INDEX('DIPPR 801'!A:A,ROW(),1)=INDEX(B:B,ROW(),1)</f>
        <v>0</v>
      </c>
      <c r="W763" t="b">
        <f>ISNUMBER('DIPPR 801'!J763)</f>
        <v>0</v>
      </c>
      <c r="X763">
        <f t="shared" si="11"/>
        <v>0</v>
      </c>
    </row>
    <row r="764" spans="1:24" x14ac:dyDescent="0.25">
      <c r="A764" t="b">
        <f>INDEX('DIPPR 801'!A:A,ROW(),1)=INDEX(B:B,ROW(),1)</f>
        <v>0</v>
      </c>
      <c r="W764" t="b">
        <f>ISNUMBER('DIPPR 801'!J764)</f>
        <v>0</v>
      </c>
      <c r="X764">
        <f t="shared" si="11"/>
        <v>0</v>
      </c>
    </row>
    <row r="765" spans="1:24" x14ac:dyDescent="0.25">
      <c r="A765" t="b">
        <f>INDEX('DIPPR 801'!A:A,ROW(),1)=INDEX(B:B,ROW(),1)</f>
        <v>0</v>
      </c>
      <c r="W765" t="b">
        <f>ISNUMBER('DIPPR 801'!J765)</f>
        <v>0</v>
      </c>
      <c r="X765">
        <f t="shared" si="11"/>
        <v>0</v>
      </c>
    </row>
    <row r="766" spans="1:24" x14ac:dyDescent="0.25">
      <c r="A766" t="b">
        <f>INDEX('DIPPR 801'!A:A,ROW(),1)=INDEX(B:B,ROW(),1)</f>
        <v>0</v>
      </c>
      <c r="W766" t="b">
        <f>ISNUMBER('DIPPR 801'!J766)</f>
        <v>0</v>
      </c>
      <c r="X766">
        <f t="shared" si="11"/>
        <v>0</v>
      </c>
    </row>
    <row r="767" spans="1:24" x14ac:dyDescent="0.25">
      <c r="A767" t="b">
        <f>INDEX('DIPPR 801'!A:A,ROW(),1)=INDEX(B:B,ROW(),1)</f>
        <v>0</v>
      </c>
      <c r="W767" t="b">
        <f>ISNUMBER('DIPPR 801'!J767)</f>
        <v>0</v>
      </c>
      <c r="X767">
        <f t="shared" si="11"/>
        <v>0</v>
      </c>
    </row>
    <row r="768" spans="1:24" x14ac:dyDescent="0.25">
      <c r="A768" t="b">
        <f>INDEX('DIPPR 801'!A:A,ROW(),1)=INDEX(B:B,ROW(),1)</f>
        <v>0</v>
      </c>
      <c r="W768" t="b">
        <f>ISNUMBER('DIPPR 801'!J768)</f>
        <v>0</v>
      </c>
      <c r="X768">
        <f t="shared" si="11"/>
        <v>0</v>
      </c>
    </row>
    <row r="769" spans="1:24" x14ac:dyDescent="0.25">
      <c r="A769" t="b">
        <f>INDEX('DIPPR 801'!A:A,ROW(),1)=INDEX(B:B,ROW(),1)</f>
        <v>0</v>
      </c>
      <c r="W769" t="b">
        <f>ISNUMBER('DIPPR 801'!J769)</f>
        <v>0</v>
      </c>
      <c r="X769">
        <f t="shared" si="11"/>
        <v>0</v>
      </c>
    </row>
    <row r="770" spans="1:24" x14ac:dyDescent="0.25">
      <c r="A770" t="b">
        <f>INDEX('DIPPR 801'!A:A,ROW(),1)=INDEX(B:B,ROW(),1)</f>
        <v>0</v>
      </c>
      <c r="W770" t="b">
        <f>ISNUMBER('DIPPR 801'!J770)</f>
        <v>0</v>
      </c>
      <c r="X770">
        <f t="shared" si="11"/>
        <v>0</v>
      </c>
    </row>
    <row r="771" spans="1:24" x14ac:dyDescent="0.25">
      <c r="A771" t="b">
        <f>INDEX('DIPPR 801'!A:A,ROW(),1)=INDEX(B:B,ROW(),1)</f>
        <v>0</v>
      </c>
      <c r="W771" t="b">
        <f>ISNUMBER('DIPPR 801'!J771)</f>
        <v>0</v>
      </c>
      <c r="X771">
        <f t="shared" ref="X771:X834" si="12">IF(W771,1,0)+X770</f>
        <v>0</v>
      </c>
    </row>
    <row r="772" spans="1:24" x14ac:dyDescent="0.25">
      <c r="A772" t="b">
        <f>INDEX('DIPPR 801'!A:A,ROW(),1)=INDEX(B:B,ROW(),1)</f>
        <v>0</v>
      </c>
      <c r="W772" t="b">
        <f>ISNUMBER('DIPPR 801'!J772)</f>
        <v>0</v>
      </c>
      <c r="X772">
        <f t="shared" si="12"/>
        <v>0</v>
      </c>
    </row>
    <row r="773" spans="1:24" x14ac:dyDescent="0.25">
      <c r="A773" t="b">
        <f>INDEX('DIPPR 801'!A:A,ROW(),1)=INDEX(B:B,ROW(),1)</f>
        <v>0</v>
      </c>
      <c r="W773" t="b">
        <f>ISNUMBER('DIPPR 801'!J773)</f>
        <v>0</v>
      </c>
      <c r="X773">
        <f t="shared" si="12"/>
        <v>0</v>
      </c>
    </row>
    <row r="774" spans="1:24" x14ac:dyDescent="0.25">
      <c r="A774" t="b">
        <f>INDEX('DIPPR 801'!A:A,ROW(),1)=INDEX(B:B,ROW(),1)</f>
        <v>0</v>
      </c>
      <c r="W774" t="b">
        <f>ISNUMBER('DIPPR 801'!J774)</f>
        <v>0</v>
      </c>
      <c r="X774">
        <f t="shared" si="12"/>
        <v>0</v>
      </c>
    </row>
    <row r="775" spans="1:24" x14ac:dyDescent="0.25">
      <c r="A775" t="b">
        <f>INDEX('DIPPR 801'!A:A,ROW(),1)=INDEX(B:B,ROW(),1)</f>
        <v>0</v>
      </c>
      <c r="W775" t="b">
        <f>ISNUMBER('DIPPR 801'!J775)</f>
        <v>0</v>
      </c>
      <c r="X775">
        <f t="shared" si="12"/>
        <v>0</v>
      </c>
    </row>
    <row r="776" spans="1:24" x14ac:dyDescent="0.25">
      <c r="A776" t="b">
        <f>INDEX('DIPPR 801'!A:A,ROW(),1)=INDEX(B:B,ROW(),1)</f>
        <v>0</v>
      </c>
      <c r="W776" t="b">
        <f>ISNUMBER('DIPPR 801'!J776)</f>
        <v>0</v>
      </c>
      <c r="X776">
        <f t="shared" si="12"/>
        <v>0</v>
      </c>
    </row>
    <row r="777" spans="1:24" x14ac:dyDescent="0.25">
      <c r="A777" t="b">
        <f>INDEX('DIPPR 801'!A:A,ROW(),1)=INDEX(B:B,ROW(),1)</f>
        <v>0</v>
      </c>
      <c r="W777" t="b">
        <f>ISNUMBER('DIPPR 801'!J777)</f>
        <v>0</v>
      </c>
      <c r="X777">
        <f t="shared" si="12"/>
        <v>0</v>
      </c>
    </row>
    <row r="778" spans="1:24" x14ac:dyDescent="0.25">
      <c r="A778" t="b">
        <f>INDEX('DIPPR 801'!A:A,ROW(),1)=INDEX(B:B,ROW(),1)</f>
        <v>0</v>
      </c>
      <c r="W778" t="b">
        <f>ISNUMBER('DIPPR 801'!J778)</f>
        <v>0</v>
      </c>
      <c r="X778">
        <f t="shared" si="12"/>
        <v>0</v>
      </c>
    </row>
    <row r="779" spans="1:24" x14ac:dyDescent="0.25">
      <c r="A779" t="b">
        <f>INDEX('DIPPR 801'!A:A,ROW(),1)=INDEX(B:B,ROW(),1)</f>
        <v>0</v>
      </c>
      <c r="W779" t="b">
        <f>ISNUMBER('DIPPR 801'!J779)</f>
        <v>0</v>
      </c>
      <c r="X779">
        <f t="shared" si="12"/>
        <v>0</v>
      </c>
    </row>
    <row r="780" spans="1:24" x14ac:dyDescent="0.25">
      <c r="A780" t="b">
        <f>INDEX('DIPPR 801'!A:A,ROW(),1)=INDEX(B:B,ROW(),1)</f>
        <v>0</v>
      </c>
      <c r="W780" t="b">
        <f>ISNUMBER('DIPPR 801'!J780)</f>
        <v>0</v>
      </c>
      <c r="X780">
        <f t="shared" si="12"/>
        <v>0</v>
      </c>
    </row>
    <row r="781" spans="1:24" x14ac:dyDescent="0.25">
      <c r="A781" t="b">
        <f>INDEX('DIPPR 801'!A:A,ROW(),1)=INDEX(B:B,ROW(),1)</f>
        <v>0</v>
      </c>
      <c r="W781" t="b">
        <f>ISNUMBER('DIPPR 801'!J781)</f>
        <v>0</v>
      </c>
      <c r="X781">
        <f t="shared" si="12"/>
        <v>0</v>
      </c>
    </row>
    <row r="782" spans="1:24" x14ac:dyDescent="0.25">
      <c r="A782" t="b">
        <f>INDEX('DIPPR 801'!A:A,ROW(),1)=INDEX(B:B,ROW(),1)</f>
        <v>0</v>
      </c>
      <c r="W782" t="b">
        <f>ISNUMBER('DIPPR 801'!J782)</f>
        <v>0</v>
      </c>
      <c r="X782">
        <f t="shared" si="12"/>
        <v>0</v>
      </c>
    </row>
    <row r="783" spans="1:24" x14ac:dyDescent="0.25">
      <c r="A783" t="b">
        <f>INDEX('DIPPR 801'!A:A,ROW(),1)=INDEX(B:B,ROW(),1)</f>
        <v>0</v>
      </c>
      <c r="W783" t="b">
        <f>ISNUMBER('DIPPR 801'!J783)</f>
        <v>0</v>
      </c>
      <c r="X783">
        <f t="shared" si="12"/>
        <v>0</v>
      </c>
    </row>
    <row r="784" spans="1:24" x14ac:dyDescent="0.25">
      <c r="A784" t="b">
        <f>INDEX('DIPPR 801'!A:A,ROW(),1)=INDEX(B:B,ROW(),1)</f>
        <v>0</v>
      </c>
      <c r="W784" t="b">
        <f>ISNUMBER('DIPPR 801'!J784)</f>
        <v>0</v>
      </c>
      <c r="X784">
        <f t="shared" si="12"/>
        <v>0</v>
      </c>
    </row>
    <row r="785" spans="1:24" x14ac:dyDescent="0.25">
      <c r="A785" t="b">
        <f>INDEX('DIPPR 801'!A:A,ROW(),1)=INDEX(B:B,ROW(),1)</f>
        <v>0</v>
      </c>
      <c r="W785" t="b">
        <f>ISNUMBER('DIPPR 801'!J785)</f>
        <v>0</v>
      </c>
      <c r="X785">
        <f t="shared" si="12"/>
        <v>0</v>
      </c>
    </row>
    <row r="786" spans="1:24" x14ac:dyDescent="0.25">
      <c r="A786" t="b">
        <f>INDEX('DIPPR 801'!A:A,ROW(),1)=INDEX(B:B,ROW(),1)</f>
        <v>0</v>
      </c>
      <c r="W786" t="b">
        <f>ISNUMBER('DIPPR 801'!J786)</f>
        <v>0</v>
      </c>
      <c r="X786">
        <f t="shared" si="12"/>
        <v>0</v>
      </c>
    </row>
    <row r="787" spans="1:24" x14ac:dyDescent="0.25">
      <c r="A787" t="b">
        <f>INDEX('DIPPR 801'!A:A,ROW(),1)=INDEX(B:B,ROW(),1)</f>
        <v>0</v>
      </c>
      <c r="W787" t="b">
        <f>ISNUMBER('DIPPR 801'!J787)</f>
        <v>0</v>
      </c>
      <c r="X787">
        <f t="shared" si="12"/>
        <v>0</v>
      </c>
    </row>
    <row r="788" spans="1:24" x14ac:dyDescent="0.25">
      <c r="A788" t="b">
        <f>INDEX('DIPPR 801'!A:A,ROW(),1)=INDEX(B:B,ROW(),1)</f>
        <v>0</v>
      </c>
      <c r="W788" t="b">
        <f>ISNUMBER('DIPPR 801'!J788)</f>
        <v>0</v>
      </c>
      <c r="X788">
        <f t="shared" si="12"/>
        <v>0</v>
      </c>
    </row>
    <row r="789" spans="1:24" x14ac:dyDescent="0.25">
      <c r="A789" t="b">
        <f>INDEX('DIPPR 801'!A:A,ROW(),1)=INDEX(B:B,ROW(),1)</f>
        <v>0</v>
      </c>
      <c r="W789" t="b">
        <f>ISNUMBER('DIPPR 801'!J789)</f>
        <v>0</v>
      </c>
      <c r="X789">
        <f t="shared" si="12"/>
        <v>0</v>
      </c>
    </row>
    <row r="790" spans="1:24" x14ac:dyDescent="0.25">
      <c r="A790" t="b">
        <f>INDEX('DIPPR 801'!A:A,ROW(),1)=INDEX(B:B,ROW(),1)</f>
        <v>0</v>
      </c>
      <c r="W790" t="b">
        <f>ISNUMBER('DIPPR 801'!J790)</f>
        <v>0</v>
      </c>
      <c r="X790">
        <f t="shared" si="12"/>
        <v>0</v>
      </c>
    </row>
    <row r="791" spans="1:24" x14ac:dyDescent="0.25">
      <c r="A791" t="b">
        <f>INDEX('DIPPR 801'!A:A,ROW(),1)=INDEX(B:B,ROW(),1)</f>
        <v>0</v>
      </c>
      <c r="W791" t="b">
        <f>ISNUMBER('DIPPR 801'!J791)</f>
        <v>0</v>
      </c>
      <c r="X791">
        <f t="shared" si="12"/>
        <v>0</v>
      </c>
    </row>
    <row r="792" spans="1:24" x14ac:dyDescent="0.25">
      <c r="A792" t="b">
        <f>INDEX('DIPPR 801'!A:A,ROW(),1)=INDEX(B:B,ROW(),1)</f>
        <v>0</v>
      </c>
      <c r="W792" t="b">
        <f>ISNUMBER('DIPPR 801'!J792)</f>
        <v>0</v>
      </c>
      <c r="X792">
        <f t="shared" si="12"/>
        <v>0</v>
      </c>
    </row>
    <row r="793" spans="1:24" x14ac:dyDescent="0.25">
      <c r="A793" t="b">
        <f>INDEX('DIPPR 801'!A:A,ROW(),1)=INDEX(B:B,ROW(),1)</f>
        <v>0</v>
      </c>
      <c r="W793" t="b">
        <f>ISNUMBER('DIPPR 801'!J793)</f>
        <v>0</v>
      </c>
      <c r="X793">
        <f t="shared" si="12"/>
        <v>0</v>
      </c>
    </row>
    <row r="794" spans="1:24" x14ac:dyDescent="0.25">
      <c r="A794" t="b">
        <f>INDEX('DIPPR 801'!A:A,ROW(),1)=INDEX(B:B,ROW(),1)</f>
        <v>0</v>
      </c>
      <c r="W794" t="b">
        <f>ISNUMBER('DIPPR 801'!J794)</f>
        <v>0</v>
      </c>
      <c r="X794">
        <f t="shared" si="12"/>
        <v>0</v>
      </c>
    </row>
    <row r="795" spans="1:24" x14ac:dyDescent="0.25">
      <c r="A795" t="b">
        <f>INDEX('DIPPR 801'!A:A,ROW(),1)=INDEX(B:B,ROW(),1)</f>
        <v>0</v>
      </c>
      <c r="W795" t="b">
        <f>ISNUMBER('DIPPR 801'!J795)</f>
        <v>0</v>
      </c>
      <c r="X795">
        <f t="shared" si="12"/>
        <v>0</v>
      </c>
    </row>
    <row r="796" spans="1:24" x14ac:dyDescent="0.25">
      <c r="A796" t="b">
        <f>INDEX('DIPPR 801'!A:A,ROW(),1)=INDEX(B:B,ROW(),1)</f>
        <v>0</v>
      </c>
      <c r="W796" t="b">
        <f>ISNUMBER('DIPPR 801'!J796)</f>
        <v>0</v>
      </c>
      <c r="X796">
        <f t="shared" si="12"/>
        <v>0</v>
      </c>
    </row>
    <row r="797" spans="1:24" x14ac:dyDescent="0.25">
      <c r="A797" t="b">
        <f>INDEX('DIPPR 801'!A:A,ROW(),1)=INDEX(B:B,ROW(),1)</f>
        <v>0</v>
      </c>
      <c r="W797" t="b">
        <f>ISNUMBER('DIPPR 801'!J797)</f>
        <v>0</v>
      </c>
      <c r="X797">
        <f t="shared" si="12"/>
        <v>0</v>
      </c>
    </row>
    <row r="798" spans="1:24" x14ac:dyDescent="0.25">
      <c r="A798" t="b">
        <f>INDEX('DIPPR 801'!A:A,ROW(),1)=INDEX(B:B,ROW(),1)</f>
        <v>0</v>
      </c>
      <c r="W798" t="b">
        <f>ISNUMBER('DIPPR 801'!J798)</f>
        <v>0</v>
      </c>
      <c r="X798">
        <f t="shared" si="12"/>
        <v>0</v>
      </c>
    </row>
    <row r="799" spans="1:24" x14ac:dyDescent="0.25">
      <c r="A799" t="b">
        <f>INDEX('DIPPR 801'!A:A,ROW(),1)=INDEX(B:B,ROW(),1)</f>
        <v>0</v>
      </c>
      <c r="W799" t="b">
        <f>ISNUMBER('DIPPR 801'!J799)</f>
        <v>0</v>
      </c>
      <c r="X799">
        <f t="shared" si="12"/>
        <v>0</v>
      </c>
    </row>
    <row r="800" spans="1:24" x14ac:dyDescent="0.25">
      <c r="A800" t="b">
        <f>INDEX('DIPPR 801'!A:A,ROW(),1)=INDEX(B:B,ROW(),1)</f>
        <v>0</v>
      </c>
      <c r="W800" t="b">
        <f>ISNUMBER('DIPPR 801'!J800)</f>
        <v>0</v>
      </c>
      <c r="X800">
        <f t="shared" si="12"/>
        <v>0</v>
      </c>
    </row>
    <row r="801" spans="1:24" x14ac:dyDescent="0.25">
      <c r="A801" t="b">
        <f>INDEX('DIPPR 801'!A:A,ROW(),1)=INDEX(B:B,ROW(),1)</f>
        <v>0</v>
      </c>
      <c r="W801" t="b">
        <f>ISNUMBER('DIPPR 801'!J801)</f>
        <v>0</v>
      </c>
      <c r="X801">
        <f t="shared" si="12"/>
        <v>0</v>
      </c>
    </row>
    <row r="802" spans="1:24" x14ac:dyDescent="0.25">
      <c r="A802" t="b">
        <f>INDEX('DIPPR 801'!A:A,ROW(),1)=INDEX(B:B,ROW(),1)</f>
        <v>0</v>
      </c>
      <c r="W802" t="b">
        <f>ISNUMBER('DIPPR 801'!J802)</f>
        <v>0</v>
      </c>
      <c r="X802">
        <f t="shared" si="12"/>
        <v>0</v>
      </c>
    </row>
    <row r="803" spans="1:24" x14ac:dyDescent="0.25">
      <c r="A803" t="b">
        <f>INDEX('DIPPR 801'!A:A,ROW(),1)=INDEX(B:B,ROW(),1)</f>
        <v>0</v>
      </c>
      <c r="W803" t="b">
        <f>ISNUMBER('DIPPR 801'!J803)</f>
        <v>0</v>
      </c>
      <c r="X803">
        <f t="shared" si="12"/>
        <v>0</v>
      </c>
    </row>
    <row r="804" spans="1:24" x14ac:dyDescent="0.25">
      <c r="A804" t="b">
        <f>INDEX('DIPPR 801'!A:A,ROW(),1)=INDEX(B:B,ROW(),1)</f>
        <v>0</v>
      </c>
      <c r="W804" t="b">
        <f>ISNUMBER('DIPPR 801'!J804)</f>
        <v>0</v>
      </c>
      <c r="X804">
        <f t="shared" si="12"/>
        <v>0</v>
      </c>
    </row>
    <row r="805" spans="1:24" x14ac:dyDescent="0.25">
      <c r="A805" t="b">
        <f>INDEX('DIPPR 801'!A:A,ROW(),1)=INDEX(B:B,ROW(),1)</f>
        <v>0</v>
      </c>
      <c r="W805" t="b">
        <f>ISNUMBER('DIPPR 801'!J805)</f>
        <v>0</v>
      </c>
      <c r="X805">
        <f t="shared" si="12"/>
        <v>0</v>
      </c>
    </row>
    <row r="806" spans="1:24" x14ac:dyDescent="0.25">
      <c r="A806" t="b">
        <f>INDEX('DIPPR 801'!A:A,ROW(),1)=INDEX(B:B,ROW(),1)</f>
        <v>0</v>
      </c>
      <c r="W806" t="b">
        <f>ISNUMBER('DIPPR 801'!J806)</f>
        <v>0</v>
      </c>
      <c r="X806">
        <f t="shared" si="12"/>
        <v>0</v>
      </c>
    </row>
    <row r="807" spans="1:24" x14ac:dyDescent="0.25">
      <c r="A807" t="b">
        <f>INDEX('DIPPR 801'!A:A,ROW(),1)=INDEX(B:B,ROW(),1)</f>
        <v>0</v>
      </c>
      <c r="W807" t="b">
        <f>ISNUMBER('DIPPR 801'!J807)</f>
        <v>0</v>
      </c>
      <c r="X807">
        <f t="shared" si="12"/>
        <v>0</v>
      </c>
    </row>
    <row r="808" spans="1:24" x14ac:dyDescent="0.25">
      <c r="A808" t="b">
        <f>INDEX('DIPPR 801'!A:A,ROW(),1)=INDEX(B:B,ROW(),1)</f>
        <v>0</v>
      </c>
      <c r="W808" t="b">
        <f>ISNUMBER('DIPPR 801'!J808)</f>
        <v>0</v>
      </c>
      <c r="X808">
        <f t="shared" si="12"/>
        <v>0</v>
      </c>
    </row>
    <row r="809" spans="1:24" x14ac:dyDescent="0.25">
      <c r="A809" t="b">
        <f>INDEX('DIPPR 801'!A:A,ROW(),1)=INDEX(B:B,ROW(),1)</f>
        <v>0</v>
      </c>
      <c r="W809" t="b">
        <f>ISNUMBER('DIPPR 801'!J809)</f>
        <v>0</v>
      </c>
      <c r="X809">
        <f t="shared" si="12"/>
        <v>0</v>
      </c>
    </row>
    <row r="810" spans="1:24" x14ac:dyDescent="0.25">
      <c r="A810" t="b">
        <f>INDEX('DIPPR 801'!A:A,ROW(),1)=INDEX(B:B,ROW(),1)</f>
        <v>0</v>
      </c>
      <c r="W810" t="b">
        <f>ISNUMBER('DIPPR 801'!J810)</f>
        <v>0</v>
      </c>
      <c r="X810">
        <f t="shared" si="12"/>
        <v>0</v>
      </c>
    </row>
    <row r="811" spans="1:24" x14ac:dyDescent="0.25">
      <c r="A811" t="b">
        <f>INDEX('DIPPR 801'!A:A,ROW(),1)=INDEX(B:B,ROW(),1)</f>
        <v>0</v>
      </c>
      <c r="W811" t="b">
        <f>ISNUMBER('DIPPR 801'!J811)</f>
        <v>0</v>
      </c>
      <c r="X811">
        <f t="shared" si="12"/>
        <v>0</v>
      </c>
    </row>
    <row r="812" spans="1:24" x14ac:dyDescent="0.25">
      <c r="A812" t="b">
        <f>INDEX('DIPPR 801'!A:A,ROW(),1)=INDEX(B:B,ROW(),1)</f>
        <v>0</v>
      </c>
      <c r="W812" t="b">
        <f>ISNUMBER('DIPPR 801'!J812)</f>
        <v>0</v>
      </c>
      <c r="X812">
        <f t="shared" si="12"/>
        <v>0</v>
      </c>
    </row>
    <row r="813" spans="1:24" x14ac:dyDescent="0.25">
      <c r="A813" t="b">
        <f>INDEX('DIPPR 801'!A:A,ROW(),1)=INDEX(B:B,ROW(),1)</f>
        <v>0</v>
      </c>
      <c r="W813" t="b">
        <f>ISNUMBER('DIPPR 801'!J813)</f>
        <v>0</v>
      </c>
      <c r="X813">
        <f t="shared" si="12"/>
        <v>0</v>
      </c>
    </row>
    <row r="814" spans="1:24" x14ac:dyDescent="0.25">
      <c r="A814" t="b">
        <f>INDEX('DIPPR 801'!A:A,ROW(),1)=INDEX(B:B,ROW(),1)</f>
        <v>0</v>
      </c>
      <c r="W814" t="b">
        <f>ISNUMBER('DIPPR 801'!J814)</f>
        <v>0</v>
      </c>
      <c r="X814">
        <f t="shared" si="12"/>
        <v>0</v>
      </c>
    </row>
    <row r="815" spans="1:24" x14ac:dyDescent="0.25">
      <c r="A815" t="b">
        <f>INDEX('DIPPR 801'!A:A,ROW(),1)=INDEX(B:B,ROW(),1)</f>
        <v>0</v>
      </c>
      <c r="W815" t="b">
        <f>ISNUMBER('DIPPR 801'!J815)</f>
        <v>0</v>
      </c>
      <c r="X815">
        <f t="shared" si="12"/>
        <v>0</v>
      </c>
    </row>
    <row r="816" spans="1:24" x14ac:dyDescent="0.25">
      <c r="A816" t="b">
        <f>INDEX('DIPPR 801'!A:A,ROW(),1)=INDEX(B:B,ROW(),1)</f>
        <v>0</v>
      </c>
      <c r="W816" t="b">
        <f>ISNUMBER('DIPPR 801'!J816)</f>
        <v>0</v>
      </c>
      <c r="X816">
        <f t="shared" si="12"/>
        <v>0</v>
      </c>
    </row>
    <row r="817" spans="1:24" x14ac:dyDescent="0.25">
      <c r="A817" t="b">
        <f>INDEX('DIPPR 801'!A:A,ROW(),1)=INDEX(B:B,ROW(),1)</f>
        <v>0</v>
      </c>
      <c r="W817" t="b">
        <f>ISNUMBER('DIPPR 801'!J817)</f>
        <v>0</v>
      </c>
      <c r="X817">
        <f t="shared" si="12"/>
        <v>0</v>
      </c>
    </row>
    <row r="818" spans="1:24" x14ac:dyDescent="0.25">
      <c r="A818" t="b">
        <f>INDEX('DIPPR 801'!A:A,ROW(),1)=INDEX(B:B,ROW(),1)</f>
        <v>0</v>
      </c>
      <c r="W818" t="b">
        <f>ISNUMBER('DIPPR 801'!J818)</f>
        <v>0</v>
      </c>
      <c r="X818">
        <f t="shared" si="12"/>
        <v>0</v>
      </c>
    </row>
    <row r="819" spans="1:24" x14ac:dyDescent="0.25">
      <c r="A819" t="b">
        <f>INDEX('DIPPR 801'!A:A,ROW(),1)=INDEX(B:B,ROW(),1)</f>
        <v>0</v>
      </c>
      <c r="W819" t="b">
        <f>ISNUMBER('DIPPR 801'!J819)</f>
        <v>0</v>
      </c>
      <c r="X819">
        <f t="shared" si="12"/>
        <v>0</v>
      </c>
    </row>
    <row r="820" spans="1:24" x14ac:dyDescent="0.25">
      <c r="A820" t="b">
        <f>INDEX('DIPPR 801'!A:A,ROW(),1)=INDEX(B:B,ROW(),1)</f>
        <v>0</v>
      </c>
      <c r="W820" t="b">
        <f>ISNUMBER('DIPPR 801'!J820)</f>
        <v>0</v>
      </c>
      <c r="X820">
        <f t="shared" si="12"/>
        <v>0</v>
      </c>
    </row>
    <row r="821" spans="1:24" x14ac:dyDescent="0.25">
      <c r="A821" t="b">
        <f>INDEX('DIPPR 801'!A:A,ROW(),1)=INDEX(B:B,ROW(),1)</f>
        <v>0</v>
      </c>
      <c r="W821" t="b">
        <f>ISNUMBER('DIPPR 801'!J821)</f>
        <v>0</v>
      </c>
      <c r="X821">
        <f t="shared" si="12"/>
        <v>0</v>
      </c>
    </row>
    <row r="822" spans="1:24" x14ac:dyDescent="0.25">
      <c r="A822" t="b">
        <f>INDEX('DIPPR 801'!A:A,ROW(),1)=INDEX(B:B,ROW(),1)</f>
        <v>0</v>
      </c>
      <c r="W822" t="b">
        <f>ISNUMBER('DIPPR 801'!J822)</f>
        <v>0</v>
      </c>
      <c r="X822">
        <f t="shared" si="12"/>
        <v>0</v>
      </c>
    </row>
    <row r="823" spans="1:24" x14ac:dyDescent="0.25">
      <c r="A823" t="b">
        <f>INDEX('DIPPR 801'!A:A,ROW(),1)=INDEX(B:B,ROW(),1)</f>
        <v>0</v>
      </c>
      <c r="W823" t="b">
        <f>ISNUMBER('DIPPR 801'!J823)</f>
        <v>0</v>
      </c>
      <c r="X823">
        <f t="shared" si="12"/>
        <v>0</v>
      </c>
    </row>
    <row r="824" spans="1:24" x14ac:dyDescent="0.25">
      <c r="A824" t="b">
        <f>INDEX('DIPPR 801'!A:A,ROW(),1)=INDEX(B:B,ROW(),1)</f>
        <v>0</v>
      </c>
      <c r="W824" t="b">
        <f>ISNUMBER('DIPPR 801'!J824)</f>
        <v>0</v>
      </c>
      <c r="X824">
        <f t="shared" si="12"/>
        <v>0</v>
      </c>
    </row>
    <row r="825" spans="1:24" x14ac:dyDescent="0.25">
      <c r="A825" t="b">
        <f>INDEX('DIPPR 801'!A:A,ROW(),1)=INDEX(B:B,ROW(),1)</f>
        <v>0</v>
      </c>
      <c r="W825" t="b">
        <f>ISNUMBER('DIPPR 801'!J825)</f>
        <v>0</v>
      </c>
      <c r="X825">
        <f t="shared" si="12"/>
        <v>0</v>
      </c>
    </row>
    <row r="826" spans="1:24" x14ac:dyDescent="0.25">
      <c r="A826" t="b">
        <f>INDEX('DIPPR 801'!A:A,ROW(),1)=INDEX(B:B,ROW(),1)</f>
        <v>0</v>
      </c>
      <c r="W826" t="b">
        <f>ISNUMBER('DIPPR 801'!J826)</f>
        <v>0</v>
      </c>
      <c r="X826">
        <f t="shared" si="12"/>
        <v>0</v>
      </c>
    </row>
    <row r="827" spans="1:24" x14ac:dyDescent="0.25">
      <c r="A827" t="b">
        <f>INDEX('DIPPR 801'!A:A,ROW(),1)=INDEX(B:B,ROW(),1)</f>
        <v>0</v>
      </c>
      <c r="W827" t="b">
        <f>ISNUMBER('DIPPR 801'!J827)</f>
        <v>0</v>
      </c>
      <c r="X827">
        <f t="shared" si="12"/>
        <v>0</v>
      </c>
    </row>
    <row r="828" spans="1:24" x14ac:dyDescent="0.25">
      <c r="A828" t="b">
        <f>INDEX('DIPPR 801'!A:A,ROW(),1)=INDEX(B:B,ROW(),1)</f>
        <v>0</v>
      </c>
      <c r="W828" t="b">
        <f>ISNUMBER('DIPPR 801'!J828)</f>
        <v>0</v>
      </c>
      <c r="X828">
        <f t="shared" si="12"/>
        <v>0</v>
      </c>
    </row>
    <row r="829" spans="1:24" x14ac:dyDescent="0.25">
      <c r="A829" t="b">
        <f>INDEX('DIPPR 801'!A:A,ROW(),1)=INDEX(B:B,ROW(),1)</f>
        <v>0</v>
      </c>
      <c r="W829" t="b">
        <f>ISNUMBER('DIPPR 801'!J829)</f>
        <v>0</v>
      </c>
      <c r="X829">
        <f t="shared" si="12"/>
        <v>0</v>
      </c>
    </row>
    <row r="830" spans="1:24" x14ac:dyDescent="0.25">
      <c r="A830" t="b">
        <f>INDEX('DIPPR 801'!A:A,ROW(),1)=INDEX(B:B,ROW(),1)</f>
        <v>0</v>
      </c>
      <c r="W830" t="b">
        <f>ISNUMBER('DIPPR 801'!J830)</f>
        <v>0</v>
      </c>
      <c r="X830">
        <f t="shared" si="12"/>
        <v>0</v>
      </c>
    </row>
    <row r="831" spans="1:24" x14ac:dyDescent="0.25">
      <c r="A831" t="b">
        <f>INDEX('DIPPR 801'!A:A,ROW(),1)=INDEX(B:B,ROW(),1)</f>
        <v>0</v>
      </c>
      <c r="W831" t="b">
        <f>ISNUMBER('DIPPR 801'!J831)</f>
        <v>0</v>
      </c>
      <c r="X831">
        <f t="shared" si="12"/>
        <v>0</v>
      </c>
    </row>
    <row r="832" spans="1:24" x14ac:dyDescent="0.25">
      <c r="A832" t="b">
        <f>INDEX('DIPPR 801'!A:A,ROW(),1)=INDEX(B:B,ROW(),1)</f>
        <v>0</v>
      </c>
      <c r="W832" t="b">
        <f>ISNUMBER('DIPPR 801'!J832)</f>
        <v>0</v>
      </c>
      <c r="X832">
        <f t="shared" si="12"/>
        <v>0</v>
      </c>
    </row>
    <row r="833" spans="1:24" x14ac:dyDescent="0.25">
      <c r="A833" t="b">
        <f>INDEX('DIPPR 801'!A:A,ROW(),1)=INDEX(B:B,ROW(),1)</f>
        <v>0</v>
      </c>
      <c r="W833" t="b">
        <f>ISNUMBER('DIPPR 801'!J833)</f>
        <v>0</v>
      </c>
      <c r="X833">
        <f t="shared" si="12"/>
        <v>0</v>
      </c>
    </row>
    <row r="834" spans="1:24" x14ac:dyDescent="0.25">
      <c r="A834" t="b">
        <f>INDEX('DIPPR 801'!A:A,ROW(),1)=INDEX(B:B,ROW(),1)</f>
        <v>0</v>
      </c>
      <c r="W834" t="b">
        <f>ISNUMBER('DIPPR 801'!J834)</f>
        <v>0</v>
      </c>
      <c r="X834">
        <f t="shared" si="12"/>
        <v>0</v>
      </c>
    </row>
    <row r="835" spans="1:24" x14ac:dyDescent="0.25">
      <c r="A835" t="b">
        <f>INDEX('DIPPR 801'!A:A,ROW(),1)=INDEX(B:B,ROW(),1)</f>
        <v>0</v>
      </c>
      <c r="W835" t="b">
        <f>ISNUMBER('DIPPR 801'!J835)</f>
        <v>0</v>
      </c>
      <c r="X835">
        <f t="shared" ref="X835:X898" si="13">IF(W835,1,0)+X834</f>
        <v>0</v>
      </c>
    </row>
    <row r="836" spans="1:24" x14ac:dyDescent="0.25">
      <c r="A836" t="b">
        <f>INDEX('DIPPR 801'!A:A,ROW(),1)=INDEX(B:B,ROW(),1)</f>
        <v>0</v>
      </c>
      <c r="W836" t="b">
        <f>ISNUMBER('DIPPR 801'!J836)</f>
        <v>0</v>
      </c>
      <c r="X836">
        <f t="shared" si="13"/>
        <v>0</v>
      </c>
    </row>
    <row r="837" spans="1:24" x14ac:dyDescent="0.25">
      <c r="A837" t="b">
        <f>INDEX('DIPPR 801'!A:A,ROW(),1)=INDEX(B:B,ROW(),1)</f>
        <v>0</v>
      </c>
      <c r="W837" t="b">
        <f>ISNUMBER('DIPPR 801'!J837)</f>
        <v>0</v>
      </c>
      <c r="X837">
        <f t="shared" si="13"/>
        <v>0</v>
      </c>
    </row>
    <row r="838" spans="1:24" x14ac:dyDescent="0.25">
      <c r="A838" t="b">
        <f>INDEX('DIPPR 801'!A:A,ROW(),1)=INDEX(B:B,ROW(),1)</f>
        <v>0</v>
      </c>
      <c r="W838" t="b">
        <f>ISNUMBER('DIPPR 801'!J838)</f>
        <v>0</v>
      </c>
      <c r="X838">
        <f t="shared" si="13"/>
        <v>0</v>
      </c>
    </row>
    <row r="839" spans="1:24" x14ac:dyDescent="0.25">
      <c r="A839" t="b">
        <f>INDEX('DIPPR 801'!A:A,ROW(),1)=INDEX(B:B,ROW(),1)</f>
        <v>0</v>
      </c>
      <c r="W839" t="b">
        <f>ISNUMBER('DIPPR 801'!J839)</f>
        <v>0</v>
      </c>
      <c r="X839">
        <f t="shared" si="13"/>
        <v>0</v>
      </c>
    </row>
    <row r="840" spans="1:24" x14ac:dyDescent="0.25">
      <c r="A840" t="b">
        <f>INDEX('DIPPR 801'!A:A,ROW(),1)=INDEX(B:B,ROW(),1)</f>
        <v>0</v>
      </c>
      <c r="W840" t="b">
        <f>ISNUMBER('DIPPR 801'!J840)</f>
        <v>0</v>
      </c>
      <c r="X840">
        <f t="shared" si="13"/>
        <v>0</v>
      </c>
    </row>
    <row r="841" spans="1:24" x14ac:dyDescent="0.25">
      <c r="A841" t="b">
        <f>INDEX('DIPPR 801'!A:A,ROW(),1)=INDEX(B:B,ROW(),1)</f>
        <v>0</v>
      </c>
      <c r="W841" t="b">
        <f>ISNUMBER('DIPPR 801'!J841)</f>
        <v>0</v>
      </c>
      <c r="X841">
        <f t="shared" si="13"/>
        <v>0</v>
      </c>
    </row>
    <row r="842" spans="1:24" x14ac:dyDescent="0.25">
      <c r="A842" t="b">
        <f>INDEX('DIPPR 801'!A:A,ROW(),1)=INDEX(B:B,ROW(),1)</f>
        <v>0</v>
      </c>
      <c r="W842" t="b">
        <f>ISNUMBER('DIPPR 801'!J842)</f>
        <v>0</v>
      </c>
      <c r="X842">
        <f t="shared" si="13"/>
        <v>0</v>
      </c>
    </row>
    <row r="843" spans="1:24" x14ac:dyDescent="0.25">
      <c r="A843" t="b">
        <f>INDEX('DIPPR 801'!A:A,ROW(),1)=INDEX(B:B,ROW(),1)</f>
        <v>0</v>
      </c>
      <c r="W843" t="b">
        <f>ISNUMBER('DIPPR 801'!J843)</f>
        <v>0</v>
      </c>
      <c r="X843">
        <f t="shared" si="13"/>
        <v>0</v>
      </c>
    </row>
    <row r="844" spans="1:24" x14ac:dyDescent="0.25">
      <c r="A844" t="b">
        <f>INDEX('DIPPR 801'!A:A,ROW(),1)=INDEX(B:B,ROW(),1)</f>
        <v>0</v>
      </c>
      <c r="W844" t="b">
        <f>ISNUMBER('DIPPR 801'!J844)</f>
        <v>0</v>
      </c>
      <c r="X844">
        <f t="shared" si="13"/>
        <v>0</v>
      </c>
    </row>
    <row r="845" spans="1:24" x14ac:dyDescent="0.25">
      <c r="A845" t="b">
        <f>INDEX('DIPPR 801'!A:A,ROW(),1)=INDEX(B:B,ROW(),1)</f>
        <v>0</v>
      </c>
      <c r="W845" t="b">
        <f>ISNUMBER('DIPPR 801'!J845)</f>
        <v>0</v>
      </c>
      <c r="X845">
        <f t="shared" si="13"/>
        <v>0</v>
      </c>
    </row>
    <row r="846" spans="1:24" x14ac:dyDescent="0.25">
      <c r="A846" t="b">
        <f>INDEX('DIPPR 801'!A:A,ROW(),1)=INDEX(B:B,ROW(),1)</f>
        <v>0</v>
      </c>
      <c r="W846" t="b">
        <f>ISNUMBER('DIPPR 801'!J846)</f>
        <v>0</v>
      </c>
      <c r="X846">
        <f t="shared" si="13"/>
        <v>0</v>
      </c>
    </row>
    <row r="847" spans="1:24" x14ac:dyDescent="0.25">
      <c r="A847" t="b">
        <f>INDEX('DIPPR 801'!A:A,ROW(),1)=INDEX(B:B,ROW(),1)</f>
        <v>0</v>
      </c>
      <c r="W847" t="b">
        <f>ISNUMBER('DIPPR 801'!J847)</f>
        <v>0</v>
      </c>
      <c r="X847">
        <f t="shared" si="13"/>
        <v>0</v>
      </c>
    </row>
    <row r="848" spans="1:24" x14ac:dyDescent="0.25">
      <c r="A848" t="b">
        <f>INDEX('DIPPR 801'!A:A,ROW(),1)=INDEX(B:B,ROW(),1)</f>
        <v>0</v>
      </c>
      <c r="W848" t="b">
        <f>ISNUMBER('DIPPR 801'!J848)</f>
        <v>0</v>
      </c>
      <c r="X848">
        <f t="shared" si="13"/>
        <v>0</v>
      </c>
    </row>
    <row r="849" spans="1:24" x14ac:dyDescent="0.25">
      <c r="A849" t="b">
        <f>INDEX('DIPPR 801'!A:A,ROW(),1)=INDEX(B:B,ROW(),1)</f>
        <v>0</v>
      </c>
      <c r="W849" t="b">
        <f>ISNUMBER('DIPPR 801'!J849)</f>
        <v>0</v>
      </c>
      <c r="X849">
        <f t="shared" si="13"/>
        <v>0</v>
      </c>
    </row>
    <row r="850" spans="1:24" x14ac:dyDescent="0.25">
      <c r="A850" t="b">
        <f>INDEX('DIPPR 801'!A:A,ROW(),1)=INDEX(B:B,ROW(),1)</f>
        <v>0</v>
      </c>
      <c r="W850" t="b">
        <f>ISNUMBER('DIPPR 801'!J850)</f>
        <v>0</v>
      </c>
      <c r="X850">
        <f t="shared" si="13"/>
        <v>0</v>
      </c>
    </row>
    <row r="851" spans="1:24" x14ac:dyDescent="0.25">
      <c r="A851" t="b">
        <f>INDEX('DIPPR 801'!A:A,ROW(),1)=INDEX(B:B,ROW(),1)</f>
        <v>0</v>
      </c>
      <c r="W851" t="b">
        <f>ISNUMBER('DIPPR 801'!J851)</f>
        <v>0</v>
      </c>
      <c r="X851">
        <f t="shared" si="13"/>
        <v>0</v>
      </c>
    </row>
    <row r="852" spans="1:24" x14ac:dyDescent="0.25">
      <c r="A852" t="b">
        <f>INDEX('DIPPR 801'!A:A,ROW(),1)=INDEX(B:B,ROW(),1)</f>
        <v>0</v>
      </c>
      <c r="W852" t="b">
        <f>ISNUMBER('DIPPR 801'!J852)</f>
        <v>0</v>
      </c>
      <c r="X852">
        <f t="shared" si="13"/>
        <v>0</v>
      </c>
    </row>
    <row r="853" spans="1:24" x14ac:dyDescent="0.25">
      <c r="A853" t="b">
        <f>INDEX('DIPPR 801'!A:A,ROW(),1)=INDEX(B:B,ROW(),1)</f>
        <v>0</v>
      </c>
      <c r="W853" t="b">
        <f>ISNUMBER('DIPPR 801'!J853)</f>
        <v>0</v>
      </c>
      <c r="X853">
        <f t="shared" si="13"/>
        <v>0</v>
      </c>
    </row>
    <row r="854" spans="1:24" x14ac:dyDescent="0.25">
      <c r="A854" t="b">
        <f>INDEX('DIPPR 801'!A:A,ROW(),1)=INDEX(B:B,ROW(),1)</f>
        <v>0</v>
      </c>
      <c r="W854" t="b">
        <f>ISNUMBER('DIPPR 801'!J854)</f>
        <v>0</v>
      </c>
      <c r="X854">
        <f t="shared" si="13"/>
        <v>0</v>
      </c>
    </row>
    <row r="855" spans="1:24" x14ac:dyDescent="0.25">
      <c r="A855" t="b">
        <f>INDEX('DIPPR 801'!A:A,ROW(),1)=INDEX(B:B,ROW(),1)</f>
        <v>0</v>
      </c>
      <c r="W855" t="b">
        <f>ISNUMBER('DIPPR 801'!J855)</f>
        <v>0</v>
      </c>
      <c r="X855">
        <f t="shared" si="13"/>
        <v>0</v>
      </c>
    </row>
    <row r="856" spans="1:24" x14ac:dyDescent="0.25">
      <c r="A856" t="b">
        <f>INDEX('DIPPR 801'!A:A,ROW(),1)=INDEX(B:B,ROW(),1)</f>
        <v>0</v>
      </c>
      <c r="W856" t="b">
        <f>ISNUMBER('DIPPR 801'!J856)</f>
        <v>0</v>
      </c>
      <c r="X856">
        <f t="shared" si="13"/>
        <v>0</v>
      </c>
    </row>
    <row r="857" spans="1:24" x14ac:dyDescent="0.25">
      <c r="A857" t="b">
        <f>INDEX('DIPPR 801'!A:A,ROW(),1)=INDEX(B:B,ROW(),1)</f>
        <v>0</v>
      </c>
      <c r="W857" t="b">
        <f>ISNUMBER('DIPPR 801'!J857)</f>
        <v>0</v>
      </c>
      <c r="X857">
        <f t="shared" si="13"/>
        <v>0</v>
      </c>
    </row>
    <row r="858" spans="1:24" x14ac:dyDescent="0.25">
      <c r="A858" t="b">
        <f>INDEX('DIPPR 801'!A:A,ROW(),1)=INDEX(B:B,ROW(),1)</f>
        <v>0</v>
      </c>
      <c r="W858" t="b">
        <f>ISNUMBER('DIPPR 801'!J858)</f>
        <v>0</v>
      </c>
      <c r="X858">
        <f t="shared" si="13"/>
        <v>0</v>
      </c>
    </row>
    <row r="859" spans="1:24" x14ac:dyDescent="0.25">
      <c r="A859" t="b">
        <f>INDEX('DIPPR 801'!A:A,ROW(),1)=INDEX(B:B,ROW(),1)</f>
        <v>0</v>
      </c>
      <c r="W859" t="b">
        <f>ISNUMBER('DIPPR 801'!J859)</f>
        <v>0</v>
      </c>
      <c r="X859">
        <f t="shared" si="13"/>
        <v>0</v>
      </c>
    </row>
    <row r="860" spans="1:24" x14ac:dyDescent="0.25">
      <c r="A860" t="b">
        <f>INDEX('DIPPR 801'!A:A,ROW(),1)=INDEX(B:B,ROW(),1)</f>
        <v>0</v>
      </c>
      <c r="W860" t="b">
        <f>ISNUMBER('DIPPR 801'!J860)</f>
        <v>0</v>
      </c>
      <c r="X860">
        <f t="shared" si="13"/>
        <v>0</v>
      </c>
    </row>
    <row r="861" spans="1:24" x14ac:dyDescent="0.25">
      <c r="A861" t="b">
        <f>INDEX('DIPPR 801'!A:A,ROW(),1)=INDEX(B:B,ROW(),1)</f>
        <v>0</v>
      </c>
      <c r="W861" t="b">
        <f>ISNUMBER('DIPPR 801'!J861)</f>
        <v>0</v>
      </c>
      <c r="X861">
        <f t="shared" si="13"/>
        <v>0</v>
      </c>
    </row>
    <row r="862" spans="1:24" x14ac:dyDescent="0.25">
      <c r="A862" t="b">
        <f>INDEX('DIPPR 801'!A:A,ROW(),1)=INDEX(B:B,ROW(),1)</f>
        <v>0</v>
      </c>
      <c r="W862" t="b">
        <f>ISNUMBER('DIPPR 801'!J862)</f>
        <v>0</v>
      </c>
      <c r="X862">
        <f t="shared" si="13"/>
        <v>0</v>
      </c>
    </row>
    <row r="863" spans="1:24" x14ac:dyDescent="0.25">
      <c r="A863" t="b">
        <f>INDEX('DIPPR 801'!A:A,ROW(),1)=INDEX(B:B,ROW(),1)</f>
        <v>0</v>
      </c>
      <c r="W863" t="b">
        <f>ISNUMBER('DIPPR 801'!J863)</f>
        <v>0</v>
      </c>
      <c r="X863">
        <f t="shared" si="13"/>
        <v>0</v>
      </c>
    </row>
    <row r="864" spans="1:24" x14ac:dyDescent="0.25">
      <c r="A864" t="b">
        <f>INDEX('DIPPR 801'!A:A,ROW(),1)=INDEX(B:B,ROW(),1)</f>
        <v>0</v>
      </c>
      <c r="W864" t="b">
        <f>ISNUMBER('DIPPR 801'!J864)</f>
        <v>0</v>
      </c>
      <c r="X864">
        <f t="shared" si="13"/>
        <v>0</v>
      </c>
    </row>
    <row r="865" spans="1:24" x14ac:dyDescent="0.25">
      <c r="A865" t="b">
        <f>INDEX('DIPPR 801'!A:A,ROW(),1)=INDEX(B:B,ROW(),1)</f>
        <v>0</v>
      </c>
      <c r="W865" t="b">
        <f>ISNUMBER('DIPPR 801'!J865)</f>
        <v>0</v>
      </c>
      <c r="X865">
        <f t="shared" si="13"/>
        <v>0</v>
      </c>
    </row>
    <row r="866" spans="1:24" x14ac:dyDescent="0.25">
      <c r="A866" t="b">
        <f>INDEX('DIPPR 801'!A:A,ROW(),1)=INDEX(B:B,ROW(),1)</f>
        <v>0</v>
      </c>
      <c r="W866" t="b">
        <f>ISNUMBER('DIPPR 801'!J866)</f>
        <v>0</v>
      </c>
      <c r="X866">
        <f t="shared" si="13"/>
        <v>0</v>
      </c>
    </row>
    <row r="867" spans="1:24" x14ac:dyDescent="0.25">
      <c r="A867" t="b">
        <f>INDEX('DIPPR 801'!A:A,ROW(),1)=INDEX(B:B,ROW(),1)</f>
        <v>0</v>
      </c>
      <c r="W867" t="b">
        <f>ISNUMBER('DIPPR 801'!J867)</f>
        <v>0</v>
      </c>
      <c r="X867">
        <f t="shared" si="13"/>
        <v>0</v>
      </c>
    </row>
    <row r="868" spans="1:24" x14ac:dyDescent="0.25">
      <c r="A868" t="b">
        <f>INDEX('DIPPR 801'!A:A,ROW(),1)=INDEX(B:B,ROW(),1)</f>
        <v>0</v>
      </c>
      <c r="W868" t="b">
        <f>ISNUMBER('DIPPR 801'!J868)</f>
        <v>0</v>
      </c>
      <c r="X868">
        <f t="shared" si="13"/>
        <v>0</v>
      </c>
    </row>
    <row r="869" spans="1:24" x14ac:dyDescent="0.25">
      <c r="A869" t="b">
        <f>INDEX('DIPPR 801'!A:A,ROW(),1)=INDEX(B:B,ROW(),1)</f>
        <v>0</v>
      </c>
      <c r="W869" t="b">
        <f>ISNUMBER('DIPPR 801'!J869)</f>
        <v>0</v>
      </c>
      <c r="X869">
        <f t="shared" si="13"/>
        <v>0</v>
      </c>
    </row>
    <row r="870" spans="1:24" x14ac:dyDescent="0.25">
      <c r="A870" t="b">
        <f>INDEX('DIPPR 801'!A:A,ROW(),1)=INDEX(B:B,ROW(),1)</f>
        <v>0</v>
      </c>
      <c r="W870" t="b">
        <f>ISNUMBER('DIPPR 801'!J870)</f>
        <v>0</v>
      </c>
      <c r="X870">
        <f t="shared" si="13"/>
        <v>0</v>
      </c>
    </row>
    <row r="871" spans="1:24" x14ac:dyDescent="0.25">
      <c r="A871" t="b">
        <f>INDEX('DIPPR 801'!A:A,ROW(),1)=INDEX(B:B,ROW(),1)</f>
        <v>0</v>
      </c>
      <c r="W871" t="b">
        <f>ISNUMBER('DIPPR 801'!J871)</f>
        <v>0</v>
      </c>
      <c r="X871">
        <f t="shared" si="13"/>
        <v>0</v>
      </c>
    </row>
    <row r="872" spans="1:24" x14ac:dyDescent="0.25">
      <c r="A872" t="b">
        <f>INDEX('DIPPR 801'!A:A,ROW(),1)=INDEX(B:B,ROW(),1)</f>
        <v>0</v>
      </c>
      <c r="W872" t="b">
        <f>ISNUMBER('DIPPR 801'!J872)</f>
        <v>0</v>
      </c>
      <c r="X872">
        <f t="shared" si="13"/>
        <v>0</v>
      </c>
    </row>
    <row r="873" spans="1:24" x14ac:dyDescent="0.25">
      <c r="A873" t="b">
        <f>INDEX('DIPPR 801'!A:A,ROW(),1)=INDEX(B:B,ROW(),1)</f>
        <v>0</v>
      </c>
      <c r="W873" t="b">
        <f>ISNUMBER('DIPPR 801'!J873)</f>
        <v>0</v>
      </c>
      <c r="X873">
        <f t="shared" si="13"/>
        <v>0</v>
      </c>
    </row>
    <row r="874" spans="1:24" x14ac:dyDescent="0.25">
      <c r="A874" t="b">
        <f>INDEX('DIPPR 801'!A:A,ROW(),1)=INDEX(B:B,ROW(),1)</f>
        <v>0</v>
      </c>
      <c r="W874" t="b">
        <f>ISNUMBER('DIPPR 801'!J874)</f>
        <v>0</v>
      </c>
      <c r="X874">
        <f t="shared" si="13"/>
        <v>0</v>
      </c>
    </row>
    <row r="875" spans="1:24" x14ac:dyDescent="0.25">
      <c r="A875" t="b">
        <f>INDEX('DIPPR 801'!A:A,ROW(),1)=INDEX(B:B,ROW(),1)</f>
        <v>0</v>
      </c>
      <c r="W875" t="b">
        <f>ISNUMBER('DIPPR 801'!J875)</f>
        <v>0</v>
      </c>
      <c r="X875">
        <f t="shared" si="13"/>
        <v>0</v>
      </c>
    </row>
    <row r="876" spans="1:24" x14ac:dyDescent="0.25">
      <c r="A876" t="b">
        <f>INDEX('DIPPR 801'!A:A,ROW(),1)=INDEX(B:B,ROW(),1)</f>
        <v>0</v>
      </c>
      <c r="W876" t="b">
        <f>ISNUMBER('DIPPR 801'!J876)</f>
        <v>0</v>
      </c>
      <c r="X876">
        <f t="shared" si="13"/>
        <v>0</v>
      </c>
    </row>
    <row r="877" spans="1:24" x14ac:dyDescent="0.25">
      <c r="A877" t="b">
        <f>INDEX('DIPPR 801'!A:A,ROW(),1)=INDEX(B:B,ROW(),1)</f>
        <v>0</v>
      </c>
      <c r="W877" t="b">
        <f>ISNUMBER('DIPPR 801'!J877)</f>
        <v>0</v>
      </c>
      <c r="X877">
        <f t="shared" si="13"/>
        <v>0</v>
      </c>
    </row>
    <row r="878" spans="1:24" x14ac:dyDescent="0.25">
      <c r="A878" t="b">
        <f>INDEX('DIPPR 801'!A:A,ROW(),1)=INDEX(B:B,ROW(),1)</f>
        <v>0</v>
      </c>
      <c r="W878" t="b">
        <f>ISNUMBER('DIPPR 801'!J878)</f>
        <v>0</v>
      </c>
      <c r="X878">
        <f t="shared" si="13"/>
        <v>0</v>
      </c>
    </row>
    <row r="879" spans="1:24" x14ac:dyDescent="0.25">
      <c r="A879" t="b">
        <f>INDEX('DIPPR 801'!A:A,ROW(),1)=INDEX(B:B,ROW(),1)</f>
        <v>0</v>
      </c>
      <c r="W879" t="b">
        <f>ISNUMBER('DIPPR 801'!J879)</f>
        <v>0</v>
      </c>
      <c r="X879">
        <f t="shared" si="13"/>
        <v>0</v>
      </c>
    </row>
    <row r="880" spans="1:24" x14ac:dyDescent="0.25">
      <c r="A880" t="b">
        <f>INDEX('DIPPR 801'!A:A,ROW(),1)=INDEX(B:B,ROW(),1)</f>
        <v>0</v>
      </c>
      <c r="W880" t="b">
        <f>ISNUMBER('DIPPR 801'!J880)</f>
        <v>0</v>
      </c>
      <c r="X880">
        <f t="shared" si="13"/>
        <v>0</v>
      </c>
    </row>
    <row r="881" spans="1:24" x14ac:dyDescent="0.25">
      <c r="A881" t="b">
        <f>INDEX('DIPPR 801'!A:A,ROW(),1)=INDEX(B:B,ROW(),1)</f>
        <v>0</v>
      </c>
      <c r="W881" t="b">
        <f>ISNUMBER('DIPPR 801'!J881)</f>
        <v>0</v>
      </c>
      <c r="X881">
        <f t="shared" si="13"/>
        <v>0</v>
      </c>
    </row>
    <row r="882" spans="1:24" x14ac:dyDescent="0.25">
      <c r="A882" t="b">
        <f>INDEX('DIPPR 801'!A:A,ROW(),1)=INDEX(B:B,ROW(),1)</f>
        <v>0</v>
      </c>
      <c r="W882" t="b">
        <f>ISNUMBER('DIPPR 801'!J882)</f>
        <v>0</v>
      </c>
      <c r="X882">
        <f t="shared" si="13"/>
        <v>0</v>
      </c>
    </row>
    <row r="883" spans="1:24" x14ac:dyDescent="0.25">
      <c r="A883" t="b">
        <f>INDEX('DIPPR 801'!A:A,ROW(),1)=INDEX(B:B,ROW(),1)</f>
        <v>0</v>
      </c>
      <c r="W883" t="b">
        <f>ISNUMBER('DIPPR 801'!J883)</f>
        <v>0</v>
      </c>
      <c r="X883">
        <f t="shared" si="13"/>
        <v>0</v>
      </c>
    </row>
    <row r="884" spans="1:24" x14ac:dyDescent="0.25">
      <c r="A884" t="b">
        <f>INDEX('DIPPR 801'!A:A,ROW(),1)=INDEX(B:B,ROW(),1)</f>
        <v>0</v>
      </c>
      <c r="W884" t="b">
        <f>ISNUMBER('DIPPR 801'!J884)</f>
        <v>0</v>
      </c>
      <c r="X884">
        <f t="shared" si="13"/>
        <v>0</v>
      </c>
    </row>
    <row r="885" spans="1:24" x14ac:dyDescent="0.25">
      <c r="A885" t="b">
        <f>INDEX('DIPPR 801'!A:A,ROW(),1)=INDEX(B:B,ROW(),1)</f>
        <v>0</v>
      </c>
      <c r="W885" t="b">
        <f>ISNUMBER('DIPPR 801'!J885)</f>
        <v>0</v>
      </c>
      <c r="X885">
        <f t="shared" si="13"/>
        <v>0</v>
      </c>
    </row>
    <row r="886" spans="1:24" x14ac:dyDescent="0.25">
      <c r="A886" t="b">
        <f>INDEX('DIPPR 801'!A:A,ROW(),1)=INDEX(B:B,ROW(),1)</f>
        <v>0</v>
      </c>
      <c r="W886" t="b">
        <f>ISNUMBER('DIPPR 801'!J886)</f>
        <v>0</v>
      </c>
      <c r="X886">
        <f t="shared" si="13"/>
        <v>0</v>
      </c>
    </row>
    <row r="887" spans="1:24" x14ac:dyDescent="0.25">
      <c r="A887" t="b">
        <f>INDEX('DIPPR 801'!A:A,ROW(),1)=INDEX(B:B,ROW(),1)</f>
        <v>0</v>
      </c>
      <c r="W887" t="b">
        <f>ISNUMBER('DIPPR 801'!J887)</f>
        <v>0</v>
      </c>
      <c r="X887">
        <f t="shared" si="13"/>
        <v>0</v>
      </c>
    </row>
    <row r="888" spans="1:24" x14ac:dyDescent="0.25">
      <c r="A888" t="b">
        <f>INDEX('DIPPR 801'!A:A,ROW(),1)=INDEX(B:B,ROW(),1)</f>
        <v>0</v>
      </c>
      <c r="W888" t="b">
        <f>ISNUMBER('DIPPR 801'!J888)</f>
        <v>0</v>
      </c>
      <c r="X888">
        <f t="shared" si="13"/>
        <v>0</v>
      </c>
    </row>
    <row r="889" spans="1:24" x14ac:dyDescent="0.25">
      <c r="A889" t="b">
        <f>INDEX('DIPPR 801'!A:A,ROW(),1)=INDEX(B:B,ROW(),1)</f>
        <v>0</v>
      </c>
      <c r="W889" t="b">
        <f>ISNUMBER('DIPPR 801'!J889)</f>
        <v>0</v>
      </c>
      <c r="X889">
        <f t="shared" si="13"/>
        <v>0</v>
      </c>
    </row>
    <row r="890" spans="1:24" x14ac:dyDescent="0.25">
      <c r="A890" t="b">
        <f>INDEX('DIPPR 801'!A:A,ROW(),1)=INDEX(B:B,ROW(),1)</f>
        <v>0</v>
      </c>
      <c r="W890" t="b">
        <f>ISNUMBER('DIPPR 801'!J890)</f>
        <v>0</v>
      </c>
      <c r="X890">
        <f t="shared" si="13"/>
        <v>0</v>
      </c>
    </row>
    <row r="891" spans="1:24" x14ac:dyDescent="0.25">
      <c r="A891" t="b">
        <f>INDEX('DIPPR 801'!A:A,ROW(),1)=INDEX(B:B,ROW(),1)</f>
        <v>0</v>
      </c>
      <c r="W891" t="b">
        <f>ISNUMBER('DIPPR 801'!J891)</f>
        <v>0</v>
      </c>
      <c r="X891">
        <f t="shared" si="13"/>
        <v>0</v>
      </c>
    </row>
    <row r="892" spans="1:24" x14ac:dyDescent="0.25">
      <c r="A892" t="b">
        <f>INDEX('DIPPR 801'!A:A,ROW(),1)=INDEX(B:B,ROW(),1)</f>
        <v>0</v>
      </c>
      <c r="W892" t="b">
        <f>ISNUMBER('DIPPR 801'!J892)</f>
        <v>0</v>
      </c>
      <c r="X892">
        <f t="shared" si="13"/>
        <v>0</v>
      </c>
    </row>
    <row r="893" spans="1:24" x14ac:dyDescent="0.25">
      <c r="A893" t="b">
        <f>INDEX('DIPPR 801'!A:A,ROW(),1)=INDEX(B:B,ROW(),1)</f>
        <v>0</v>
      </c>
      <c r="W893" t="b">
        <f>ISNUMBER('DIPPR 801'!J893)</f>
        <v>0</v>
      </c>
      <c r="X893">
        <f t="shared" si="13"/>
        <v>0</v>
      </c>
    </row>
    <row r="894" spans="1:24" x14ac:dyDescent="0.25">
      <c r="A894" t="b">
        <f>INDEX('DIPPR 801'!A:A,ROW(),1)=INDEX(B:B,ROW(),1)</f>
        <v>0</v>
      </c>
      <c r="W894" t="b">
        <f>ISNUMBER('DIPPR 801'!J894)</f>
        <v>0</v>
      </c>
      <c r="X894">
        <f t="shared" si="13"/>
        <v>0</v>
      </c>
    </row>
    <row r="895" spans="1:24" x14ac:dyDescent="0.25">
      <c r="A895" t="b">
        <f>INDEX('DIPPR 801'!A:A,ROW(),1)=INDEX(B:B,ROW(),1)</f>
        <v>0</v>
      </c>
      <c r="W895" t="b">
        <f>ISNUMBER('DIPPR 801'!J895)</f>
        <v>0</v>
      </c>
      <c r="X895">
        <f t="shared" si="13"/>
        <v>0</v>
      </c>
    </row>
    <row r="896" spans="1:24" x14ac:dyDescent="0.25">
      <c r="A896" t="b">
        <f>INDEX('DIPPR 801'!A:A,ROW(),1)=INDEX(B:B,ROW(),1)</f>
        <v>0</v>
      </c>
      <c r="W896" t="b">
        <f>ISNUMBER('DIPPR 801'!J896)</f>
        <v>0</v>
      </c>
      <c r="X896">
        <f t="shared" si="13"/>
        <v>0</v>
      </c>
    </row>
    <row r="897" spans="1:24" x14ac:dyDescent="0.25">
      <c r="A897" t="b">
        <f>INDEX('DIPPR 801'!A:A,ROW(),1)=INDEX(B:B,ROW(),1)</f>
        <v>0</v>
      </c>
      <c r="W897" t="b">
        <f>ISNUMBER('DIPPR 801'!J897)</f>
        <v>0</v>
      </c>
      <c r="X897">
        <f t="shared" si="13"/>
        <v>0</v>
      </c>
    </row>
    <row r="898" spans="1:24" x14ac:dyDescent="0.25">
      <c r="A898" t="b">
        <f>INDEX('DIPPR 801'!A:A,ROW(),1)=INDEX(B:B,ROW(),1)</f>
        <v>0</v>
      </c>
      <c r="W898" t="b">
        <f>ISNUMBER('DIPPR 801'!J898)</f>
        <v>0</v>
      </c>
      <c r="X898">
        <f t="shared" si="13"/>
        <v>0</v>
      </c>
    </row>
    <row r="899" spans="1:24" x14ac:dyDescent="0.25">
      <c r="A899" t="b">
        <f>INDEX('DIPPR 801'!A:A,ROW(),1)=INDEX(B:B,ROW(),1)</f>
        <v>0</v>
      </c>
      <c r="W899" t="b">
        <f>ISNUMBER('DIPPR 801'!J899)</f>
        <v>0</v>
      </c>
      <c r="X899">
        <f t="shared" ref="X899:X962" si="14">IF(W899,1,0)+X898</f>
        <v>0</v>
      </c>
    </row>
    <row r="900" spans="1:24" x14ac:dyDescent="0.25">
      <c r="A900" t="b">
        <f>INDEX('DIPPR 801'!A:A,ROW(),1)=INDEX(B:B,ROW(),1)</f>
        <v>0</v>
      </c>
      <c r="W900" t="b">
        <f>ISNUMBER('DIPPR 801'!J900)</f>
        <v>0</v>
      </c>
      <c r="X900">
        <f t="shared" si="14"/>
        <v>0</v>
      </c>
    </row>
    <row r="901" spans="1:24" x14ac:dyDescent="0.25">
      <c r="A901" t="b">
        <f>INDEX('DIPPR 801'!A:A,ROW(),1)=INDEX(B:B,ROW(),1)</f>
        <v>0</v>
      </c>
      <c r="W901" t="b">
        <f>ISNUMBER('DIPPR 801'!J901)</f>
        <v>0</v>
      </c>
      <c r="X901">
        <f t="shared" si="14"/>
        <v>0</v>
      </c>
    </row>
    <row r="902" spans="1:24" x14ac:dyDescent="0.25">
      <c r="A902" t="b">
        <f>INDEX('DIPPR 801'!A:A,ROW(),1)=INDEX(B:B,ROW(),1)</f>
        <v>0</v>
      </c>
      <c r="W902" t="b">
        <f>ISNUMBER('DIPPR 801'!J902)</f>
        <v>0</v>
      </c>
      <c r="X902">
        <f t="shared" si="14"/>
        <v>0</v>
      </c>
    </row>
    <row r="903" spans="1:24" x14ac:dyDescent="0.25">
      <c r="A903" t="b">
        <f>INDEX('DIPPR 801'!A:A,ROW(),1)=INDEX(B:B,ROW(),1)</f>
        <v>0</v>
      </c>
      <c r="W903" t="b">
        <f>ISNUMBER('DIPPR 801'!J903)</f>
        <v>0</v>
      </c>
      <c r="X903">
        <f t="shared" si="14"/>
        <v>0</v>
      </c>
    </row>
    <row r="904" spans="1:24" x14ac:dyDescent="0.25">
      <c r="A904" t="b">
        <f>INDEX('DIPPR 801'!A:A,ROW(),1)=INDEX(B:B,ROW(),1)</f>
        <v>0</v>
      </c>
      <c r="W904" t="b">
        <f>ISNUMBER('DIPPR 801'!J904)</f>
        <v>0</v>
      </c>
      <c r="X904">
        <f t="shared" si="14"/>
        <v>0</v>
      </c>
    </row>
    <row r="905" spans="1:24" x14ac:dyDescent="0.25">
      <c r="A905" t="b">
        <f>INDEX('DIPPR 801'!A:A,ROW(),1)=INDEX(B:B,ROW(),1)</f>
        <v>0</v>
      </c>
      <c r="W905" t="b">
        <f>ISNUMBER('DIPPR 801'!J905)</f>
        <v>0</v>
      </c>
      <c r="X905">
        <f t="shared" si="14"/>
        <v>0</v>
      </c>
    </row>
    <row r="906" spans="1:24" x14ac:dyDescent="0.25">
      <c r="A906" t="b">
        <f>INDEX('DIPPR 801'!A:A,ROW(),1)=INDEX(B:B,ROW(),1)</f>
        <v>0</v>
      </c>
      <c r="W906" t="b">
        <f>ISNUMBER('DIPPR 801'!J906)</f>
        <v>0</v>
      </c>
      <c r="X906">
        <f t="shared" si="14"/>
        <v>0</v>
      </c>
    </row>
    <row r="907" spans="1:24" x14ac:dyDescent="0.25">
      <c r="A907" t="b">
        <f>INDEX('DIPPR 801'!A:A,ROW(),1)=INDEX(B:B,ROW(),1)</f>
        <v>0</v>
      </c>
      <c r="W907" t="b">
        <f>ISNUMBER('DIPPR 801'!J907)</f>
        <v>0</v>
      </c>
      <c r="X907">
        <f t="shared" si="14"/>
        <v>0</v>
      </c>
    </row>
    <row r="908" spans="1:24" x14ac:dyDescent="0.25">
      <c r="A908" t="b">
        <f>INDEX('DIPPR 801'!A:A,ROW(),1)=INDEX(B:B,ROW(),1)</f>
        <v>0</v>
      </c>
      <c r="W908" t="b">
        <f>ISNUMBER('DIPPR 801'!J908)</f>
        <v>0</v>
      </c>
      <c r="X908">
        <f t="shared" si="14"/>
        <v>0</v>
      </c>
    </row>
    <row r="909" spans="1:24" x14ac:dyDescent="0.25">
      <c r="A909" t="b">
        <f>INDEX('DIPPR 801'!A:A,ROW(),1)=INDEX(B:B,ROW(),1)</f>
        <v>0</v>
      </c>
      <c r="W909" t="b">
        <f>ISNUMBER('DIPPR 801'!J909)</f>
        <v>0</v>
      </c>
      <c r="X909">
        <f t="shared" si="14"/>
        <v>0</v>
      </c>
    </row>
    <row r="910" spans="1:24" x14ac:dyDescent="0.25">
      <c r="A910" t="b">
        <f>INDEX('DIPPR 801'!A:A,ROW(),1)=INDEX(B:B,ROW(),1)</f>
        <v>0</v>
      </c>
      <c r="W910" t="b">
        <f>ISNUMBER('DIPPR 801'!J910)</f>
        <v>0</v>
      </c>
      <c r="X910">
        <f t="shared" si="14"/>
        <v>0</v>
      </c>
    </row>
    <row r="911" spans="1:24" x14ac:dyDescent="0.25">
      <c r="A911" t="b">
        <f>INDEX('DIPPR 801'!A:A,ROW(),1)=INDEX(B:B,ROW(),1)</f>
        <v>0</v>
      </c>
      <c r="W911" t="b">
        <f>ISNUMBER('DIPPR 801'!J911)</f>
        <v>0</v>
      </c>
      <c r="X911">
        <f t="shared" si="14"/>
        <v>0</v>
      </c>
    </row>
    <row r="912" spans="1:24" x14ac:dyDescent="0.25">
      <c r="A912" t="b">
        <f>INDEX('DIPPR 801'!A:A,ROW(),1)=INDEX(B:B,ROW(),1)</f>
        <v>0</v>
      </c>
      <c r="W912" t="b">
        <f>ISNUMBER('DIPPR 801'!J912)</f>
        <v>0</v>
      </c>
      <c r="X912">
        <f t="shared" si="14"/>
        <v>0</v>
      </c>
    </row>
    <row r="913" spans="1:24" x14ac:dyDescent="0.25">
      <c r="A913" t="b">
        <f>INDEX('DIPPR 801'!A:A,ROW(),1)=INDEX(B:B,ROW(),1)</f>
        <v>0</v>
      </c>
      <c r="W913" t="b">
        <f>ISNUMBER('DIPPR 801'!J913)</f>
        <v>0</v>
      </c>
      <c r="X913">
        <f t="shared" si="14"/>
        <v>0</v>
      </c>
    </row>
    <row r="914" spans="1:24" x14ac:dyDescent="0.25">
      <c r="A914" t="b">
        <f>INDEX('DIPPR 801'!A:A,ROW(),1)=INDEX(B:B,ROW(),1)</f>
        <v>0</v>
      </c>
      <c r="W914" t="b">
        <f>ISNUMBER('DIPPR 801'!J914)</f>
        <v>0</v>
      </c>
      <c r="X914">
        <f t="shared" si="14"/>
        <v>0</v>
      </c>
    </row>
    <row r="915" spans="1:24" x14ac:dyDescent="0.25">
      <c r="A915" t="b">
        <f>INDEX('DIPPR 801'!A:A,ROW(),1)=INDEX(B:B,ROW(),1)</f>
        <v>0</v>
      </c>
      <c r="W915" t="b">
        <f>ISNUMBER('DIPPR 801'!J915)</f>
        <v>0</v>
      </c>
      <c r="X915">
        <f t="shared" si="14"/>
        <v>0</v>
      </c>
    </row>
    <row r="916" spans="1:24" x14ac:dyDescent="0.25">
      <c r="A916" t="b">
        <f>INDEX('DIPPR 801'!A:A,ROW(),1)=INDEX(B:B,ROW(),1)</f>
        <v>0</v>
      </c>
      <c r="W916" t="b">
        <f>ISNUMBER('DIPPR 801'!J916)</f>
        <v>0</v>
      </c>
      <c r="X916">
        <f t="shared" si="14"/>
        <v>0</v>
      </c>
    </row>
    <row r="917" spans="1:24" x14ac:dyDescent="0.25">
      <c r="A917" t="b">
        <f>INDEX('DIPPR 801'!A:A,ROW(),1)=INDEX(B:B,ROW(),1)</f>
        <v>0</v>
      </c>
      <c r="W917" t="b">
        <f>ISNUMBER('DIPPR 801'!J917)</f>
        <v>0</v>
      </c>
      <c r="X917">
        <f t="shared" si="14"/>
        <v>0</v>
      </c>
    </row>
    <row r="918" spans="1:24" x14ac:dyDescent="0.25">
      <c r="A918" t="b">
        <f>INDEX('DIPPR 801'!A:A,ROW(),1)=INDEX(B:B,ROW(),1)</f>
        <v>0</v>
      </c>
      <c r="W918" t="b">
        <f>ISNUMBER('DIPPR 801'!J918)</f>
        <v>0</v>
      </c>
      <c r="X918">
        <f t="shared" si="14"/>
        <v>0</v>
      </c>
    </row>
    <row r="919" spans="1:24" x14ac:dyDescent="0.25">
      <c r="A919" t="b">
        <f>INDEX('DIPPR 801'!A:A,ROW(),1)=INDEX(B:B,ROW(),1)</f>
        <v>0</v>
      </c>
      <c r="W919" t="b">
        <f>ISNUMBER('DIPPR 801'!J919)</f>
        <v>0</v>
      </c>
      <c r="X919">
        <f t="shared" si="14"/>
        <v>0</v>
      </c>
    </row>
    <row r="920" spans="1:24" x14ac:dyDescent="0.25">
      <c r="A920" t="b">
        <f>INDEX('DIPPR 801'!A:A,ROW(),1)=INDEX(B:B,ROW(),1)</f>
        <v>0</v>
      </c>
      <c r="W920" t="b">
        <f>ISNUMBER('DIPPR 801'!J920)</f>
        <v>0</v>
      </c>
      <c r="X920">
        <f t="shared" si="14"/>
        <v>0</v>
      </c>
    </row>
    <row r="921" spans="1:24" x14ac:dyDescent="0.25">
      <c r="A921" t="b">
        <f>INDEX('DIPPR 801'!A:A,ROW(),1)=INDEX(B:B,ROW(),1)</f>
        <v>0</v>
      </c>
      <c r="W921" t="b">
        <f>ISNUMBER('DIPPR 801'!J921)</f>
        <v>0</v>
      </c>
      <c r="X921">
        <f t="shared" si="14"/>
        <v>0</v>
      </c>
    </row>
    <row r="922" spans="1:24" x14ac:dyDescent="0.25">
      <c r="A922" t="b">
        <f>INDEX('DIPPR 801'!A:A,ROW(),1)=INDEX(B:B,ROW(),1)</f>
        <v>0</v>
      </c>
      <c r="W922" t="b">
        <f>ISNUMBER('DIPPR 801'!J922)</f>
        <v>0</v>
      </c>
      <c r="X922">
        <f t="shared" si="14"/>
        <v>0</v>
      </c>
    </row>
    <row r="923" spans="1:24" x14ac:dyDescent="0.25">
      <c r="A923" t="b">
        <f>INDEX('DIPPR 801'!A:A,ROW(),1)=INDEX(B:B,ROW(),1)</f>
        <v>0</v>
      </c>
      <c r="W923" t="b">
        <f>ISNUMBER('DIPPR 801'!J923)</f>
        <v>0</v>
      </c>
      <c r="X923">
        <f t="shared" si="14"/>
        <v>0</v>
      </c>
    </row>
    <row r="924" spans="1:24" x14ac:dyDescent="0.25">
      <c r="A924" t="b">
        <f>INDEX('DIPPR 801'!A:A,ROW(),1)=INDEX(B:B,ROW(),1)</f>
        <v>0</v>
      </c>
      <c r="W924" t="b">
        <f>ISNUMBER('DIPPR 801'!J924)</f>
        <v>0</v>
      </c>
      <c r="X924">
        <f t="shared" si="14"/>
        <v>0</v>
      </c>
    </row>
    <row r="925" spans="1:24" x14ac:dyDescent="0.25">
      <c r="A925" t="b">
        <f>INDEX('DIPPR 801'!A:A,ROW(),1)=INDEX(B:B,ROW(),1)</f>
        <v>0</v>
      </c>
      <c r="W925" t="b">
        <f>ISNUMBER('DIPPR 801'!J925)</f>
        <v>0</v>
      </c>
      <c r="X925">
        <f t="shared" si="14"/>
        <v>0</v>
      </c>
    </row>
    <row r="926" spans="1:24" x14ac:dyDescent="0.25">
      <c r="A926" t="b">
        <f>INDEX('DIPPR 801'!A:A,ROW(),1)=INDEX(B:B,ROW(),1)</f>
        <v>0</v>
      </c>
      <c r="W926" t="b">
        <f>ISNUMBER('DIPPR 801'!J926)</f>
        <v>0</v>
      </c>
      <c r="X926">
        <f t="shared" si="14"/>
        <v>0</v>
      </c>
    </row>
    <row r="927" spans="1:24" x14ac:dyDescent="0.25">
      <c r="A927" t="b">
        <f>INDEX('DIPPR 801'!A:A,ROW(),1)=INDEX(B:B,ROW(),1)</f>
        <v>0</v>
      </c>
      <c r="W927" t="b">
        <f>ISNUMBER('DIPPR 801'!J927)</f>
        <v>0</v>
      </c>
      <c r="X927">
        <f t="shared" si="14"/>
        <v>0</v>
      </c>
    </row>
    <row r="928" spans="1:24" x14ac:dyDescent="0.25">
      <c r="A928" t="b">
        <f>INDEX('DIPPR 801'!A:A,ROW(),1)=INDEX(B:B,ROW(),1)</f>
        <v>0</v>
      </c>
      <c r="W928" t="b">
        <f>ISNUMBER('DIPPR 801'!J928)</f>
        <v>0</v>
      </c>
      <c r="X928">
        <f t="shared" si="14"/>
        <v>0</v>
      </c>
    </row>
    <row r="929" spans="1:24" x14ac:dyDescent="0.25">
      <c r="A929" t="b">
        <f>INDEX('DIPPR 801'!A:A,ROW(),1)=INDEX(B:B,ROW(),1)</f>
        <v>0</v>
      </c>
      <c r="W929" t="b">
        <f>ISNUMBER('DIPPR 801'!J929)</f>
        <v>0</v>
      </c>
      <c r="X929">
        <f t="shared" si="14"/>
        <v>0</v>
      </c>
    </row>
    <row r="930" spans="1:24" x14ac:dyDescent="0.25">
      <c r="A930" t="b">
        <f>INDEX('DIPPR 801'!A:A,ROW(),1)=INDEX(B:B,ROW(),1)</f>
        <v>0</v>
      </c>
      <c r="W930" t="b">
        <f>ISNUMBER('DIPPR 801'!J930)</f>
        <v>0</v>
      </c>
      <c r="X930">
        <f t="shared" si="14"/>
        <v>0</v>
      </c>
    </row>
    <row r="931" spans="1:24" x14ac:dyDescent="0.25">
      <c r="A931" t="b">
        <f>INDEX('DIPPR 801'!A:A,ROW(),1)=INDEX(B:B,ROW(),1)</f>
        <v>0</v>
      </c>
      <c r="W931" t="b">
        <f>ISNUMBER('DIPPR 801'!J931)</f>
        <v>0</v>
      </c>
      <c r="X931">
        <f t="shared" si="14"/>
        <v>0</v>
      </c>
    </row>
    <row r="932" spans="1:24" x14ac:dyDescent="0.25">
      <c r="A932" t="b">
        <f>INDEX('DIPPR 801'!A:A,ROW(),1)=INDEX(B:B,ROW(),1)</f>
        <v>0</v>
      </c>
      <c r="W932" t="b">
        <f>ISNUMBER('DIPPR 801'!J932)</f>
        <v>0</v>
      </c>
      <c r="X932">
        <f t="shared" si="14"/>
        <v>0</v>
      </c>
    </row>
    <row r="933" spans="1:24" x14ac:dyDescent="0.25">
      <c r="A933" t="b">
        <f>INDEX('DIPPR 801'!A:A,ROW(),1)=INDEX(B:B,ROW(),1)</f>
        <v>0</v>
      </c>
      <c r="W933" t="b">
        <f>ISNUMBER('DIPPR 801'!J933)</f>
        <v>0</v>
      </c>
      <c r="X933">
        <f t="shared" si="14"/>
        <v>0</v>
      </c>
    </row>
    <row r="934" spans="1:24" x14ac:dyDescent="0.25">
      <c r="A934" t="b">
        <f>INDEX('DIPPR 801'!A:A,ROW(),1)=INDEX(B:B,ROW(),1)</f>
        <v>0</v>
      </c>
      <c r="W934" t="b">
        <f>ISNUMBER('DIPPR 801'!J934)</f>
        <v>0</v>
      </c>
      <c r="X934">
        <f t="shared" si="14"/>
        <v>0</v>
      </c>
    </row>
    <row r="935" spans="1:24" x14ac:dyDescent="0.25">
      <c r="A935" t="b">
        <f>INDEX('DIPPR 801'!A:A,ROW(),1)=INDEX(B:B,ROW(),1)</f>
        <v>0</v>
      </c>
      <c r="W935" t="b">
        <f>ISNUMBER('DIPPR 801'!J935)</f>
        <v>0</v>
      </c>
      <c r="X935">
        <f t="shared" si="14"/>
        <v>0</v>
      </c>
    </row>
    <row r="936" spans="1:24" x14ac:dyDescent="0.25">
      <c r="A936" t="b">
        <f>INDEX('DIPPR 801'!A:A,ROW(),1)=INDEX(B:B,ROW(),1)</f>
        <v>0</v>
      </c>
      <c r="W936" t="b">
        <f>ISNUMBER('DIPPR 801'!J936)</f>
        <v>0</v>
      </c>
      <c r="X936">
        <f t="shared" si="14"/>
        <v>0</v>
      </c>
    </row>
    <row r="937" spans="1:24" x14ac:dyDescent="0.25">
      <c r="A937" t="b">
        <f>INDEX('DIPPR 801'!A:A,ROW(),1)=INDEX(B:B,ROW(),1)</f>
        <v>0</v>
      </c>
      <c r="W937" t="b">
        <f>ISNUMBER('DIPPR 801'!J937)</f>
        <v>0</v>
      </c>
      <c r="X937">
        <f t="shared" si="14"/>
        <v>0</v>
      </c>
    </row>
    <row r="938" spans="1:24" x14ac:dyDescent="0.25">
      <c r="A938" t="b">
        <f>INDEX('DIPPR 801'!A:A,ROW(),1)=INDEX(B:B,ROW(),1)</f>
        <v>0</v>
      </c>
      <c r="W938" t="b">
        <f>ISNUMBER('DIPPR 801'!J938)</f>
        <v>0</v>
      </c>
      <c r="X938">
        <f t="shared" si="14"/>
        <v>0</v>
      </c>
    </row>
    <row r="939" spans="1:24" x14ac:dyDescent="0.25">
      <c r="A939" t="b">
        <f>INDEX('DIPPR 801'!A:A,ROW(),1)=INDEX(B:B,ROW(),1)</f>
        <v>0</v>
      </c>
      <c r="W939" t="b">
        <f>ISNUMBER('DIPPR 801'!J939)</f>
        <v>0</v>
      </c>
      <c r="X939">
        <f t="shared" si="14"/>
        <v>0</v>
      </c>
    </row>
    <row r="940" spans="1:24" x14ac:dyDescent="0.25">
      <c r="A940" t="b">
        <f>INDEX('DIPPR 801'!A:A,ROW(),1)=INDEX(B:B,ROW(),1)</f>
        <v>0</v>
      </c>
      <c r="W940" t="b">
        <f>ISNUMBER('DIPPR 801'!J940)</f>
        <v>0</v>
      </c>
      <c r="X940">
        <f t="shared" si="14"/>
        <v>0</v>
      </c>
    </row>
    <row r="941" spans="1:24" x14ac:dyDescent="0.25">
      <c r="A941" t="b">
        <f>INDEX('DIPPR 801'!A:A,ROW(),1)=INDEX(B:B,ROW(),1)</f>
        <v>0</v>
      </c>
      <c r="W941" t="b">
        <f>ISNUMBER('DIPPR 801'!J941)</f>
        <v>0</v>
      </c>
      <c r="X941">
        <f t="shared" si="14"/>
        <v>0</v>
      </c>
    </row>
    <row r="942" spans="1:24" x14ac:dyDescent="0.25">
      <c r="A942" t="b">
        <f>INDEX('DIPPR 801'!A:A,ROW(),1)=INDEX(B:B,ROW(),1)</f>
        <v>0</v>
      </c>
      <c r="W942" t="b">
        <f>ISNUMBER('DIPPR 801'!J942)</f>
        <v>0</v>
      </c>
      <c r="X942">
        <f t="shared" si="14"/>
        <v>0</v>
      </c>
    </row>
    <row r="943" spans="1:24" x14ac:dyDescent="0.25">
      <c r="A943" t="b">
        <f>INDEX('DIPPR 801'!A:A,ROW(),1)=INDEX(B:B,ROW(),1)</f>
        <v>0</v>
      </c>
      <c r="W943" t="b">
        <f>ISNUMBER('DIPPR 801'!J943)</f>
        <v>0</v>
      </c>
      <c r="X943">
        <f t="shared" si="14"/>
        <v>0</v>
      </c>
    </row>
    <row r="944" spans="1:24" x14ac:dyDescent="0.25">
      <c r="A944" t="b">
        <f>INDEX('DIPPR 801'!A:A,ROW(),1)=INDEX(B:B,ROW(),1)</f>
        <v>0</v>
      </c>
      <c r="W944" t="b">
        <f>ISNUMBER('DIPPR 801'!J944)</f>
        <v>0</v>
      </c>
      <c r="X944">
        <f t="shared" si="14"/>
        <v>0</v>
      </c>
    </row>
    <row r="945" spans="1:24" x14ac:dyDescent="0.25">
      <c r="A945" t="b">
        <f>INDEX('DIPPR 801'!A:A,ROW(),1)=INDEX(B:B,ROW(),1)</f>
        <v>0</v>
      </c>
      <c r="W945" t="b">
        <f>ISNUMBER('DIPPR 801'!J945)</f>
        <v>0</v>
      </c>
      <c r="X945">
        <f t="shared" si="14"/>
        <v>0</v>
      </c>
    </row>
    <row r="946" spans="1:24" x14ac:dyDescent="0.25">
      <c r="A946" t="b">
        <f>INDEX('DIPPR 801'!A:A,ROW(),1)=INDEX(B:B,ROW(),1)</f>
        <v>0</v>
      </c>
      <c r="W946" t="b">
        <f>ISNUMBER('DIPPR 801'!J946)</f>
        <v>0</v>
      </c>
      <c r="X946">
        <f t="shared" si="14"/>
        <v>0</v>
      </c>
    </row>
    <row r="947" spans="1:24" x14ac:dyDescent="0.25">
      <c r="A947" t="b">
        <f>INDEX('DIPPR 801'!A:A,ROW(),1)=INDEX(B:B,ROW(),1)</f>
        <v>0</v>
      </c>
      <c r="W947" t="b">
        <f>ISNUMBER('DIPPR 801'!J947)</f>
        <v>0</v>
      </c>
      <c r="X947">
        <f t="shared" si="14"/>
        <v>0</v>
      </c>
    </row>
    <row r="948" spans="1:24" x14ac:dyDescent="0.25">
      <c r="A948" t="b">
        <f>INDEX('DIPPR 801'!A:A,ROW(),1)=INDEX(B:B,ROW(),1)</f>
        <v>0</v>
      </c>
      <c r="W948" t="b">
        <f>ISNUMBER('DIPPR 801'!J948)</f>
        <v>0</v>
      </c>
      <c r="X948">
        <f t="shared" si="14"/>
        <v>0</v>
      </c>
    </row>
    <row r="949" spans="1:24" x14ac:dyDescent="0.25">
      <c r="A949" t="b">
        <f>INDEX('DIPPR 801'!A:A,ROW(),1)=INDEX(B:B,ROW(),1)</f>
        <v>0</v>
      </c>
      <c r="W949" t="b">
        <f>ISNUMBER('DIPPR 801'!J949)</f>
        <v>0</v>
      </c>
      <c r="X949">
        <f t="shared" si="14"/>
        <v>0</v>
      </c>
    </row>
    <row r="950" spans="1:24" x14ac:dyDescent="0.25">
      <c r="A950" t="b">
        <f>INDEX('DIPPR 801'!A:A,ROW(),1)=INDEX(B:B,ROW(),1)</f>
        <v>0</v>
      </c>
      <c r="W950" t="b">
        <f>ISNUMBER('DIPPR 801'!J950)</f>
        <v>0</v>
      </c>
      <c r="X950">
        <f t="shared" si="14"/>
        <v>0</v>
      </c>
    </row>
    <row r="951" spans="1:24" x14ac:dyDescent="0.25">
      <c r="A951" t="b">
        <f>INDEX('DIPPR 801'!A:A,ROW(),1)=INDEX(B:B,ROW(),1)</f>
        <v>0</v>
      </c>
      <c r="W951" t="b">
        <f>ISNUMBER('DIPPR 801'!J951)</f>
        <v>0</v>
      </c>
      <c r="X951">
        <f t="shared" si="14"/>
        <v>0</v>
      </c>
    </row>
    <row r="952" spans="1:24" x14ac:dyDescent="0.25">
      <c r="A952" t="b">
        <f>INDEX('DIPPR 801'!A:A,ROW(),1)=INDEX(B:B,ROW(),1)</f>
        <v>0</v>
      </c>
      <c r="W952" t="b">
        <f>ISNUMBER('DIPPR 801'!J952)</f>
        <v>0</v>
      </c>
      <c r="X952">
        <f t="shared" si="14"/>
        <v>0</v>
      </c>
    </row>
    <row r="953" spans="1:24" x14ac:dyDescent="0.25">
      <c r="A953" t="b">
        <f>INDEX('DIPPR 801'!A:A,ROW(),1)=INDEX(B:B,ROW(),1)</f>
        <v>0</v>
      </c>
      <c r="W953" t="b">
        <f>ISNUMBER('DIPPR 801'!J953)</f>
        <v>0</v>
      </c>
      <c r="X953">
        <f t="shared" si="14"/>
        <v>0</v>
      </c>
    </row>
    <row r="954" spans="1:24" x14ac:dyDescent="0.25">
      <c r="A954" t="b">
        <f>INDEX('DIPPR 801'!A:A,ROW(),1)=INDEX(B:B,ROW(),1)</f>
        <v>0</v>
      </c>
      <c r="W954" t="b">
        <f>ISNUMBER('DIPPR 801'!J954)</f>
        <v>0</v>
      </c>
      <c r="X954">
        <f t="shared" si="14"/>
        <v>0</v>
      </c>
    </row>
    <row r="955" spans="1:24" x14ac:dyDescent="0.25">
      <c r="A955" t="b">
        <f>INDEX('DIPPR 801'!A:A,ROW(),1)=INDEX(B:B,ROW(),1)</f>
        <v>0</v>
      </c>
      <c r="W955" t="b">
        <f>ISNUMBER('DIPPR 801'!J955)</f>
        <v>0</v>
      </c>
      <c r="X955">
        <f t="shared" si="14"/>
        <v>0</v>
      </c>
    </row>
    <row r="956" spans="1:24" x14ac:dyDescent="0.25">
      <c r="A956" t="b">
        <f>INDEX('DIPPR 801'!A:A,ROW(),1)=INDEX(B:B,ROW(),1)</f>
        <v>0</v>
      </c>
      <c r="W956" t="b">
        <f>ISNUMBER('DIPPR 801'!J956)</f>
        <v>0</v>
      </c>
      <c r="X956">
        <f t="shared" si="14"/>
        <v>0</v>
      </c>
    </row>
    <row r="957" spans="1:24" x14ac:dyDescent="0.25">
      <c r="A957" t="b">
        <f>INDEX('DIPPR 801'!A:A,ROW(),1)=INDEX(B:B,ROW(),1)</f>
        <v>0</v>
      </c>
      <c r="W957" t="b">
        <f>ISNUMBER('DIPPR 801'!J957)</f>
        <v>0</v>
      </c>
      <c r="X957">
        <f t="shared" si="14"/>
        <v>0</v>
      </c>
    </row>
    <row r="958" spans="1:24" x14ac:dyDescent="0.25">
      <c r="A958" t="b">
        <f>INDEX('DIPPR 801'!A:A,ROW(),1)=INDEX(B:B,ROW(),1)</f>
        <v>0</v>
      </c>
      <c r="W958" t="b">
        <f>ISNUMBER('DIPPR 801'!J958)</f>
        <v>0</v>
      </c>
      <c r="X958">
        <f t="shared" si="14"/>
        <v>0</v>
      </c>
    </row>
    <row r="959" spans="1:24" x14ac:dyDescent="0.25">
      <c r="A959" t="b">
        <f>INDEX('DIPPR 801'!A:A,ROW(),1)=INDEX(B:B,ROW(),1)</f>
        <v>0</v>
      </c>
      <c r="W959" t="b">
        <f>ISNUMBER('DIPPR 801'!J959)</f>
        <v>0</v>
      </c>
      <c r="X959">
        <f t="shared" si="14"/>
        <v>0</v>
      </c>
    </row>
    <row r="960" spans="1:24" x14ac:dyDescent="0.25">
      <c r="A960" t="b">
        <f>INDEX('DIPPR 801'!A:A,ROW(),1)=INDEX(B:B,ROW(),1)</f>
        <v>0</v>
      </c>
      <c r="W960" t="b">
        <f>ISNUMBER('DIPPR 801'!J960)</f>
        <v>0</v>
      </c>
      <c r="X960">
        <f t="shared" si="14"/>
        <v>0</v>
      </c>
    </row>
    <row r="961" spans="1:24" x14ac:dyDescent="0.25">
      <c r="A961" t="b">
        <f>INDEX('DIPPR 801'!A:A,ROW(),1)=INDEX(B:B,ROW(),1)</f>
        <v>0</v>
      </c>
      <c r="W961" t="b">
        <f>ISNUMBER('DIPPR 801'!J961)</f>
        <v>0</v>
      </c>
      <c r="X961">
        <f t="shared" si="14"/>
        <v>0</v>
      </c>
    </row>
    <row r="962" spans="1:24" x14ac:dyDescent="0.25">
      <c r="A962" t="b">
        <f>INDEX('DIPPR 801'!A:A,ROW(),1)=INDEX(B:B,ROW(),1)</f>
        <v>0</v>
      </c>
      <c r="W962" t="b">
        <f>ISNUMBER('DIPPR 801'!J962)</f>
        <v>0</v>
      </c>
      <c r="X962">
        <f t="shared" si="14"/>
        <v>0</v>
      </c>
    </row>
    <row r="963" spans="1:24" x14ac:dyDescent="0.25">
      <c r="A963" t="b">
        <f>INDEX('DIPPR 801'!A:A,ROW(),1)=INDEX(B:B,ROW(),1)</f>
        <v>0</v>
      </c>
      <c r="W963" t="b">
        <f>ISNUMBER('DIPPR 801'!J963)</f>
        <v>0</v>
      </c>
      <c r="X963">
        <f t="shared" ref="X963:X1026" si="15">IF(W963,1,0)+X962</f>
        <v>0</v>
      </c>
    </row>
    <row r="964" spans="1:24" x14ac:dyDescent="0.25">
      <c r="A964" t="b">
        <f>INDEX('DIPPR 801'!A:A,ROW(),1)=INDEX(B:B,ROW(),1)</f>
        <v>0</v>
      </c>
      <c r="W964" t="b">
        <f>ISNUMBER('DIPPR 801'!J964)</f>
        <v>0</v>
      </c>
      <c r="X964">
        <f t="shared" si="15"/>
        <v>0</v>
      </c>
    </row>
    <row r="965" spans="1:24" x14ac:dyDescent="0.25">
      <c r="A965" t="b">
        <f>INDEX('DIPPR 801'!A:A,ROW(),1)=INDEX(B:B,ROW(),1)</f>
        <v>0</v>
      </c>
      <c r="W965" t="b">
        <f>ISNUMBER('DIPPR 801'!J965)</f>
        <v>0</v>
      </c>
      <c r="X965">
        <f t="shared" si="15"/>
        <v>0</v>
      </c>
    </row>
    <row r="966" spans="1:24" x14ac:dyDescent="0.25">
      <c r="A966" t="b">
        <f>INDEX('DIPPR 801'!A:A,ROW(),1)=INDEX(B:B,ROW(),1)</f>
        <v>0</v>
      </c>
      <c r="W966" t="b">
        <f>ISNUMBER('DIPPR 801'!J966)</f>
        <v>0</v>
      </c>
      <c r="X966">
        <f t="shared" si="15"/>
        <v>0</v>
      </c>
    </row>
    <row r="967" spans="1:24" x14ac:dyDescent="0.25">
      <c r="A967" t="b">
        <f>INDEX('DIPPR 801'!A:A,ROW(),1)=INDEX(B:B,ROW(),1)</f>
        <v>0</v>
      </c>
      <c r="W967" t="b">
        <f>ISNUMBER('DIPPR 801'!J967)</f>
        <v>0</v>
      </c>
      <c r="X967">
        <f t="shared" si="15"/>
        <v>0</v>
      </c>
    </row>
    <row r="968" spans="1:24" x14ac:dyDescent="0.25">
      <c r="A968" t="b">
        <f>INDEX('DIPPR 801'!A:A,ROW(),1)=INDEX(B:B,ROW(),1)</f>
        <v>0</v>
      </c>
      <c r="W968" t="b">
        <f>ISNUMBER('DIPPR 801'!J968)</f>
        <v>0</v>
      </c>
      <c r="X968">
        <f t="shared" si="15"/>
        <v>0</v>
      </c>
    </row>
    <row r="969" spans="1:24" x14ac:dyDescent="0.25">
      <c r="A969" t="b">
        <f>INDEX('DIPPR 801'!A:A,ROW(),1)=INDEX(B:B,ROW(),1)</f>
        <v>0</v>
      </c>
      <c r="W969" t="b">
        <f>ISNUMBER('DIPPR 801'!J969)</f>
        <v>0</v>
      </c>
      <c r="X969">
        <f t="shared" si="15"/>
        <v>0</v>
      </c>
    </row>
    <row r="970" spans="1:24" x14ac:dyDescent="0.25">
      <c r="A970" t="b">
        <f>INDEX('DIPPR 801'!A:A,ROW(),1)=INDEX(B:B,ROW(),1)</f>
        <v>0</v>
      </c>
      <c r="W970" t="b">
        <f>ISNUMBER('DIPPR 801'!J970)</f>
        <v>0</v>
      </c>
      <c r="X970">
        <f t="shared" si="15"/>
        <v>0</v>
      </c>
    </row>
    <row r="971" spans="1:24" x14ac:dyDescent="0.25">
      <c r="A971" t="b">
        <f>INDEX('DIPPR 801'!A:A,ROW(),1)=INDEX(B:B,ROW(),1)</f>
        <v>0</v>
      </c>
      <c r="W971" t="b">
        <f>ISNUMBER('DIPPR 801'!J971)</f>
        <v>0</v>
      </c>
      <c r="X971">
        <f t="shared" si="15"/>
        <v>0</v>
      </c>
    </row>
    <row r="972" spans="1:24" x14ac:dyDescent="0.25">
      <c r="A972" t="b">
        <f>INDEX('DIPPR 801'!A:A,ROW(),1)=INDEX(B:B,ROW(),1)</f>
        <v>0</v>
      </c>
      <c r="W972" t="b">
        <f>ISNUMBER('DIPPR 801'!J972)</f>
        <v>0</v>
      </c>
      <c r="X972">
        <f t="shared" si="15"/>
        <v>0</v>
      </c>
    </row>
    <row r="973" spans="1:24" x14ac:dyDescent="0.25">
      <c r="A973" t="b">
        <f>INDEX('DIPPR 801'!A:A,ROW(),1)=INDEX(B:B,ROW(),1)</f>
        <v>0</v>
      </c>
      <c r="W973" t="b">
        <f>ISNUMBER('DIPPR 801'!J973)</f>
        <v>0</v>
      </c>
      <c r="X973">
        <f t="shared" si="15"/>
        <v>0</v>
      </c>
    </row>
    <row r="974" spans="1:24" x14ac:dyDescent="0.25">
      <c r="A974" t="b">
        <f>INDEX('DIPPR 801'!A:A,ROW(),1)=INDEX(B:B,ROW(),1)</f>
        <v>0</v>
      </c>
      <c r="W974" t="b">
        <f>ISNUMBER('DIPPR 801'!J974)</f>
        <v>0</v>
      </c>
      <c r="X974">
        <f t="shared" si="15"/>
        <v>0</v>
      </c>
    </row>
    <row r="975" spans="1:24" x14ac:dyDescent="0.25">
      <c r="A975" t="b">
        <f>INDEX('DIPPR 801'!A:A,ROW(),1)=INDEX(B:B,ROW(),1)</f>
        <v>0</v>
      </c>
      <c r="W975" t="b">
        <f>ISNUMBER('DIPPR 801'!J975)</f>
        <v>0</v>
      </c>
      <c r="X975">
        <f t="shared" si="15"/>
        <v>0</v>
      </c>
    </row>
    <row r="976" spans="1:24" x14ac:dyDescent="0.25">
      <c r="A976" t="b">
        <f>INDEX('DIPPR 801'!A:A,ROW(),1)=INDEX(B:B,ROW(),1)</f>
        <v>0</v>
      </c>
      <c r="W976" t="b">
        <f>ISNUMBER('DIPPR 801'!J976)</f>
        <v>0</v>
      </c>
      <c r="X976">
        <f t="shared" si="15"/>
        <v>0</v>
      </c>
    </row>
    <row r="977" spans="1:24" x14ac:dyDescent="0.25">
      <c r="A977" t="b">
        <f>INDEX('DIPPR 801'!A:A,ROW(),1)=INDEX(B:B,ROW(),1)</f>
        <v>0</v>
      </c>
      <c r="W977" t="b">
        <f>ISNUMBER('DIPPR 801'!J977)</f>
        <v>0</v>
      </c>
      <c r="X977">
        <f t="shared" si="15"/>
        <v>0</v>
      </c>
    </row>
    <row r="978" spans="1:24" x14ac:dyDescent="0.25">
      <c r="A978" t="b">
        <f>INDEX('DIPPR 801'!A:A,ROW(),1)=INDEX(B:B,ROW(),1)</f>
        <v>0</v>
      </c>
      <c r="W978" t="b">
        <f>ISNUMBER('DIPPR 801'!J978)</f>
        <v>0</v>
      </c>
      <c r="X978">
        <f t="shared" si="15"/>
        <v>0</v>
      </c>
    </row>
    <row r="979" spans="1:24" x14ac:dyDescent="0.25">
      <c r="A979" t="b">
        <f>INDEX('DIPPR 801'!A:A,ROW(),1)=INDEX(B:B,ROW(),1)</f>
        <v>0</v>
      </c>
      <c r="W979" t="b">
        <f>ISNUMBER('DIPPR 801'!J979)</f>
        <v>0</v>
      </c>
      <c r="X979">
        <f t="shared" si="15"/>
        <v>0</v>
      </c>
    </row>
    <row r="980" spans="1:24" x14ac:dyDescent="0.25">
      <c r="A980" t="b">
        <f>INDEX('DIPPR 801'!A:A,ROW(),1)=INDEX(B:B,ROW(),1)</f>
        <v>0</v>
      </c>
      <c r="W980" t="b">
        <f>ISNUMBER('DIPPR 801'!J980)</f>
        <v>0</v>
      </c>
      <c r="X980">
        <f t="shared" si="15"/>
        <v>0</v>
      </c>
    </row>
    <row r="981" spans="1:24" x14ac:dyDescent="0.25">
      <c r="A981" t="b">
        <f>INDEX('DIPPR 801'!A:A,ROW(),1)=INDEX(B:B,ROW(),1)</f>
        <v>0</v>
      </c>
      <c r="W981" t="b">
        <f>ISNUMBER('DIPPR 801'!J981)</f>
        <v>0</v>
      </c>
      <c r="X981">
        <f t="shared" si="15"/>
        <v>0</v>
      </c>
    </row>
    <row r="982" spans="1:24" x14ac:dyDescent="0.25">
      <c r="A982" t="b">
        <f>INDEX('DIPPR 801'!A:A,ROW(),1)=INDEX(B:B,ROW(),1)</f>
        <v>0</v>
      </c>
      <c r="W982" t="b">
        <f>ISNUMBER('DIPPR 801'!J982)</f>
        <v>0</v>
      </c>
      <c r="X982">
        <f t="shared" si="15"/>
        <v>0</v>
      </c>
    </row>
    <row r="983" spans="1:24" x14ac:dyDescent="0.25">
      <c r="A983" t="b">
        <f>INDEX('DIPPR 801'!A:A,ROW(),1)=INDEX(B:B,ROW(),1)</f>
        <v>0</v>
      </c>
      <c r="W983" t="b">
        <f>ISNUMBER('DIPPR 801'!J983)</f>
        <v>0</v>
      </c>
      <c r="X983">
        <f t="shared" si="15"/>
        <v>0</v>
      </c>
    </row>
    <row r="984" spans="1:24" x14ac:dyDescent="0.25">
      <c r="A984" t="b">
        <f>INDEX('DIPPR 801'!A:A,ROW(),1)=INDEX(B:B,ROW(),1)</f>
        <v>0</v>
      </c>
      <c r="W984" t="b">
        <f>ISNUMBER('DIPPR 801'!J984)</f>
        <v>0</v>
      </c>
      <c r="X984">
        <f t="shared" si="15"/>
        <v>0</v>
      </c>
    </row>
    <row r="985" spans="1:24" x14ac:dyDescent="0.25">
      <c r="A985" t="b">
        <f>INDEX('DIPPR 801'!A:A,ROW(),1)=INDEX(B:B,ROW(),1)</f>
        <v>0</v>
      </c>
      <c r="W985" t="b">
        <f>ISNUMBER('DIPPR 801'!J985)</f>
        <v>0</v>
      </c>
      <c r="X985">
        <f t="shared" si="15"/>
        <v>0</v>
      </c>
    </row>
    <row r="986" spans="1:24" x14ac:dyDescent="0.25">
      <c r="A986" t="b">
        <f>INDEX('DIPPR 801'!A:A,ROW(),1)=INDEX(B:B,ROW(),1)</f>
        <v>0</v>
      </c>
      <c r="W986" t="b">
        <f>ISNUMBER('DIPPR 801'!J986)</f>
        <v>0</v>
      </c>
      <c r="X986">
        <f t="shared" si="15"/>
        <v>0</v>
      </c>
    </row>
    <row r="987" spans="1:24" x14ac:dyDescent="0.25">
      <c r="A987" t="b">
        <f>INDEX('DIPPR 801'!A:A,ROW(),1)=INDEX(B:B,ROW(),1)</f>
        <v>0</v>
      </c>
      <c r="W987" t="b">
        <f>ISNUMBER('DIPPR 801'!J987)</f>
        <v>0</v>
      </c>
      <c r="X987">
        <f t="shared" si="15"/>
        <v>0</v>
      </c>
    </row>
    <row r="988" spans="1:24" x14ac:dyDescent="0.25">
      <c r="A988" t="b">
        <f>INDEX('DIPPR 801'!A:A,ROW(),1)=INDEX(B:B,ROW(),1)</f>
        <v>0</v>
      </c>
      <c r="W988" t="b">
        <f>ISNUMBER('DIPPR 801'!J988)</f>
        <v>0</v>
      </c>
      <c r="X988">
        <f t="shared" si="15"/>
        <v>0</v>
      </c>
    </row>
    <row r="989" spans="1:24" x14ac:dyDescent="0.25">
      <c r="A989" t="b">
        <f>INDEX('DIPPR 801'!A:A,ROW(),1)=INDEX(B:B,ROW(),1)</f>
        <v>0</v>
      </c>
      <c r="W989" t="b">
        <f>ISNUMBER('DIPPR 801'!J989)</f>
        <v>0</v>
      </c>
      <c r="X989">
        <f t="shared" si="15"/>
        <v>0</v>
      </c>
    </row>
    <row r="990" spans="1:24" x14ac:dyDescent="0.25">
      <c r="A990" t="b">
        <f>INDEX('DIPPR 801'!A:A,ROW(),1)=INDEX(B:B,ROW(),1)</f>
        <v>0</v>
      </c>
      <c r="W990" t="b">
        <f>ISNUMBER('DIPPR 801'!J990)</f>
        <v>0</v>
      </c>
      <c r="X990">
        <f t="shared" si="15"/>
        <v>0</v>
      </c>
    </row>
    <row r="991" spans="1:24" x14ac:dyDescent="0.25">
      <c r="A991" t="b">
        <f>INDEX('DIPPR 801'!A:A,ROW(),1)=INDEX(B:B,ROW(),1)</f>
        <v>0</v>
      </c>
      <c r="W991" t="b">
        <f>ISNUMBER('DIPPR 801'!J991)</f>
        <v>0</v>
      </c>
      <c r="X991">
        <f t="shared" si="15"/>
        <v>0</v>
      </c>
    </row>
    <row r="992" spans="1:24" x14ac:dyDescent="0.25">
      <c r="A992" t="b">
        <f>INDEX('DIPPR 801'!A:A,ROW(),1)=INDEX(B:B,ROW(),1)</f>
        <v>0</v>
      </c>
      <c r="W992" t="b">
        <f>ISNUMBER('DIPPR 801'!J992)</f>
        <v>0</v>
      </c>
      <c r="X992">
        <f t="shared" si="15"/>
        <v>0</v>
      </c>
    </row>
    <row r="993" spans="1:24" x14ac:dyDescent="0.25">
      <c r="A993" t="b">
        <f>INDEX('DIPPR 801'!A:A,ROW(),1)=INDEX(B:B,ROW(),1)</f>
        <v>0</v>
      </c>
      <c r="W993" t="b">
        <f>ISNUMBER('DIPPR 801'!J993)</f>
        <v>0</v>
      </c>
      <c r="X993">
        <f t="shared" si="15"/>
        <v>0</v>
      </c>
    </row>
    <row r="994" spans="1:24" x14ac:dyDescent="0.25">
      <c r="A994" t="b">
        <f>INDEX('DIPPR 801'!A:A,ROW(),1)=INDEX(B:B,ROW(),1)</f>
        <v>0</v>
      </c>
      <c r="W994" t="b">
        <f>ISNUMBER('DIPPR 801'!J994)</f>
        <v>0</v>
      </c>
      <c r="X994">
        <f t="shared" si="15"/>
        <v>0</v>
      </c>
    </row>
    <row r="995" spans="1:24" x14ac:dyDescent="0.25">
      <c r="A995" t="b">
        <f>INDEX('DIPPR 801'!A:A,ROW(),1)=INDEX(B:B,ROW(),1)</f>
        <v>0</v>
      </c>
      <c r="W995" t="b">
        <f>ISNUMBER('DIPPR 801'!J995)</f>
        <v>0</v>
      </c>
      <c r="X995">
        <f t="shared" si="15"/>
        <v>0</v>
      </c>
    </row>
    <row r="996" spans="1:24" x14ac:dyDescent="0.25">
      <c r="A996" t="b">
        <f>INDEX('DIPPR 801'!A:A,ROW(),1)=INDEX(B:B,ROW(),1)</f>
        <v>0</v>
      </c>
      <c r="W996" t="b">
        <f>ISNUMBER('DIPPR 801'!J996)</f>
        <v>0</v>
      </c>
      <c r="X996">
        <f t="shared" si="15"/>
        <v>0</v>
      </c>
    </row>
    <row r="997" spans="1:24" x14ac:dyDescent="0.25">
      <c r="A997" t="b">
        <f>INDEX('DIPPR 801'!A:A,ROW(),1)=INDEX(B:B,ROW(),1)</f>
        <v>0</v>
      </c>
      <c r="W997" t="b">
        <f>ISNUMBER('DIPPR 801'!J997)</f>
        <v>0</v>
      </c>
      <c r="X997">
        <f t="shared" si="15"/>
        <v>0</v>
      </c>
    </row>
    <row r="998" spans="1:24" x14ac:dyDescent="0.25">
      <c r="A998" t="b">
        <f>INDEX('DIPPR 801'!A:A,ROW(),1)=INDEX(B:B,ROW(),1)</f>
        <v>0</v>
      </c>
      <c r="W998" t="b">
        <f>ISNUMBER('DIPPR 801'!J998)</f>
        <v>0</v>
      </c>
      <c r="X998">
        <f t="shared" si="15"/>
        <v>0</v>
      </c>
    </row>
    <row r="999" spans="1:24" x14ac:dyDescent="0.25">
      <c r="A999" t="b">
        <f>INDEX('DIPPR 801'!A:A,ROW(),1)=INDEX(B:B,ROW(),1)</f>
        <v>0</v>
      </c>
      <c r="W999" t="b">
        <f>ISNUMBER('DIPPR 801'!J999)</f>
        <v>0</v>
      </c>
      <c r="X999">
        <f t="shared" si="15"/>
        <v>0</v>
      </c>
    </row>
    <row r="1000" spans="1:24" x14ac:dyDescent="0.25">
      <c r="A1000" t="b">
        <f>INDEX('DIPPR 801'!A:A,ROW(),1)=INDEX(B:B,ROW(),1)</f>
        <v>0</v>
      </c>
      <c r="W1000" t="b">
        <f>ISNUMBER('DIPPR 801'!J1000)</f>
        <v>0</v>
      </c>
      <c r="X1000">
        <f t="shared" si="15"/>
        <v>0</v>
      </c>
    </row>
    <row r="1001" spans="1:24" x14ac:dyDescent="0.25">
      <c r="A1001" t="b">
        <f>INDEX('DIPPR 801'!A:A,ROW(),1)=INDEX(B:B,ROW(),1)</f>
        <v>0</v>
      </c>
      <c r="W1001" t="b">
        <f>ISNUMBER('DIPPR 801'!J1001)</f>
        <v>0</v>
      </c>
      <c r="X1001">
        <f t="shared" si="15"/>
        <v>0</v>
      </c>
    </row>
    <row r="1002" spans="1:24" x14ac:dyDescent="0.25">
      <c r="A1002" t="b">
        <f>INDEX('DIPPR 801'!A:A,ROW(),1)=INDEX(B:B,ROW(),1)</f>
        <v>0</v>
      </c>
      <c r="W1002" t="b">
        <f>ISNUMBER('DIPPR 801'!J1002)</f>
        <v>0</v>
      </c>
      <c r="X1002">
        <f t="shared" si="15"/>
        <v>0</v>
      </c>
    </row>
    <row r="1003" spans="1:24" x14ac:dyDescent="0.25">
      <c r="A1003" t="b">
        <f>INDEX('DIPPR 801'!A:A,ROW(),1)=INDEX(B:B,ROW(),1)</f>
        <v>0</v>
      </c>
      <c r="W1003" t="b">
        <f>ISNUMBER('DIPPR 801'!J1003)</f>
        <v>0</v>
      </c>
      <c r="X1003">
        <f t="shared" si="15"/>
        <v>0</v>
      </c>
    </row>
    <row r="1004" spans="1:24" x14ac:dyDescent="0.25">
      <c r="A1004" t="b">
        <f>INDEX('DIPPR 801'!A:A,ROW(),1)=INDEX(B:B,ROW(),1)</f>
        <v>0</v>
      </c>
      <c r="W1004" t="b">
        <f>ISNUMBER('DIPPR 801'!J1004)</f>
        <v>0</v>
      </c>
      <c r="X1004">
        <f t="shared" si="15"/>
        <v>0</v>
      </c>
    </row>
    <row r="1005" spans="1:24" x14ac:dyDescent="0.25">
      <c r="A1005" t="b">
        <f>INDEX('DIPPR 801'!A:A,ROW(),1)=INDEX(B:B,ROW(),1)</f>
        <v>0</v>
      </c>
      <c r="W1005" t="b">
        <f>ISNUMBER('DIPPR 801'!J1005)</f>
        <v>0</v>
      </c>
      <c r="X1005">
        <f t="shared" si="15"/>
        <v>0</v>
      </c>
    </row>
    <row r="1006" spans="1:24" x14ac:dyDescent="0.25">
      <c r="A1006" t="b">
        <f>INDEX('DIPPR 801'!A:A,ROW(),1)=INDEX(B:B,ROW(),1)</f>
        <v>0</v>
      </c>
      <c r="W1006" t="b">
        <f>ISNUMBER('DIPPR 801'!J1006)</f>
        <v>0</v>
      </c>
      <c r="X1006">
        <f t="shared" si="15"/>
        <v>0</v>
      </c>
    </row>
    <row r="1007" spans="1:24" x14ac:dyDescent="0.25">
      <c r="A1007" t="b">
        <f>INDEX('DIPPR 801'!A:A,ROW(),1)=INDEX(B:B,ROW(),1)</f>
        <v>0</v>
      </c>
      <c r="W1007" t="b">
        <f>ISNUMBER('DIPPR 801'!J1007)</f>
        <v>0</v>
      </c>
      <c r="X1007">
        <f t="shared" si="15"/>
        <v>0</v>
      </c>
    </row>
    <row r="1008" spans="1:24" x14ac:dyDescent="0.25">
      <c r="A1008" t="b">
        <f>INDEX('DIPPR 801'!A:A,ROW(),1)=INDEX(B:B,ROW(),1)</f>
        <v>0</v>
      </c>
      <c r="W1008" t="b">
        <f>ISNUMBER('DIPPR 801'!J1008)</f>
        <v>0</v>
      </c>
      <c r="X1008">
        <f t="shared" si="15"/>
        <v>0</v>
      </c>
    </row>
    <row r="1009" spans="1:24" x14ac:dyDescent="0.25">
      <c r="A1009" t="b">
        <f>INDEX('DIPPR 801'!A:A,ROW(),1)=INDEX(B:B,ROW(),1)</f>
        <v>0</v>
      </c>
      <c r="W1009" t="b">
        <f>ISNUMBER('DIPPR 801'!J1009)</f>
        <v>0</v>
      </c>
      <c r="X1009">
        <f t="shared" si="15"/>
        <v>0</v>
      </c>
    </row>
    <row r="1010" spans="1:24" x14ac:dyDescent="0.25">
      <c r="A1010" t="b">
        <f>INDEX('DIPPR 801'!A:A,ROW(),1)=INDEX(B:B,ROW(),1)</f>
        <v>0</v>
      </c>
      <c r="W1010" t="b">
        <f>ISNUMBER('DIPPR 801'!J1010)</f>
        <v>0</v>
      </c>
      <c r="X1010">
        <f t="shared" si="15"/>
        <v>0</v>
      </c>
    </row>
    <row r="1011" spans="1:24" x14ac:dyDescent="0.25">
      <c r="A1011" t="b">
        <f>INDEX('DIPPR 801'!A:A,ROW(),1)=INDEX(B:B,ROW(),1)</f>
        <v>0</v>
      </c>
      <c r="W1011" t="b">
        <f>ISNUMBER('DIPPR 801'!J1011)</f>
        <v>0</v>
      </c>
      <c r="X1011">
        <f t="shared" si="15"/>
        <v>0</v>
      </c>
    </row>
    <row r="1012" spans="1:24" x14ac:dyDescent="0.25">
      <c r="A1012" t="b">
        <f>INDEX('DIPPR 801'!A:A,ROW(),1)=INDEX(B:B,ROW(),1)</f>
        <v>0</v>
      </c>
      <c r="W1012" t="b">
        <f>ISNUMBER('DIPPR 801'!J1012)</f>
        <v>0</v>
      </c>
      <c r="X1012">
        <f t="shared" si="15"/>
        <v>0</v>
      </c>
    </row>
    <row r="1013" spans="1:24" x14ac:dyDescent="0.25">
      <c r="A1013" t="b">
        <f>INDEX('DIPPR 801'!A:A,ROW(),1)=INDEX(B:B,ROW(),1)</f>
        <v>0</v>
      </c>
      <c r="W1013" t="b">
        <f>ISNUMBER('DIPPR 801'!J1013)</f>
        <v>0</v>
      </c>
      <c r="X1013">
        <f t="shared" si="15"/>
        <v>0</v>
      </c>
    </row>
    <row r="1014" spans="1:24" x14ac:dyDescent="0.25">
      <c r="A1014" t="b">
        <f>INDEX('DIPPR 801'!A:A,ROW(),1)=INDEX(B:B,ROW(),1)</f>
        <v>0</v>
      </c>
      <c r="W1014" t="b">
        <f>ISNUMBER('DIPPR 801'!J1014)</f>
        <v>0</v>
      </c>
      <c r="X1014">
        <f t="shared" si="15"/>
        <v>0</v>
      </c>
    </row>
    <row r="1015" spans="1:24" x14ac:dyDescent="0.25">
      <c r="A1015" t="b">
        <f>INDEX('DIPPR 801'!A:A,ROW(),1)=INDEX(B:B,ROW(),1)</f>
        <v>0</v>
      </c>
      <c r="W1015" t="b">
        <f>ISNUMBER('DIPPR 801'!J1015)</f>
        <v>0</v>
      </c>
      <c r="X1015">
        <f t="shared" si="15"/>
        <v>0</v>
      </c>
    </row>
    <row r="1016" spans="1:24" x14ac:dyDescent="0.25">
      <c r="A1016" t="b">
        <f>INDEX('DIPPR 801'!A:A,ROW(),1)=INDEX(B:B,ROW(),1)</f>
        <v>0</v>
      </c>
      <c r="W1016" t="b">
        <f>ISNUMBER('DIPPR 801'!J1016)</f>
        <v>0</v>
      </c>
      <c r="X1016">
        <f t="shared" si="15"/>
        <v>0</v>
      </c>
    </row>
    <row r="1017" spans="1:24" x14ac:dyDescent="0.25">
      <c r="A1017" t="b">
        <f>INDEX('DIPPR 801'!A:A,ROW(),1)=INDEX(B:B,ROW(),1)</f>
        <v>0</v>
      </c>
      <c r="W1017" t="b">
        <f>ISNUMBER('DIPPR 801'!J1017)</f>
        <v>0</v>
      </c>
      <c r="X1017">
        <f t="shared" si="15"/>
        <v>0</v>
      </c>
    </row>
    <row r="1018" spans="1:24" x14ac:dyDescent="0.25">
      <c r="A1018" t="b">
        <f>INDEX('DIPPR 801'!A:A,ROW(),1)=INDEX(B:B,ROW(),1)</f>
        <v>0</v>
      </c>
      <c r="W1018" t="b">
        <f>ISNUMBER('DIPPR 801'!J1018)</f>
        <v>0</v>
      </c>
      <c r="X1018">
        <f t="shared" si="15"/>
        <v>0</v>
      </c>
    </row>
    <row r="1019" spans="1:24" x14ac:dyDescent="0.25">
      <c r="A1019" t="b">
        <f>INDEX('DIPPR 801'!A:A,ROW(),1)=INDEX(B:B,ROW(),1)</f>
        <v>0</v>
      </c>
      <c r="W1019" t="b">
        <f>ISNUMBER('DIPPR 801'!J1019)</f>
        <v>0</v>
      </c>
      <c r="X1019">
        <f t="shared" si="15"/>
        <v>0</v>
      </c>
    </row>
    <row r="1020" spans="1:24" x14ac:dyDescent="0.25">
      <c r="A1020" t="b">
        <f>INDEX('DIPPR 801'!A:A,ROW(),1)=INDEX(B:B,ROW(),1)</f>
        <v>0</v>
      </c>
      <c r="W1020" t="b">
        <f>ISNUMBER('DIPPR 801'!J1020)</f>
        <v>0</v>
      </c>
      <c r="X1020">
        <f t="shared" si="15"/>
        <v>0</v>
      </c>
    </row>
    <row r="1021" spans="1:24" x14ac:dyDescent="0.25">
      <c r="A1021" t="b">
        <f>INDEX('DIPPR 801'!A:A,ROW(),1)=INDEX(B:B,ROW(),1)</f>
        <v>0</v>
      </c>
      <c r="W1021" t="b">
        <f>ISNUMBER('DIPPR 801'!J1021)</f>
        <v>0</v>
      </c>
      <c r="X1021">
        <f t="shared" si="15"/>
        <v>0</v>
      </c>
    </row>
    <row r="1022" spans="1:24" x14ac:dyDescent="0.25">
      <c r="A1022" t="b">
        <f>INDEX('DIPPR 801'!A:A,ROW(),1)=INDEX(B:B,ROW(),1)</f>
        <v>0</v>
      </c>
      <c r="W1022" t="b">
        <f>ISNUMBER('DIPPR 801'!J1022)</f>
        <v>0</v>
      </c>
      <c r="X1022">
        <f t="shared" si="15"/>
        <v>0</v>
      </c>
    </row>
    <row r="1023" spans="1:24" x14ac:dyDescent="0.25">
      <c r="A1023" t="b">
        <f>INDEX('DIPPR 801'!A:A,ROW(),1)=INDEX(B:B,ROW(),1)</f>
        <v>0</v>
      </c>
      <c r="W1023" t="b">
        <f>ISNUMBER('DIPPR 801'!J1023)</f>
        <v>0</v>
      </c>
      <c r="X1023">
        <f t="shared" si="15"/>
        <v>0</v>
      </c>
    </row>
    <row r="1024" spans="1:24" x14ac:dyDescent="0.25">
      <c r="A1024" t="b">
        <f>INDEX('DIPPR 801'!A:A,ROW(),1)=INDEX(B:B,ROW(),1)</f>
        <v>0</v>
      </c>
      <c r="W1024" t="b">
        <f>ISNUMBER('DIPPR 801'!J1024)</f>
        <v>0</v>
      </c>
      <c r="X1024">
        <f t="shared" si="15"/>
        <v>0</v>
      </c>
    </row>
    <row r="1025" spans="1:24" x14ac:dyDescent="0.25">
      <c r="A1025" t="b">
        <f>INDEX('DIPPR 801'!A:A,ROW(),1)=INDEX(B:B,ROW(),1)</f>
        <v>0</v>
      </c>
      <c r="W1025" t="b">
        <f>ISNUMBER('DIPPR 801'!J1025)</f>
        <v>0</v>
      </c>
      <c r="X1025">
        <f t="shared" si="15"/>
        <v>0</v>
      </c>
    </row>
    <row r="1026" spans="1:24" x14ac:dyDescent="0.25">
      <c r="A1026" t="b">
        <f>INDEX('DIPPR 801'!A:A,ROW(),1)=INDEX(B:B,ROW(),1)</f>
        <v>0</v>
      </c>
      <c r="W1026" t="b">
        <f>ISNUMBER('DIPPR 801'!J1026)</f>
        <v>0</v>
      </c>
      <c r="X1026">
        <f t="shared" si="15"/>
        <v>0</v>
      </c>
    </row>
    <row r="1027" spans="1:24" x14ac:dyDescent="0.25">
      <c r="A1027" t="b">
        <f>INDEX('DIPPR 801'!A:A,ROW(),1)=INDEX(B:B,ROW(),1)</f>
        <v>0</v>
      </c>
      <c r="W1027" t="b">
        <f>ISNUMBER('DIPPR 801'!J1027)</f>
        <v>0</v>
      </c>
      <c r="X1027">
        <f t="shared" ref="X1027:X1090" si="16">IF(W1027,1,0)+X1026</f>
        <v>0</v>
      </c>
    </row>
    <row r="1028" spans="1:24" x14ac:dyDescent="0.25">
      <c r="A1028" t="b">
        <f>INDEX('DIPPR 801'!A:A,ROW(),1)=INDEX(B:B,ROW(),1)</f>
        <v>0</v>
      </c>
      <c r="W1028" t="b">
        <f>ISNUMBER('DIPPR 801'!J1028)</f>
        <v>0</v>
      </c>
      <c r="X1028">
        <f t="shared" si="16"/>
        <v>0</v>
      </c>
    </row>
    <row r="1029" spans="1:24" x14ac:dyDescent="0.25">
      <c r="A1029" t="b">
        <f>INDEX('DIPPR 801'!A:A,ROW(),1)=INDEX(B:B,ROW(),1)</f>
        <v>0</v>
      </c>
      <c r="W1029" t="b">
        <f>ISNUMBER('DIPPR 801'!J1029)</f>
        <v>0</v>
      </c>
      <c r="X1029">
        <f t="shared" si="16"/>
        <v>0</v>
      </c>
    </row>
    <row r="1030" spans="1:24" x14ac:dyDescent="0.25">
      <c r="A1030" t="b">
        <f>INDEX('DIPPR 801'!A:A,ROW(),1)=INDEX(B:B,ROW(),1)</f>
        <v>0</v>
      </c>
      <c r="W1030" t="b">
        <f>ISNUMBER('DIPPR 801'!J1030)</f>
        <v>0</v>
      </c>
      <c r="X1030">
        <f t="shared" si="16"/>
        <v>0</v>
      </c>
    </row>
    <row r="1031" spans="1:24" x14ac:dyDescent="0.25">
      <c r="A1031" t="b">
        <f>INDEX('DIPPR 801'!A:A,ROW(),1)=INDEX(B:B,ROW(),1)</f>
        <v>0</v>
      </c>
      <c r="W1031" t="b">
        <f>ISNUMBER('DIPPR 801'!J1031)</f>
        <v>0</v>
      </c>
      <c r="X1031">
        <f t="shared" si="16"/>
        <v>0</v>
      </c>
    </row>
    <row r="1032" spans="1:24" x14ac:dyDescent="0.25">
      <c r="A1032" t="b">
        <f>INDEX('DIPPR 801'!A:A,ROW(),1)=INDEX(B:B,ROW(),1)</f>
        <v>0</v>
      </c>
      <c r="W1032" t="b">
        <f>ISNUMBER('DIPPR 801'!J1032)</f>
        <v>0</v>
      </c>
      <c r="X1032">
        <f t="shared" si="16"/>
        <v>0</v>
      </c>
    </row>
    <row r="1033" spans="1:24" x14ac:dyDescent="0.25">
      <c r="A1033" t="b">
        <f>INDEX('DIPPR 801'!A:A,ROW(),1)=INDEX(B:B,ROW(),1)</f>
        <v>0</v>
      </c>
      <c r="W1033" t="b">
        <f>ISNUMBER('DIPPR 801'!J1033)</f>
        <v>0</v>
      </c>
      <c r="X1033">
        <f t="shared" si="16"/>
        <v>0</v>
      </c>
    </row>
    <row r="1034" spans="1:24" x14ac:dyDescent="0.25">
      <c r="A1034" t="b">
        <f>INDEX('DIPPR 801'!A:A,ROW(),1)=INDEX(B:B,ROW(),1)</f>
        <v>0</v>
      </c>
      <c r="W1034" t="b">
        <f>ISNUMBER('DIPPR 801'!J1034)</f>
        <v>0</v>
      </c>
      <c r="X1034">
        <f t="shared" si="16"/>
        <v>0</v>
      </c>
    </row>
    <row r="1035" spans="1:24" x14ac:dyDescent="0.25">
      <c r="A1035" t="b">
        <f>INDEX('DIPPR 801'!A:A,ROW(),1)=INDEX(B:B,ROW(),1)</f>
        <v>0</v>
      </c>
      <c r="W1035" t="b">
        <f>ISNUMBER('DIPPR 801'!J1035)</f>
        <v>0</v>
      </c>
      <c r="X1035">
        <f t="shared" si="16"/>
        <v>0</v>
      </c>
    </row>
    <row r="1036" spans="1:24" x14ac:dyDescent="0.25">
      <c r="A1036" t="b">
        <f>INDEX('DIPPR 801'!A:A,ROW(),1)=INDEX(B:B,ROW(),1)</f>
        <v>0</v>
      </c>
      <c r="W1036" t="b">
        <f>ISNUMBER('DIPPR 801'!J1036)</f>
        <v>0</v>
      </c>
      <c r="X1036">
        <f t="shared" si="16"/>
        <v>0</v>
      </c>
    </row>
    <row r="1037" spans="1:24" x14ac:dyDescent="0.25">
      <c r="A1037" t="b">
        <f>INDEX('DIPPR 801'!A:A,ROW(),1)=INDEX(B:B,ROW(),1)</f>
        <v>0</v>
      </c>
      <c r="W1037" t="b">
        <f>ISNUMBER('DIPPR 801'!J1037)</f>
        <v>0</v>
      </c>
      <c r="X1037">
        <f t="shared" si="16"/>
        <v>0</v>
      </c>
    </row>
    <row r="1038" spans="1:24" x14ac:dyDescent="0.25">
      <c r="A1038" t="b">
        <f>INDEX('DIPPR 801'!A:A,ROW(),1)=INDEX(B:B,ROW(),1)</f>
        <v>0</v>
      </c>
      <c r="W1038" t="b">
        <f>ISNUMBER('DIPPR 801'!J1038)</f>
        <v>0</v>
      </c>
      <c r="X1038">
        <f t="shared" si="16"/>
        <v>0</v>
      </c>
    </row>
    <row r="1039" spans="1:24" x14ac:dyDescent="0.25">
      <c r="A1039" t="b">
        <f>INDEX('DIPPR 801'!A:A,ROW(),1)=INDEX(B:B,ROW(),1)</f>
        <v>0</v>
      </c>
      <c r="W1039" t="b">
        <f>ISNUMBER('DIPPR 801'!J1039)</f>
        <v>0</v>
      </c>
      <c r="X1039">
        <f t="shared" si="16"/>
        <v>0</v>
      </c>
    </row>
    <row r="1040" spans="1:24" x14ac:dyDescent="0.25">
      <c r="A1040" t="b">
        <f>INDEX('DIPPR 801'!A:A,ROW(),1)=INDEX(B:B,ROW(),1)</f>
        <v>0</v>
      </c>
      <c r="W1040" t="b">
        <f>ISNUMBER('DIPPR 801'!J1040)</f>
        <v>0</v>
      </c>
      <c r="X1040">
        <f t="shared" si="16"/>
        <v>0</v>
      </c>
    </row>
    <row r="1041" spans="1:24" x14ac:dyDescent="0.25">
      <c r="A1041" t="b">
        <f>INDEX('DIPPR 801'!A:A,ROW(),1)=INDEX(B:B,ROW(),1)</f>
        <v>0</v>
      </c>
      <c r="W1041" t="b">
        <f>ISNUMBER('DIPPR 801'!J1041)</f>
        <v>0</v>
      </c>
      <c r="X1041">
        <f t="shared" si="16"/>
        <v>0</v>
      </c>
    </row>
    <row r="1042" spans="1:24" x14ac:dyDescent="0.25">
      <c r="A1042" t="b">
        <f>INDEX('DIPPR 801'!A:A,ROW(),1)=INDEX(B:B,ROW(),1)</f>
        <v>0</v>
      </c>
      <c r="W1042" t="b">
        <f>ISNUMBER('DIPPR 801'!J1042)</f>
        <v>0</v>
      </c>
      <c r="X1042">
        <f t="shared" si="16"/>
        <v>0</v>
      </c>
    </row>
    <row r="1043" spans="1:24" x14ac:dyDescent="0.25">
      <c r="A1043" t="b">
        <f>INDEX('DIPPR 801'!A:A,ROW(),1)=INDEX(B:B,ROW(),1)</f>
        <v>0</v>
      </c>
      <c r="W1043" t="b">
        <f>ISNUMBER('DIPPR 801'!J1043)</f>
        <v>0</v>
      </c>
      <c r="X1043">
        <f t="shared" si="16"/>
        <v>0</v>
      </c>
    </row>
    <row r="1044" spans="1:24" x14ac:dyDescent="0.25">
      <c r="A1044" t="b">
        <f>INDEX('DIPPR 801'!A:A,ROW(),1)=INDEX(B:B,ROW(),1)</f>
        <v>0</v>
      </c>
      <c r="W1044" t="b">
        <f>ISNUMBER('DIPPR 801'!J1044)</f>
        <v>0</v>
      </c>
      <c r="X1044">
        <f t="shared" si="16"/>
        <v>0</v>
      </c>
    </row>
    <row r="1045" spans="1:24" x14ac:dyDescent="0.25">
      <c r="A1045" t="b">
        <f>INDEX('DIPPR 801'!A:A,ROW(),1)=INDEX(B:B,ROW(),1)</f>
        <v>0</v>
      </c>
      <c r="W1045" t="b">
        <f>ISNUMBER('DIPPR 801'!J1045)</f>
        <v>0</v>
      </c>
      <c r="X1045">
        <f t="shared" si="16"/>
        <v>0</v>
      </c>
    </row>
    <row r="1046" spans="1:24" x14ac:dyDescent="0.25">
      <c r="A1046" t="b">
        <f>INDEX('DIPPR 801'!A:A,ROW(),1)=INDEX(B:B,ROW(),1)</f>
        <v>0</v>
      </c>
      <c r="W1046" t="b">
        <f>ISNUMBER('DIPPR 801'!J1046)</f>
        <v>0</v>
      </c>
      <c r="X1046">
        <f t="shared" si="16"/>
        <v>0</v>
      </c>
    </row>
    <row r="1047" spans="1:24" x14ac:dyDescent="0.25">
      <c r="A1047" t="b">
        <f>INDEX('DIPPR 801'!A:A,ROW(),1)=INDEX(B:B,ROW(),1)</f>
        <v>0</v>
      </c>
      <c r="W1047" t="b">
        <f>ISNUMBER('DIPPR 801'!J1047)</f>
        <v>0</v>
      </c>
      <c r="X1047">
        <f t="shared" si="16"/>
        <v>0</v>
      </c>
    </row>
    <row r="1048" spans="1:24" x14ac:dyDescent="0.25">
      <c r="A1048" t="b">
        <f>INDEX('DIPPR 801'!A:A,ROW(),1)=INDEX(B:B,ROW(),1)</f>
        <v>0</v>
      </c>
      <c r="W1048" t="b">
        <f>ISNUMBER('DIPPR 801'!J1048)</f>
        <v>0</v>
      </c>
      <c r="X1048">
        <f t="shared" si="16"/>
        <v>0</v>
      </c>
    </row>
    <row r="1049" spans="1:24" x14ac:dyDescent="0.25">
      <c r="A1049" t="b">
        <f>INDEX('DIPPR 801'!A:A,ROW(),1)=INDEX(B:B,ROW(),1)</f>
        <v>0</v>
      </c>
      <c r="W1049" t="b">
        <f>ISNUMBER('DIPPR 801'!J1049)</f>
        <v>0</v>
      </c>
      <c r="X1049">
        <f t="shared" si="16"/>
        <v>0</v>
      </c>
    </row>
    <row r="1050" spans="1:24" x14ac:dyDescent="0.25">
      <c r="A1050" t="b">
        <f>INDEX('DIPPR 801'!A:A,ROW(),1)=INDEX(B:B,ROW(),1)</f>
        <v>0</v>
      </c>
      <c r="W1050" t="b">
        <f>ISNUMBER('DIPPR 801'!J1050)</f>
        <v>0</v>
      </c>
      <c r="X1050">
        <f t="shared" si="16"/>
        <v>0</v>
      </c>
    </row>
    <row r="1051" spans="1:24" x14ac:dyDescent="0.25">
      <c r="A1051" t="b">
        <f>INDEX('DIPPR 801'!A:A,ROW(),1)=INDEX(B:B,ROW(),1)</f>
        <v>0</v>
      </c>
      <c r="W1051" t="b">
        <f>ISNUMBER('DIPPR 801'!J1051)</f>
        <v>0</v>
      </c>
      <c r="X1051">
        <f t="shared" si="16"/>
        <v>0</v>
      </c>
    </row>
    <row r="1052" spans="1:24" x14ac:dyDescent="0.25">
      <c r="A1052" t="b">
        <f>INDEX('DIPPR 801'!A:A,ROW(),1)=INDEX(B:B,ROW(),1)</f>
        <v>0</v>
      </c>
      <c r="W1052" t="b">
        <f>ISNUMBER('DIPPR 801'!J1052)</f>
        <v>0</v>
      </c>
      <c r="X1052">
        <f t="shared" si="16"/>
        <v>0</v>
      </c>
    </row>
    <row r="1053" spans="1:24" x14ac:dyDescent="0.25">
      <c r="A1053" t="b">
        <f>INDEX('DIPPR 801'!A:A,ROW(),1)=INDEX(B:B,ROW(),1)</f>
        <v>0</v>
      </c>
      <c r="W1053" t="b">
        <f>ISNUMBER('DIPPR 801'!J1053)</f>
        <v>0</v>
      </c>
      <c r="X1053">
        <f t="shared" si="16"/>
        <v>0</v>
      </c>
    </row>
    <row r="1054" spans="1:24" x14ac:dyDescent="0.25">
      <c r="A1054" t="b">
        <f>INDEX('DIPPR 801'!A:A,ROW(),1)=INDEX(B:B,ROW(),1)</f>
        <v>0</v>
      </c>
      <c r="W1054" t="b">
        <f>ISNUMBER('DIPPR 801'!J1054)</f>
        <v>0</v>
      </c>
      <c r="X1054">
        <f t="shared" si="16"/>
        <v>0</v>
      </c>
    </row>
    <row r="1055" spans="1:24" x14ac:dyDescent="0.25">
      <c r="A1055" t="b">
        <f>INDEX('DIPPR 801'!A:A,ROW(),1)=INDEX(B:B,ROW(),1)</f>
        <v>0</v>
      </c>
      <c r="W1055" t="b">
        <f>ISNUMBER('DIPPR 801'!J1055)</f>
        <v>0</v>
      </c>
      <c r="X1055">
        <f t="shared" si="16"/>
        <v>0</v>
      </c>
    </row>
    <row r="1056" spans="1:24" x14ac:dyDescent="0.25">
      <c r="A1056" t="b">
        <f>INDEX('DIPPR 801'!A:A,ROW(),1)=INDEX(B:B,ROW(),1)</f>
        <v>0</v>
      </c>
      <c r="W1056" t="b">
        <f>ISNUMBER('DIPPR 801'!J1056)</f>
        <v>0</v>
      </c>
      <c r="X1056">
        <f t="shared" si="16"/>
        <v>0</v>
      </c>
    </row>
    <row r="1057" spans="1:24" x14ac:dyDescent="0.25">
      <c r="A1057" t="b">
        <f>INDEX('DIPPR 801'!A:A,ROW(),1)=INDEX(B:B,ROW(),1)</f>
        <v>0</v>
      </c>
      <c r="W1057" t="b">
        <f>ISNUMBER('DIPPR 801'!J1057)</f>
        <v>0</v>
      </c>
      <c r="X1057">
        <f t="shared" si="16"/>
        <v>0</v>
      </c>
    </row>
    <row r="1058" spans="1:24" x14ac:dyDescent="0.25">
      <c r="A1058" t="b">
        <f>INDEX('DIPPR 801'!A:A,ROW(),1)=INDEX(B:B,ROW(),1)</f>
        <v>0</v>
      </c>
      <c r="W1058" t="b">
        <f>ISNUMBER('DIPPR 801'!J1058)</f>
        <v>0</v>
      </c>
      <c r="X1058">
        <f t="shared" si="16"/>
        <v>0</v>
      </c>
    </row>
    <row r="1059" spans="1:24" x14ac:dyDescent="0.25">
      <c r="A1059" t="b">
        <f>INDEX('DIPPR 801'!A:A,ROW(),1)=INDEX(B:B,ROW(),1)</f>
        <v>0</v>
      </c>
      <c r="W1059" t="b">
        <f>ISNUMBER('DIPPR 801'!J1059)</f>
        <v>0</v>
      </c>
      <c r="X1059">
        <f t="shared" si="16"/>
        <v>0</v>
      </c>
    </row>
    <row r="1060" spans="1:24" x14ac:dyDescent="0.25">
      <c r="A1060" t="b">
        <f>INDEX('DIPPR 801'!A:A,ROW(),1)=INDEX(B:B,ROW(),1)</f>
        <v>0</v>
      </c>
      <c r="W1060" t="b">
        <f>ISNUMBER('DIPPR 801'!J1060)</f>
        <v>0</v>
      </c>
      <c r="X1060">
        <f t="shared" si="16"/>
        <v>0</v>
      </c>
    </row>
    <row r="1061" spans="1:24" x14ac:dyDescent="0.25">
      <c r="A1061" t="b">
        <f>INDEX('DIPPR 801'!A:A,ROW(),1)=INDEX(B:B,ROW(),1)</f>
        <v>0</v>
      </c>
      <c r="W1061" t="b">
        <f>ISNUMBER('DIPPR 801'!J1061)</f>
        <v>0</v>
      </c>
      <c r="X1061">
        <f t="shared" si="16"/>
        <v>0</v>
      </c>
    </row>
    <row r="1062" spans="1:24" x14ac:dyDescent="0.25">
      <c r="A1062" t="b">
        <f>INDEX('DIPPR 801'!A:A,ROW(),1)=INDEX(B:B,ROW(),1)</f>
        <v>0</v>
      </c>
      <c r="W1062" t="b">
        <f>ISNUMBER('DIPPR 801'!J1062)</f>
        <v>0</v>
      </c>
      <c r="X1062">
        <f t="shared" si="16"/>
        <v>0</v>
      </c>
    </row>
    <row r="1063" spans="1:24" x14ac:dyDescent="0.25">
      <c r="A1063" t="b">
        <f>INDEX('DIPPR 801'!A:A,ROW(),1)=INDEX(B:B,ROW(),1)</f>
        <v>0</v>
      </c>
      <c r="W1063" t="b">
        <f>ISNUMBER('DIPPR 801'!J1063)</f>
        <v>0</v>
      </c>
      <c r="X1063">
        <f t="shared" si="16"/>
        <v>0</v>
      </c>
    </row>
    <row r="1064" spans="1:24" x14ac:dyDescent="0.25">
      <c r="A1064" t="b">
        <f>INDEX('DIPPR 801'!A:A,ROW(),1)=INDEX(B:B,ROW(),1)</f>
        <v>0</v>
      </c>
      <c r="W1064" t="b">
        <f>ISNUMBER('DIPPR 801'!J1064)</f>
        <v>0</v>
      </c>
      <c r="X1064">
        <f t="shared" si="16"/>
        <v>0</v>
      </c>
    </row>
    <row r="1065" spans="1:24" x14ac:dyDescent="0.25">
      <c r="A1065" t="b">
        <f>INDEX('DIPPR 801'!A:A,ROW(),1)=INDEX(B:B,ROW(),1)</f>
        <v>0</v>
      </c>
      <c r="W1065" t="b">
        <f>ISNUMBER('DIPPR 801'!J1065)</f>
        <v>0</v>
      </c>
      <c r="X1065">
        <f t="shared" si="16"/>
        <v>0</v>
      </c>
    </row>
    <row r="1066" spans="1:24" x14ac:dyDescent="0.25">
      <c r="A1066" t="b">
        <f>INDEX('DIPPR 801'!A:A,ROW(),1)=INDEX(B:B,ROW(),1)</f>
        <v>0</v>
      </c>
      <c r="W1066" t="b">
        <f>ISNUMBER('DIPPR 801'!J1066)</f>
        <v>0</v>
      </c>
      <c r="X1066">
        <f t="shared" si="16"/>
        <v>0</v>
      </c>
    </row>
    <row r="1067" spans="1:24" x14ac:dyDescent="0.25">
      <c r="A1067" t="b">
        <f>INDEX('DIPPR 801'!A:A,ROW(),1)=INDEX(B:B,ROW(),1)</f>
        <v>0</v>
      </c>
      <c r="W1067" t="b">
        <f>ISNUMBER('DIPPR 801'!J1067)</f>
        <v>0</v>
      </c>
      <c r="X1067">
        <f t="shared" si="16"/>
        <v>0</v>
      </c>
    </row>
    <row r="1068" spans="1:24" x14ac:dyDescent="0.25">
      <c r="A1068" t="b">
        <f>INDEX('DIPPR 801'!A:A,ROW(),1)=INDEX(B:B,ROW(),1)</f>
        <v>0</v>
      </c>
      <c r="W1068" t="b">
        <f>ISNUMBER('DIPPR 801'!J1068)</f>
        <v>0</v>
      </c>
      <c r="X1068">
        <f t="shared" si="16"/>
        <v>0</v>
      </c>
    </row>
    <row r="1069" spans="1:24" x14ac:dyDescent="0.25">
      <c r="A1069" t="b">
        <f>INDEX('DIPPR 801'!A:A,ROW(),1)=INDEX(B:B,ROW(),1)</f>
        <v>0</v>
      </c>
      <c r="W1069" t="b">
        <f>ISNUMBER('DIPPR 801'!J1069)</f>
        <v>0</v>
      </c>
      <c r="X1069">
        <f t="shared" si="16"/>
        <v>0</v>
      </c>
    </row>
    <row r="1070" spans="1:24" x14ac:dyDescent="0.25">
      <c r="A1070" t="b">
        <f>INDEX('DIPPR 801'!A:A,ROW(),1)=INDEX(B:B,ROW(),1)</f>
        <v>0</v>
      </c>
      <c r="W1070" t="b">
        <f>ISNUMBER('DIPPR 801'!J1070)</f>
        <v>0</v>
      </c>
      <c r="X1070">
        <f t="shared" si="16"/>
        <v>0</v>
      </c>
    </row>
    <row r="1071" spans="1:24" x14ac:dyDescent="0.25">
      <c r="A1071" t="b">
        <f>INDEX('DIPPR 801'!A:A,ROW(),1)=INDEX(B:B,ROW(),1)</f>
        <v>0</v>
      </c>
      <c r="W1071" t="b">
        <f>ISNUMBER('DIPPR 801'!J1071)</f>
        <v>0</v>
      </c>
      <c r="X1071">
        <f t="shared" si="16"/>
        <v>0</v>
      </c>
    </row>
    <row r="1072" spans="1:24" x14ac:dyDescent="0.25">
      <c r="A1072" t="b">
        <f>INDEX('DIPPR 801'!A:A,ROW(),1)=INDEX(B:B,ROW(),1)</f>
        <v>0</v>
      </c>
      <c r="W1072" t="b">
        <f>ISNUMBER('DIPPR 801'!J1072)</f>
        <v>0</v>
      </c>
      <c r="X1072">
        <f t="shared" si="16"/>
        <v>0</v>
      </c>
    </row>
    <row r="1073" spans="1:24" x14ac:dyDescent="0.25">
      <c r="A1073" t="b">
        <f>INDEX('DIPPR 801'!A:A,ROW(),1)=INDEX(B:B,ROW(),1)</f>
        <v>0</v>
      </c>
      <c r="W1073" t="b">
        <f>ISNUMBER('DIPPR 801'!J1073)</f>
        <v>0</v>
      </c>
      <c r="X1073">
        <f t="shared" si="16"/>
        <v>0</v>
      </c>
    </row>
    <row r="1074" spans="1:24" x14ac:dyDescent="0.25">
      <c r="A1074" t="b">
        <f>INDEX('DIPPR 801'!A:A,ROW(),1)=INDEX(B:B,ROW(),1)</f>
        <v>0</v>
      </c>
      <c r="W1074" t="b">
        <f>ISNUMBER('DIPPR 801'!J1074)</f>
        <v>0</v>
      </c>
      <c r="X1074">
        <f t="shared" si="16"/>
        <v>0</v>
      </c>
    </row>
    <row r="1075" spans="1:24" x14ac:dyDescent="0.25">
      <c r="A1075" t="b">
        <f>INDEX('DIPPR 801'!A:A,ROW(),1)=INDEX(B:B,ROW(),1)</f>
        <v>0</v>
      </c>
      <c r="W1075" t="b">
        <f>ISNUMBER('DIPPR 801'!J1075)</f>
        <v>0</v>
      </c>
      <c r="X1075">
        <f t="shared" si="16"/>
        <v>0</v>
      </c>
    </row>
    <row r="1076" spans="1:24" x14ac:dyDescent="0.25">
      <c r="A1076" t="b">
        <f>INDEX('DIPPR 801'!A:A,ROW(),1)=INDEX(B:B,ROW(),1)</f>
        <v>0</v>
      </c>
      <c r="W1076" t="b">
        <f>ISNUMBER('DIPPR 801'!J1076)</f>
        <v>0</v>
      </c>
      <c r="X1076">
        <f t="shared" si="16"/>
        <v>0</v>
      </c>
    </row>
    <row r="1077" spans="1:24" x14ac:dyDescent="0.25">
      <c r="A1077" t="b">
        <f>INDEX('DIPPR 801'!A:A,ROW(),1)=INDEX(B:B,ROW(),1)</f>
        <v>0</v>
      </c>
      <c r="W1077" t="b">
        <f>ISNUMBER('DIPPR 801'!J1077)</f>
        <v>0</v>
      </c>
      <c r="X1077">
        <f t="shared" si="16"/>
        <v>0</v>
      </c>
    </row>
    <row r="1078" spans="1:24" x14ac:dyDescent="0.25">
      <c r="A1078" t="b">
        <f>INDEX('DIPPR 801'!A:A,ROW(),1)=INDEX(B:B,ROW(),1)</f>
        <v>0</v>
      </c>
      <c r="W1078" t="b">
        <f>ISNUMBER('DIPPR 801'!J1078)</f>
        <v>0</v>
      </c>
      <c r="X1078">
        <f t="shared" si="16"/>
        <v>0</v>
      </c>
    </row>
    <row r="1079" spans="1:24" x14ac:dyDescent="0.25">
      <c r="A1079" t="b">
        <f>INDEX('DIPPR 801'!A:A,ROW(),1)=INDEX(B:B,ROW(),1)</f>
        <v>0</v>
      </c>
      <c r="W1079" t="b">
        <f>ISNUMBER('DIPPR 801'!J1079)</f>
        <v>0</v>
      </c>
      <c r="X1079">
        <f t="shared" si="16"/>
        <v>0</v>
      </c>
    </row>
    <row r="1080" spans="1:24" x14ac:dyDescent="0.25">
      <c r="A1080" t="b">
        <f>INDEX('DIPPR 801'!A:A,ROW(),1)=INDEX(B:B,ROW(),1)</f>
        <v>0</v>
      </c>
      <c r="W1080" t="b">
        <f>ISNUMBER('DIPPR 801'!J1080)</f>
        <v>0</v>
      </c>
      <c r="X1080">
        <f t="shared" si="16"/>
        <v>0</v>
      </c>
    </row>
    <row r="1081" spans="1:24" x14ac:dyDescent="0.25">
      <c r="A1081" t="b">
        <f>INDEX('DIPPR 801'!A:A,ROW(),1)=INDEX(B:B,ROW(),1)</f>
        <v>0</v>
      </c>
      <c r="W1081" t="b">
        <f>ISNUMBER('DIPPR 801'!J1081)</f>
        <v>0</v>
      </c>
      <c r="X1081">
        <f t="shared" si="16"/>
        <v>0</v>
      </c>
    </row>
    <row r="1082" spans="1:24" x14ac:dyDescent="0.25">
      <c r="A1082" t="b">
        <f>INDEX('DIPPR 801'!A:A,ROW(),1)=INDEX(B:B,ROW(),1)</f>
        <v>0</v>
      </c>
      <c r="W1082" t="b">
        <f>ISNUMBER('DIPPR 801'!J1082)</f>
        <v>0</v>
      </c>
      <c r="X1082">
        <f t="shared" si="16"/>
        <v>0</v>
      </c>
    </row>
    <row r="1083" spans="1:24" x14ac:dyDescent="0.25">
      <c r="A1083" t="b">
        <f>INDEX('DIPPR 801'!A:A,ROW(),1)=INDEX(B:B,ROW(),1)</f>
        <v>0</v>
      </c>
      <c r="W1083" t="b">
        <f>ISNUMBER('DIPPR 801'!J1083)</f>
        <v>0</v>
      </c>
      <c r="X1083">
        <f t="shared" si="16"/>
        <v>0</v>
      </c>
    </row>
    <row r="1084" spans="1:24" x14ac:dyDescent="0.25">
      <c r="A1084" t="b">
        <f>INDEX('DIPPR 801'!A:A,ROW(),1)=INDEX(B:B,ROW(),1)</f>
        <v>0</v>
      </c>
      <c r="W1084" t="b">
        <f>ISNUMBER('DIPPR 801'!J1084)</f>
        <v>0</v>
      </c>
      <c r="X1084">
        <f t="shared" si="16"/>
        <v>0</v>
      </c>
    </row>
    <row r="1085" spans="1:24" x14ac:dyDescent="0.25">
      <c r="A1085" t="b">
        <f>INDEX('DIPPR 801'!A:A,ROW(),1)=INDEX(B:B,ROW(),1)</f>
        <v>0</v>
      </c>
      <c r="W1085" t="b">
        <f>ISNUMBER('DIPPR 801'!J1085)</f>
        <v>0</v>
      </c>
      <c r="X1085">
        <f t="shared" si="16"/>
        <v>0</v>
      </c>
    </row>
    <row r="1086" spans="1:24" x14ac:dyDescent="0.25">
      <c r="A1086" t="b">
        <f>INDEX('DIPPR 801'!A:A,ROW(),1)=INDEX(B:B,ROW(),1)</f>
        <v>0</v>
      </c>
      <c r="W1086" t="b">
        <f>ISNUMBER('DIPPR 801'!J1086)</f>
        <v>0</v>
      </c>
      <c r="X1086">
        <f t="shared" si="16"/>
        <v>0</v>
      </c>
    </row>
    <row r="1087" spans="1:24" x14ac:dyDescent="0.25">
      <c r="A1087" t="b">
        <f>INDEX('DIPPR 801'!A:A,ROW(),1)=INDEX(B:B,ROW(),1)</f>
        <v>0</v>
      </c>
      <c r="W1087" t="b">
        <f>ISNUMBER('DIPPR 801'!J1087)</f>
        <v>0</v>
      </c>
      <c r="X1087">
        <f t="shared" si="16"/>
        <v>0</v>
      </c>
    </row>
    <row r="1088" spans="1:24" x14ac:dyDescent="0.25">
      <c r="A1088" t="b">
        <f>INDEX('DIPPR 801'!A:A,ROW(),1)=INDEX(B:B,ROW(),1)</f>
        <v>0</v>
      </c>
      <c r="W1088" t="b">
        <f>ISNUMBER('DIPPR 801'!J1088)</f>
        <v>0</v>
      </c>
      <c r="X1088">
        <f t="shared" si="16"/>
        <v>0</v>
      </c>
    </row>
    <row r="1089" spans="1:24" x14ac:dyDescent="0.25">
      <c r="A1089" t="b">
        <f>INDEX('DIPPR 801'!A:A,ROW(),1)=INDEX(B:B,ROW(),1)</f>
        <v>0</v>
      </c>
      <c r="W1089" t="b">
        <f>ISNUMBER('DIPPR 801'!J1089)</f>
        <v>0</v>
      </c>
      <c r="X1089">
        <f t="shared" si="16"/>
        <v>0</v>
      </c>
    </row>
    <row r="1090" spans="1:24" x14ac:dyDescent="0.25">
      <c r="A1090" t="b">
        <f>INDEX('DIPPR 801'!A:A,ROW(),1)=INDEX(B:B,ROW(),1)</f>
        <v>0</v>
      </c>
      <c r="W1090" t="b">
        <f>ISNUMBER('DIPPR 801'!J1090)</f>
        <v>0</v>
      </c>
      <c r="X1090">
        <f t="shared" si="16"/>
        <v>0</v>
      </c>
    </row>
    <row r="1091" spans="1:24" x14ac:dyDescent="0.25">
      <c r="A1091" t="b">
        <f>INDEX('DIPPR 801'!A:A,ROW(),1)=INDEX(B:B,ROW(),1)</f>
        <v>0</v>
      </c>
      <c r="W1091" t="b">
        <f>ISNUMBER('DIPPR 801'!J1091)</f>
        <v>0</v>
      </c>
      <c r="X1091">
        <f t="shared" ref="X1091:X1154" si="17">IF(W1091,1,0)+X1090</f>
        <v>0</v>
      </c>
    </row>
    <row r="1092" spans="1:24" x14ac:dyDescent="0.25">
      <c r="A1092" t="b">
        <f>INDEX('DIPPR 801'!A:A,ROW(),1)=INDEX(B:B,ROW(),1)</f>
        <v>0</v>
      </c>
      <c r="W1092" t="b">
        <f>ISNUMBER('DIPPR 801'!J1092)</f>
        <v>0</v>
      </c>
      <c r="X1092">
        <f t="shared" si="17"/>
        <v>0</v>
      </c>
    </row>
    <row r="1093" spans="1:24" x14ac:dyDescent="0.25">
      <c r="A1093" t="b">
        <f>INDEX('DIPPR 801'!A:A,ROW(),1)=INDEX(B:B,ROW(),1)</f>
        <v>0</v>
      </c>
      <c r="W1093" t="b">
        <f>ISNUMBER('DIPPR 801'!J1093)</f>
        <v>0</v>
      </c>
      <c r="X1093">
        <f t="shared" si="17"/>
        <v>0</v>
      </c>
    </row>
    <row r="1094" spans="1:24" x14ac:dyDescent="0.25">
      <c r="A1094" t="b">
        <f>INDEX('DIPPR 801'!A:A,ROW(),1)=INDEX(B:B,ROW(),1)</f>
        <v>0</v>
      </c>
      <c r="W1094" t="b">
        <f>ISNUMBER('DIPPR 801'!J1094)</f>
        <v>0</v>
      </c>
      <c r="X1094">
        <f t="shared" si="17"/>
        <v>0</v>
      </c>
    </row>
    <row r="1095" spans="1:24" x14ac:dyDescent="0.25">
      <c r="A1095" t="b">
        <f>INDEX('DIPPR 801'!A:A,ROW(),1)=INDEX(B:B,ROW(),1)</f>
        <v>0</v>
      </c>
      <c r="W1095" t="b">
        <f>ISNUMBER('DIPPR 801'!J1095)</f>
        <v>0</v>
      </c>
      <c r="X1095">
        <f t="shared" si="17"/>
        <v>0</v>
      </c>
    </row>
    <row r="1096" spans="1:24" x14ac:dyDescent="0.25">
      <c r="A1096" t="b">
        <f>INDEX('DIPPR 801'!A:A,ROW(),1)=INDEX(B:B,ROW(),1)</f>
        <v>0</v>
      </c>
      <c r="W1096" t="b">
        <f>ISNUMBER('DIPPR 801'!J1096)</f>
        <v>0</v>
      </c>
      <c r="X1096">
        <f t="shared" si="17"/>
        <v>0</v>
      </c>
    </row>
    <row r="1097" spans="1:24" x14ac:dyDescent="0.25">
      <c r="A1097" t="b">
        <f>INDEX('DIPPR 801'!A:A,ROW(),1)=INDEX(B:B,ROW(),1)</f>
        <v>0</v>
      </c>
      <c r="W1097" t="b">
        <f>ISNUMBER('DIPPR 801'!J1097)</f>
        <v>0</v>
      </c>
      <c r="X1097">
        <f t="shared" si="17"/>
        <v>0</v>
      </c>
    </row>
    <row r="1098" spans="1:24" x14ac:dyDescent="0.25">
      <c r="A1098" t="b">
        <f>INDEX('DIPPR 801'!A:A,ROW(),1)=INDEX(B:B,ROW(),1)</f>
        <v>0</v>
      </c>
      <c r="W1098" t="b">
        <f>ISNUMBER('DIPPR 801'!J1098)</f>
        <v>0</v>
      </c>
      <c r="X1098">
        <f t="shared" si="17"/>
        <v>0</v>
      </c>
    </row>
    <row r="1099" spans="1:24" x14ac:dyDescent="0.25">
      <c r="A1099" t="b">
        <f>INDEX('DIPPR 801'!A:A,ROW(),1)=INDEX(B:B,ROW(),1)</f>
        <v>0</v>
      </c>
      <c r="W1099" t="b">
        <f>ISNUMBER('DIPPR 801'!J1099)</f>
        <v>0</v>
      </c>
      <c r="X1099">
        <f t="shared" si="17"/>
        <v>0</v>
      </c>
    </row>
    <row r="1100" spans="1:24" x14ac:dyDescent="0.25">
      <c r="A1100" t="b">
        <f>INDEX('DIPPR 801'!A:A,ROW(),1)=INDEX(B:B,ROW(),1)</f>
        <v>0</v>
      </c>
      <c r="W1100" t="b">
        <f>ISNUMBER('DIPPR 801'!J1100)</f>
        <v>0</v>
      </c>
      <c r="X1100">
        <f t="shared" si="17"/>
        <v>0</v>
      </c>
    </row>
    <row r="1101" spans="1:24" x14ac:dyDescent="0.25">
      <c r="A1101" t="b">
        <f>INDEX('DIPPR 801'!A:A,ROW(),1)=INDEX(B:B,ROW(),1)</f>
        <v>0</v>
      </c>
      <c r="W1101" t="b">
        <f>ISNUMBER('DIPPR 801'!J1101)</f>
        <v>0</v>
      </c>
      <c r="X1101">
        <f t="shared" si="17"/>
        <v>0</v>
      </c>
    </row>
    <row r="1102" spans="1:24" x14ac:dyDescent="0.25">
      <c r="A1102" t="b">
        <f>INDEX('DIPPR 801'!A:A,ROW(),1)=INDEX(B:B,ROW(),1)</f>
        <v>0</v>
      </c>
      <c r="W1102" t="b">
        <f>ISNUMBER('DIPPR 801'!J1102)</f>
        <v>0</v>
      </c>
      <c r="X1102">
        <f t="shared" si="17"/>
        <v>0</v>
      </c>
    </row>
    <row r="1103" spans="1:24" x14ac:dyDescent="0.25">
      <c r="A1103" t="b">
        <f>INDEX('DIPPR 801'!A:A,ROW(),1)=INDEX(B:B,ROW(),1)</f>
        <v>0</v>
      </c>
      <c r="W1103" t="b">
        <f>ISNUMBER('DIPPR 801'!J1103)</f>
        <v>0</v>
      </c>
      <c r="X1103">
        <f t="shared" si="17"/>
        <v>0</v>
      </c>
    </row>
    <row r="1104" spans="1:24" x14ac:dyDescent="0.25">
      <c r="A1104" t="b">
        <f>INDEX('DIPPR 801'!A:A,ROW(),1)=INDEX(B:B,ROW(),1)</f>
        <v>0</v>
      </c>
      <c r="W1104" t="b">
        <f>ISNUMBER('DIPPR 801'!J1104)</f>
        <v>0</v>
      </c>
      <c r="X1104">
        <f t="shared" si="17"/>
        <v>0</v>
      </c>
    </row>
    <row r="1105" spans="1:24" x14ac:dyDescent="0.25">
      <c r="A1105" t="b">
        <f>INDEX('DIPPR 801'!A:A,ROW(),1)=INDEX(B:B,ROW(),1)</f>
        <v>0</v>
      </c>
      <c r="W1105" t="b">
        <f>ISNUMBER('DIPPR 801'!J1105)</f>
        <v>0</v>
      </c>
      <c r="X1105">
        <f t="shared" si="17"/>
        <v>0</v>
      </c>
    </row>
    <row r="1106" spans="1:24" x14ac:dyDescent="0.25">
      <c r="A1106" t="b">
        <f>INDEX('DIPPR 801'!A:A,ROW(),1)=INDEX(B:B,ROW(),1)</f>
        <v>0</v>
      </c>
      <c r="W1106" t="b">
        <f>ISNUMBER('DIPPR 801'!J1106)</f>
        <v>0</v>
      </c>
      <c r="X1106">
        <f t="shared" si="17"/>
        <v>0</v>
      </c>
    </row>
    <row r="1107" spans="1:24" x14ac:dyDescent="0.25">
      <c r="A1107" t="b">
        <f>INDEX('DIPPR 801'!A:A,ROW(),1)=INDEX(B:B,ROW(),1)</f>
        <v>0</v>
      </c>
      <c r="W1107" t="b">
        <f>ISNUMBER('DIPPR 801'!J1107)</f>
        <v>0</v>
      </c>
      <c r="X1107">
        <f t="shared" si="17"/>
        <v>0</v>
      </c>
    </row>
    <row r="1108" spans="1:24" x14ac:dyDescent="0.25">
      <c r="A1108" t="b">
        <f>INDEX('DIPPR 801'!A:A,ROW(),1)=INDEX(B:B,ROW(),1)</f>
        <v>0</v>
      </c>
      <c r="W1108" t="b">
        <f>ISNUMBER('DIPPR 801'!J1108)</f>
        <v>0</v>
      </c>
      <c r="X1108">
        <f t="shared" si="17"/>
        <v>0</v>
      </c>
    </row>
    <row r="1109" spans="1:24" x14ac:dyDescent="0.25">
      <c r="A1109" t="b">
        <f>INDEX('DIPPR 801'!A:A,ROW(),1)=INDEX(B:B,ROW(),1)</f>
        <v>0</v>
      </c>
      <c r="W1109" t="b">
        <f>ISNUMBER('DIPPR 801'!J1109)</f>
        <v>0</v>
      </c>
      <c r="X1109">
        <f t="shared" si="17"/>
        <v>0</v>
      </c>
    </row>
    <row r="1110" spans="1:24" x14ac:dyDescent="0.25">
      <c r="A1110" t="b">
        <f>INDEX('DIPPR 801'!A:A,ROW(),1)=INDEX(B:B,ROW(),1)</f>
        <v>0</v>
      </c>
      <c r="W1110" t="b">
        <f>ISNUMBER('DIPPR 801'!J1110)</f>
        <v>0</v>
      </c>
      <c r="X1110">
        <f t="shared" si="17"/>
        <v>0</v>
      </c>
    </row>
    <row r="1111" spans="1:24" x14ac:dyDescent="0.25">
      <c r="A1111" t="b">
        <f>INDEX('DIPPR 801'!A:A,ROW(),1)=INDEX(B:B,ROW(),1)</f>
        <v>0</v>
      </c>
      <c r="W1111" t="b">
        <f>ISNUMBER('DIPPR 801'!J1111)</f>
        <v>0</v>
      </c>
      <c r="X1111">
        <f t="shared" si="17"/>
        <v>0</v>
      </c>
    </row>
    <row r="1112" spans="1:24" x14ac:dyDescent="0.25">
      <c r="A1112" t="b">
        <f>INDEX('DIPPR 801'!A:A,ROW(),1)=INDEX(B:B,ROW(),1)</f>
        <v>0</v>
      </c>
      <c r="W1112" t="b">
        <f>ISNUMBER('DIPPR 801'!J1112)</f>
        <v>0</v>
      </c>
      <c r="X1112">
        <f t="shared" si="17"/>
        <v>0</v>
      </c>
    </row>
    <row r="1113" spans="1:24" x14ac:dyDescent="0.25">
      <c r="A1113" t="b">
        <f>INDEX('DIPPR 801'!A:A,ROW(),1)=INDEX(B:B,ROW(),1)</f>
        <v>0</v>
      </c>
      <c r="W1113" t="b">
        <f>ISNUMBER('DIPPR 801'!J1113)</f>
        <v>0</v>
      </c>
      <c r="X1113">
        <f t="shared" si="17"/>
        <v>0</v>
      </c>
    </row>
    <row r="1114" spans="1:24" x14ac:dyDescent="0.25">
      <c r="A1114" t="b">
        <f>INDEX('DIPPR 801'!A:A,ROW(),1)=INDEX(B:B,ROW(),1)</f>
        <v>0</v>
      </c>
      <c r="W1114" t="b">
        <f>ISNUMBER('DIPPR 801'!J1114)</f>
        <v>0</v>
      </c>
      <c r="X1114">
        <f t="shared" si="17"/>
        <v>0</v>
      </c>
    </row>
    <row r="1115" spans="1:24" x14ac:dyDescent="0.25">
      <c r="A1115" t="b">
        <f>INDEX('DIPPR 801'!A:A,ROW(),1)=INDEX(B:B,ROW(),1)</f>
        <v>0</v>
      </c>
      <c r="W1115" t="b">
        <f>ISNUMBER('DIPPR 801'!J1115)</f>
        <v>0</v>
      </c>
      <c r="X1115">
        <f t="shared" si="17"/>
        <v>0</v>
      </c>
    </row>
    <row r="1116" spans="1:24" x14ac:dyDescent="0.25">
      <c r="A1116" t="b">
        <f>INDEX('DIPPR 801'!A:A,ROW(),1)=INDEX(B:B,ROW(),1)</f>
        <v>0</v>
      </c>
      <c r="W1116" t="b">
        <f>ISNUMBER('DIPPR 801'!J1116)</f>
        <v>0</v>
      </c>
      <c r="X1116">
        <f t="shared" si="17"/>
        <v>0</v>
      </c>
    </row>
    <row r="1117" spans="1:24" x14ac:dyDescent="0.25">
      <c r="A1117" t="b">
        <f>INDEX('DIPPR 801'!A:A,ROW(),1)=INDEX(B:B,ROW(),1)</f>
        <v>0</v>
      </c>
      <c r="W1117" t="b">
        <f>ISNUMBER('DIPPR 801'!J1117)</f>
        <v>0</v>
      </c>
      <c r="X1117">
        <f t="shared" si="17"/>
        <v>0</v>
      </c>
    </row>
    <row r="1118" spans="1:24" x14ac:dyDescent="0.25">
      <c r="A1118" t="b">
        <f>INDEX('DIPPR 801'!A:A,ROW(),1)=INDEX(B:B,ROW(),1)</f>
        <v>0</v>
      </c>
      <c r="W1118" t="b">
        <f>ISNUMBER('DIPPR 801'!J1118)</f>
        <v>0</v>
      </c>
      <c r="X1118">
        <f t="shared" si="17"/>
        <v>0</v>
      </c>
    </row>
    <row r="1119" spans="1:24" x14ac:dyDescent="0.25">
      <c r="A1119" t="b">
        <f>INDEX('DIPPR 801'!A:A,ROW(),1)=INDEX(B:B,ROW(),1)</f>
        <v>0</v>
      </c>
      <c r="W1119" t="b">
        <f>ISNUMBER('DIPPR 801'!J1119)</f>
        <v>0</v>
      </c>
      <c r="X1119">
        <f t="shared" si="17"/>
        <v>0</v>
      </c>
    </row>
    <row r="1120" spans="1:24" x14ac:dyDescent="0.25">
      <c r="A1120" t="b">
        <f>INDEX('DIPPR 801'!A:A,ROW(),1)=INDEX(B:B,ROW(),1)</f>
        <v>0</v>
      </c>
      <c r="W1120" t="b">
        <f>ISNUMBER('DIPPR 801'!J1120)</f>
        <v>0</v>
      </c>
      <c r="X1120">
        <f t="shared" si="17"/>
        <v>0</v>
      </c>
    </row>
    <row r="1121" spans="1:24" x14ac:dyDescent="0.25">
      <c r="A1121" t="b">
        <f>INDEX('DIPPR 801'!A:A,ROW(),1)=INDEX(B:B,ROW(),1)</f>
        <v>0</v>
      </c>
      <c r="W1121" t="b">
        <f>ISNUMBER('DIPPR 801'!J1121)</f>
        <v>0</v>
      </c>
      <c r="X1121">
        <f t="shared" si="17"/>
        <v>0</v>
      </c>
    </row>
    <row r="1122" spans="1:24" x14ac:dyDescent="0.25">
      <c r="A1122" t="b">
        <f>INDEX('DIPPR 801'!A:A,ROW(),1)=INDEX(B:B,ROW(),1)</f>
        <v>0</v>
      </c>
      <c r="W1122" t="b">
        <f>ISNUMBER('DIPPR 801'!J1122)</f>
        <v>0</v>
      </c>
      <c r="X1122">
        <f t="shared" si="17"/>
        <v>0</v>
      </c>
    </row>
    <row r="1123" spans="1:24" x14ac:dyDescent="0.25">
      <c r="A1123" t="b">
        <f>INDEX('DIPPR 801'!A:A,ROW(),1)=INDEX(B:B,ROW(),1)</f>
        <v>0</v>
      </c>
      <c r="W1123" t="b">
        <f>ISNUMBER('DIPPR 801'!J1123)</f>
        <v>0</v>
      </c>
      <c r="X1123">
        <f t="shared" si="17"/>
        <v>0</v>
      </c>
    </row>
    <row r="1124" spans="1:24" x14ac:dyDescent="0.25">
      <c r="A1124" t="b">
        <f>INDEX('DIPPR 801'!A:A,ROW(),1)=INDEX(B:B,ROW(),1)</f>
        <v>0</v>
      </c>
      <c r="W1124" t="b">
        <f>ISNUMBER('DIPPR 801'!J1124)</f>
        <v>0</v>
      </c>
      <c r="X1124">
        <f t="shared" si="17"/>
        <v>0</v>
      </c>
    </row>
    <row r="1125" spans="1:24" x14ac:dyDescent="0.25">
      <c r="A1125" t="b">
        <f>INDEX('DIPPR 801'!A:A,ROW(),1)=INDEX(B:B,ROW(),1)</f>
        <v>0</v>
      </c>
      <c r="W1125" t="b">
        <f>ISNUMBER('DIPPR 801'!J1125)</f>
        <v>0</v>
      </c>
      <c r="X1125">
        <f t="shared" si="17"/>
        <v>0</v>
      </c>
    </row>
    <row r="1126" spans="1:24" x14ac:dyDescent="0.25">
      <c r="A1126" t="b">
        <f>INDEX('DIPPR 801'!A:A,ROW(),1)=INDEX(B:B,ROW(),1)</f>
        <v>0</v>
      </c>
      <c r="W1126" t="b">
        <f>ISNUMBER('DIPPR 801'!J1126)</f>
        <v>0</v>
      </c>
      <c r="X1126">
        <f t="shared" si="17"/>
        <v>0</v>
      </c>
    </row>
    <row r="1127" spans="1:24" x14ac:dyDescent="0.25">
      <c r="A1127" t="b">
        <f>INDEX('DIPPR 801'!A:A,ROW(),1)=INDEX(B:B,ROW(),1)</f>
        <v>0</v>
      </c>
      <c r="W1127" t="b">
        <f>ISNUMBER('DIPPR 801'!J1127)</f>
        <v>0</v>
      </c>
      <c r="X1127">
        <f t="shared" si="17"/>
        <v>0</v>
      </c>
    </row>
    <row r="1128" spans="1:24" x14ac:dyDescent="0.25">
      <c r="A1128" t="b">
        <f>INDEX('DIPPR 801'!A:A,ROW(),1)=INDEX(B:B,ROW(),1)</f>
        <v>0</v>
      </c>
      <c r="W1128" t="b">
        <f>ISNUMBER('DIPPR 801'!J1128)</f>
        <v>0</v>
      </c>
      <c r="X1128">
        <f t="shared" si="17"/>
        <v>0</v>
      </c>
    </row>
    <row r="1129" spans="1:24" x14ac:dyDescent="0.25">
      <c r="A1129" t="b">
        <f>INDEX('DIPPR 801'!A:A,ROW(),1)=INDEX(B:B,ROW(),1)</f>
        <v>0</v>
      </c>
      <c r="W1129" t="b">
        <f>ISNUMBER('DIPPR 801'!J1129)</f>
        <v>0</v>
      </c>
      <c r="X1129">
        <f t="shared" si="17"/>
        <v>0</v>
      </c>
    </row>
    <row r="1130" spans="1:24" x14ac:dyDescent="0.25">
      <c r="A1130" t="b">
        <f>INDEX('DIPPR 801'!A:A,ROW(),1)=INDEX(B:B,ROW(),1)</f>
        <v>0</v>
      </c>
      <c r="W1130" t="b">
        <f>ISNUMBER('DIPPR 801'!J1130)</f>
        <v>0</v>
      </c>
      <c r="X1130">
        <f t="shared" si="17"/>
        <v>0</v>
      </c>
    </row>
    <row r="1131" spans="1:24" x14ac:dyDescent="0.25">
      <c r="A1131" t="b">
        <f>INDEX('DIPPR 801'!A:A,ROW(),1)=INDEX(B:B,ROW(),1)</f>
        <v>0</v>
      </c>
      <c r="W1131" t="b">
        <f>ISNUMBER('DIPPR 801'!J1131)</f>
        <v>0</v>
      </c>
      <c r="X1131">
        <f t="shared" si="17"/>
        <v>0</v>
      </c>
    </row>
    <row r="1132" spans="1:24" x14ac:dyDescent="0.25">
      <c r="A1132" t="b">
        <f>INDEX('DIPPR 801'!A:A,ROW(),1)=INDEX(B:B,ROW(),1)</f>
        <v>0</v>
      </c>
      <c r="W1132" t="b">
        <f>ISNUMBER('DIPPR 801'!J1132)</f>
        <v>0</v>
      </c>
      <c r="X1132">
        <f t="shared" si="17"/>
        <v>0</v>
      </c>
    </row>
    <row r="1133" spans="1:24" x14ac:dyDescent="0.25">
      <c r="A1133" t="b">
        <f>INDEX('DIPPR 801'!A:A,ROW(),1)=INDEX(B:B,ROW(),1)</f>
        <v>0</v>
      </c>
      <c r="W1133" t="b">
        <f>ISNUMBER('DIPPR 801'!J1133)</f>
        <v>0</v>
      </c>
      <c r="X1133">
        <f t="shared" si="17"/>
        <v>0</v>
      </c>
    </row>
    <row r="1134" spans="1:24" x14ac:dyDescent="0.25">
      <c r="A1134" t="b">
        <f>INDEX('DIPPR 801'!A:A,ROW(),1)=INDEX(B:B,ROW(),1)</f>
        <v>0</v>
      </c>
      <c r="W1134" t="b">
        <f>ISNUMBER('DIPPR 801'!J1134)</f>
        <v>0</v>
      </c>
      <c r="X1134">
        <f t="shared" si="17"/>
        <v>0</v>
      </c>
    </row>
    <row r="1135" spans="1:24" x14ac:dyDescent="0.25">
      <c r="A1135" t="b">
        <f>INDEX('DIPPR 801'!A:A,ROW(),1)=INDEX(B:B,ROW(),1)</f>
        <v>0</v>
      </c>
      <c r="W1135" t="b">
        <f>ISNUMBER('DIPPR 801'!J1135)</f>
        <v>0</v>
      </c>
      <c r="X1135">
        <f t="shared" si="17"/>
        <v>0</v>
      </c>
    </row>
    <row r="1136" spans="1:24" x14ac:dyDescent="0.25">
      <c r="A1136" t="b">
        <f>INDEX('DIPPR 801'!A:A,ROW(),1)=INDEX(B:B,ROW(),1)</f>
        <v>0</v>
      </c>
      <c r="W1136" t="b">
        <f>ISNUMBER('DIPPR 801'!J1136)</f>
        <v>0</v>
      </c>
      <c r="X1136">
        <f t="shared" si="17"/>
        <v>0</v>
      </c>
    </row>
    <row r="1137" spans="1:24" x14ac:dyDescent="0.25">
      <c r="A1137" t="b">
        <f>INDEX('DIPPR 801'!A:A,ROW(),1)=INDEX(B:B,ROW(),1)</f>
        <v>0</v>
      </c>
      <c r="W1137" t="b">
        <f>ISNUMBER('DIPPR 801'!J1137)</f>
        <v>0</v>
      </c>
      <c r="X1137">
        <f t="shared" si="17"/>
        <v>0</v>
      </c>
    </row>
    <row r="1138" spans="1:24" x14ac:dyDescent="0.25">
      <c r="A1138" t="b">
        <f>INDEX('DIPPR 801'!A:A,ROW(),1)=INDEX(B:B,ROW(),1)</f>
        <v>0</v>
      </c>
      <c r="W1138" t="b">
        <f>ISNUMBER('DIPPR 801'!J1138)</f>
        <v>0</v>
      </c>
      <c r="X1138">
        <f t="shared" si="17"/>
        <v>0</v>
      </c>
    </row>
    <row r="1139" spans="1:24" x14ac:dyDescent="0.25">
      <c r="A1139" t="b">
        <f>INDEX('DIPPR 801'!A:A,ROW(),1)=INDEX(B:B,ROW(),1)</f>
        <v>0</v>
      </c>
      <c r="W1139" t="b">
        <f>ISNUMBER('DIPPR 801'!J1139)</f>
        <v>0</v>
      </c>
      <c r="X1139">
        <f t="shared" si="17"/>
        <v>0</v>
      </c>
    </row>
    <row r="1140" spans="1:24" x14ac:dyDescent="0.25">
      <c r="A1140" t="b">
        <f>INDEX('DIPPR 801'!A:A,ROW(),1)=INDEX(B:B,ROW(),1)</f>
        <v>0</v>
      </c>
      <c r="W1140" t="b">
        <f>ISNUMBER('DIPPR 801'!J1140)</f>
        <v>0</v>
      </c>
      <c r="X1140">
        <f t="shared" si="17"/>
        <v>0</v>
      </c>
    </row>
    <row r="1141" spans="1:24" x14ac:dyDescent="0.25">
      <c r="A1141" t="b">
        <f>INDEX('DIPPR 801'!A:A,ROW(),1)=INDEX(B:B,ROW(),1)</f>
        <v>0</v>
      </c>
      <c r="W1141" t="b">
        <f>ISNUMBER('DIPPR 801'!J1141)</f>
        <v>0</v>
      </c>
      <c r="X1141">
        <f t="shared" si="17"/>
        <v>0</v>
      </c>
    </row>
    <row r="1142" spans="1:24" x14ac:dyDescent="0.25">
      <c r="A1142" t="b">
        <f>INDEX('DIPPR 801'!A:A,ROW(),1)=INDEX(B:B,ROW(),1)</f>
        <v>0</v>
      </c>
      <c r="W1142" t="b">
        <f>ISNUMBER('DIPPR 801'!J1142)</f>
        <v>0</v>
      </c>
      <c r="X1142">
        <f t="shared" si="17"/>
        <v>0</v>
      </c>
    </row>
    <row r="1143" spans="1:24" x14ac:dyDescent="0.25">
      <c r="A1143" t="b">
        <f>INDEX('DIPPR 801'!A:A,ROW(),1)=INDEX(B:B,ROW(),1)</f>
        <v>0</v>
      </c>
      <c r="W1143" t="b">
        <f>ISNUMBER('DIPPR 801'!J1143)</f>
        <v>0</v>
      </c>
      <c r="X1143">
        <f t="shared" si="17"/>
        <v>0</v>
      </c>
    </row>
    <row r="1144" spans="1:24" x14ac:dyDescent="0.25">
      <c r="A1144" t="b">
        <f>INDEX('DIPPR 801'!A:A,ROW(),1)=INDEX(B:B,ROW(),1)</f>
        <v>0</v>
      </c>
      <c r="W1144" t="b">
        <f>ISNUMBER('DIPPR 801'!J1144)</f>
        <v>0</v>
      </c>
      <c r="X1144">
        <f t="shared" si="17"/>
        <v>0</v>
      </c>
    </row>
    <row r="1145" spans="1:24" x14ac:dyDescent="0.25">
      <c r="A1145" t="b">
        <f>INDEX('DIPPR 801'!A:A,ROW(),1)=INDEX(B:B,ROW(),1)</f>
        <v>0</v>
      </c>
      <c r="W1145" t="b">
        <f>ISNUMBER('DIPPR 801'!J1145)</f>
        <v>0</v>
      </c>
      <c r="X1145">
        <f t="shared" si="17"/>
        <v>0</v>
      </c>
    </row>
    <row r="1146" spans="1:24" x14ac:dyDescent="0.25">
      <c r="A1146" t="b">
        <f>INDEX('DIPPR 801'!A:A,ROW(),1)=INDEX(B:B,ROW(),1)</f>
        <v>0</v>
      </c>
      <c r="W1146" t="b">
        <f>ISNUMBER('DIPPR 801'!J1146)</f>
        <v>0</v>
      </c>
      <c r="X1146">
        <f t="shared" si="17"/>
        <v>0</v>
      </c>
    </row>
    <row r="1147" spans="1:24" x14ac:dyDescent="0.25">
      <c r="A1147" t="b">
        <f>INDEX('DIPPR 801'!A:A,ROW(),1)=INDEX(B:B,ROW(),1)</f>
        <v>0</v>
      </c>
      <c r="W1147" t="b">
        <f>ISNUMBER('DIPPR 801'!J1147)</f>
        <v>0</v>
      </c>
      <c r="X1147">
        <f t="shared" si="17"/>
        <v>0</v>
      </c>
    </row>
    <row r="1148" spans="1:24" x14ac:dyDescent="0.25">
      <c r="A1148" t="b">
        <f>INDEX('DIPPR 801'!A:A,ROW(),1)=INDEX(B:B,ROW(),1)</f>
        <v>0</v>
      </c>
      <c r="W1148" t="b">
        <f>ISNUMBER('DIPPR 801'!J1148)</f>
        <v>0</v>
      </c>
      <c r="X1148">
        <f t="shared" si="17"/>
        <v>0</v>
      </c>
    </row>
    <row r="1149" spans="1:24" x14ac:dyDescent="0.25">
      <c r="A1149" t="b">
        <f>INDEX('DIPPR 801'!A:A,ROW(),1)=INDEX(B:B,ROW(),1)</f>
        <v>0</v>
      </c>
      <c r="W1149" t="b">
        <f>ISNUMBER('DIPPR 801'!J1149)</f>
        <v>0</v>
      </c>
      <c r="X1149">
        <f t="shared" si="17"/>
        <v>0</v>
      </c>
    </row>
    <row r="1150" spans="1:24" x14ac:dyDescent="0.25">
      <c r="A1150" t="b">
        <f>INDEX('DIPPR 801'!A:A,ROW(),1)=INDEX(B:B,ROW(),1)</f>
        <v>0</v>
      </c>
      <c r="W1150" t="b">
        <f>ISNUMBER('DIPPR 801'!J1150)</f>
        <v>0</v>
      </c>
      <c r="X1150">
        <f t="shared" si="17"/>
        <v>0</v>
      </c>
    </row>
    <row r="1151" spans="1:24" x14ac:dyDescent="0.25">
      <c r="A1151" t="b">
        <f>INDEX('DIPPR 801'!A:A,ROW(),1)=INDEX(B:B,ROW(),1)</f>
        <v>0</v>
      </c>
      <c r="W1151" t="b">
        <f>ISNUMBER('DIPPR 801'!J1151)</f>
        <v>0</v>
      </c>
      <c r="X1151">
        <f t="shared" si="17"/>
        <v>0</v>
      </c>
    </row>
    <row r="1152" spans="1:24" x14ac:dyDescent="0.25">
      <c r="A1152" t="b">
        <f>INDEX('DIPPR 801'!A:A,ROW(),1)=INDEX(B:B,ROW(),1)</f>
        <v>0</v>
      </c>
      <c r="W1152" t="b">
        <f>ISNUMBER('DIPPR 801'!J1152)</f>
        <v>0</v>
      </c>
      <c r="X1152">
        <f t="shared" si="17"/>
        <v>0</v>
      </c>
    </row>
    <row r="1153" spans="1:24" x14ac:dyDescent="0.25">
      <c r="A1153" t="b">
        <f>INDEX('DIPPR 801'!A:A,ROW(),1)=INDEX(B:B,ROW(),1)</f>
        <v>0</v>
      </c>
      <c r="W1153" t="b">
        <f>ISNUMBER('DIPPR 801'!J1153)</f>
        <v>0</v>
      </c>
      <c r="X1153">
        <f t="shared" si="17"/>
        <v>0</v>
      </c>
    </row>
    <row r="1154" spans="1:24" x14ac:dyDescent="0.25">
      <c r="A1154" t="b">
        <f>INDEX('DIPPR 801'!A:A,ROW(),1)=INDEX(B:B,ROW(),1)</f>
        <v>0</v>
      </c>
      <c r="W1154" t="b">
        <f>ISNUMBER('DIPPR 801'!J1154)</f>
        <v>0</v>
      </c>
      <c r="X1154">
        <f t="shared" si="17"/>
        <v>0</v>
      </c>
    </row>
    <row r="1155" spans="1:24" x14ac:dyDescent="0.25">
      <c r="A1155" t="b">
        <f>INDEX('DIPPR 801'!A:A,ROW(),1)=INDEX(B:B,ROW(),1)</f>
        <v>0</v>
      </c>
      <c r="W1155" t="b">
        <f>ISNUMBER('DIPPR 801'!J1155)</f>
        <v>0</v>
      </c>
      <c r="X1155">
        <f t="shared" ref="X1155:X1218" si="18">IF(W1155,1,0)+X1154</f>
        <v>0</v>
      </c>
    </row>
    <row r="1156" spans="1:24" x14ac:dyDescent="0.25">
      <c r="A1156" t="b">
        <f>INDEX('DIPPR 801'!A:A,ROW(),1)=INDEX(B:B,ROW(),1)</f>
        <v>0</v>
      </c>
      <c r="W1156" t="b">
        <f>ISNUMBER('DIPPR 801'!J1156)</f>
        <v>0</v>
      </c>
      <c r="X1156">
        <f t="shared" si="18"/>
        <v>0</v>
      </c>
    </row>
    <row r="1157" spans="1:24" x14ac:dyDescent="0.25">
      <c r="A1157" t="b">
        <f>INDEX('DIPPR 801'!A:A,ROW(),1)=INDEX(B:B,ROW(),1)</f>
        <v>0</v>
      </c>
      <c r="W1157" t="b">
        <f>ISNUMBER('DIPPR 801'!J1157)</f>
        <v>0</v>
      </c>
      <c r="X1157">
        <f t="shared" si="18"/>
        <v>0</v>
      </c>
    </row>
    <row r="1158" spans="1:24" x14ac:dyDescent="0.25">
      <c r="A1158" t="b">
        <f>INDEX('DIPPR 801'!A:A,ROW(),1)=INDEX(B:B,ROW(),1)</f>
        <v>0</v>
      </c>
      <c r="W1158" t="b">
        <f>ISNUMBER('DIPPR 801'!J1158)</f>
        <v>0</v>
      </c>
      <c r="X1158">
        <f t="shared" si="18"/>
        <v>0</v>
      </c>
    </row>
    <row r="1159" spans="1:24" x14ac:dyDescent="0.25">
      <c r="A1159" t="b">
        <f>INDEX('DIPPR 801'!A:A,ROW(),1)=INDEX(B:B,ROW(),1)</f>
        <v>0</v>
      </c>
      <c r="W1159" t="b">
        <f>ISNUMBER('DIPPR 801'!J1159)</f>
        <v>0</v>
      </c>
      <c r="X1159">
        <f t="shared" si="18"/>
        <v>0</v>
      </c>
    </row>
    <row r="1160" spans="1:24" x14ac:dyDescent="0.25">
      <c r="A1160" t="b">
        <f>INDEX('DIPPR 801'!A:A,ROW(),1)=INDEX(B:B,ROW(),1)</f>
        <v>0</v>
      </c>
      <c r="W1160" t="b">
        <f>ISNUMBER('DIPPR 801'!J1160)</f>
        <v>0</v>
      </c>
      <c r="X1160">
        <f t="shared" si="18"/>
        <v>0</v>
      </c>
    </row>
    <row r="1161" spans="1:24" x14ac:dyDescent="0.25">
      <c r="A1161" t="b">
        <f>INDEX('DIPPR 801'!A:A,ROW(),1)=INDEX(B:B,ROW(),1)</f>
        <v>0</v>
      </c>
      <c r="W1161" t="b">
        <f>ISNUMBER('DIPPR 801'!J1161)</f>
        <v>0</v>
      </c>
      <c r="X1161">
        <f t="shared" si="18"/>
        <v>0</v>
      </c>
    </row>
    <row r="1162" spans="1:24" x14ac:dyDescent="0.25">
      <c r="A1162" t="b">
        <f>INDEX('DIPPR 801'!A:A,ROW(),1)=INDEX(B:B,ROW(),1)</f>
        <v>0</v>
      </c>
      <c r="W1162" t="b">
        <f>ISNUMBER('DIPPR 801'!J1162)</f>
        <v>0</v>
      </c>
      <c r="X1162">
        <f t="shared" si="18"/>
        <v>0</v>
      </c>
    </row>
    <row r="1163" spans="1:24" x14ac:dyDescent="0.25">
      <c r="A1163" t="b">
        <f>INDEX('DIPPR 801'!A:A,ROW(),1)=INDEX(B:B,ROW(),1)</f>
        <v>0</v>
      </c>
      <c r="W1163" t="b">
        <f>ISNUMBER('DIPPR 801'!J1163)</f>
        <v>0</v>
      </c>
      <c r="X1163">
        <f t="shared" si="18"/>
        <v>0</v>
      </c>
    </row>
    <row r="1164" spans="1:24" x14ac:dyDescent="0.25">
      <c r="A1164" t="b">
        <f>INDEX('DIPPR 801'!A:A,ROW(),1)=INDEX(B:B,ROW(),1)</f>
        <v>0</v>
      </c>
      <c r="W1164" t="b">
        <f>ISNUMBER('DIPPR 801'!J1164)</f>
        <v>0</v>
      </c>
      <c r="X1164">
        <f t="shared" si="18"/>
        <v>0</v>
      </c>
    </row>
    <row r="1165" spans="1:24" x14ac:dyDescent="0.25">
      <c r="A1165" t="b">
        <f>INDEX('DIPPR 801'!A:A,ROW(),1)=INDEX(B:B,ROW(),1)</f>
        <v>0</v>
      </c>
      <c r="W1165" t="b">
        <f>ISNUMBER('DIPPR 801'!J1165)</f>
        <v>0</v>
      </c>
      <c r="X1165">
        <f t="shared" si="18"/>
        <v>0</v>
      </c>
    </row>
    <row r="1166" spans="1:24" x14ac:dyDescent="0.25">
      <c r="A1166" t="b">
        <f>INDEX('DIPPR 801'!A:A,ROW(),1)=INDEX(B:B,ROW(),1)</f>
        <v>0</v>
      </c>
      <c r="W1166" t="b">
        <f>ISNUMBER('DIPPR 801'!J1166)</f>
        <v>0</v>
      </c>
      <c r="X1166">
        <f t="shared" si="18"/>
        <v>0</v>
      </c>
    </row>
    <row r="1167" spans="1:24" x14ac:dyDescent="0.25">
      <c r="A1167" t="b">
        <f>INDEX('DIPPR 801'!A:A,ROW(),1)=INDEX(B:B,ROW(),1)</f>
        <v>0</v>
      </c>
      <c r="W1167" t="b">
        <f>ISNUMBER('DIPPR 801'!J1167)</f>
        <v>0</v>
      </c>
      <c r="X1167">
        <f t="shared" si="18"/>
        <v>0</v>
      </c>
    </row>
    <row r="1168" spans="1:24" x14ac:dyDescent="0.25">
      <c r="A1168" t="b">
        <f>INDEX('DIPPR 801'!A:A,ROW(),1)=INDEX(B:B,ROW(),1)</f>
        <v>0</v>
      </c>
      <c r="W1168" t="b">
        <f>ISNUMBER('DIPPR 801'!J1168)</f>
        <v>0</v>
      </c>
      <c r="X1168">
        <f t="shared" si="18"/>
        <v>0</v>
      </c>
    </row>
    <row r="1169" spans="1:24" x14ac:dyDescent="0.25">
      <c r="A1169" t="b">
        <f>INDEX('DIPPR 801'!A:A,ROW(),1)=INDEX(B:B,ROW(),1)</f>
        <v>0</v>
      </c>
      <c r="W1169" t="b">
        <f>ISNUMBER('DIPPR 801'!J1169)</f>
        <v>0</v>
      </c>
      <c r="X1169">
        <f t="shared" si="18"/>
        <v>0</v>
      </c>
    </row>
    <row r="1170" spans="1:24" x14ac:dyDescent="0.25">
      <c r="A1170" t="b">
        <f>INDEX('DIPPR 801'!A:A,ROW(),1)=INDEX(B:B,ROW(),1)</f>
        <v>0</v>
      </c>
      <c r="W1170" t="b">
        <f>ISNUMBER('DIPPR 801'!J1170)</f>
        <v>0</v>
      </c>
      <c r="X1170">
        <f t="shared" si="18"/>
        <v>0</v>
      </c>
    </row>
    <row r="1171" spans="1:24" x14ac:dyDescent="0.25">
      <c r="A1171" t="b">
        <f>INDEX('DIPPR 801'!A:A,ROW(),1)=INDEX(B:B,ROW(),1)</f>
        <v>0</v>
      </c>
      <c r="W1171" t="b">
        <f>ISNUMBER('DIPPR 801'!J1171)</f>
        <v>0</v>
      </c>
      <c r="X1171">
        <f t="shared" si="18"/>
        <v>0</v>
      </c>
    </row>
    <row r="1172" spans="1:24" x14ac:dyDescent="0.25">
      <c r="A1172" t="b">
        <f>INDEX('DIPPR 801'!A:A,ROW(),1)=INDEX(B:B,ROW(),1)</f>
        <v>0</v>
      </c>
      <c r="W1172" t="b">
        <f>ISNUMBER('DIPPR 801'!J1172)</f>
        <v>0</v>
      </c>
      <c r="X1172">
        <f t="shared" si="18"/>
        <v>0</v>
      </c>
    </row>
    <row r="1173" spans="1:24" x14ac:dyDescent="0.25">
      <c r="A1173" t="b">
        <f>INDEX('DIPPR 801'!A:A,ROW(),1)=INDEX(B:B,ROW(),1)</f>
        <v>0</v>
      </c>
      <c r="W1173" t="b">
        <f>ISNUMBER('DIPPR 801'!J1173)</f>
        <v>0</v>
      </c>
      <c r="X1173">
        <f t="shared" si="18"/>
        <v>0</v>
      </c>
    </row>
    <row r="1174" spans="1:24" x14ac:dyDescent="0.25">
      <c r="A1174" t="b">
        <f>INDEX('DIPPR 801'!A:A,ROW(),1)=INDEX(B:B,ROW(),1)</f>
        <v>0</v>
      </c>
      <c r="W1174" t="b">
        <f>ISNUMBER('DIPPR 801'!J1174)</f>
        <v>0</v>
      </c>
      <c r="X1174">
        <f t="shared" si="18"/>
        <v>0</v>
      </c>
    </row>
    <row r="1175" spans="1:24" x14ac:dyDescent="0.25">
      <c r="A1175" t="b">
        <f>INDEX('DIPPR 801'!A:A,ROW(),1)=INDEX(B:B,ROW(),1)</f>
        <v>0</v>
      </c>
      <c r="W1175" t="b">
        <f>ISNUMBER('DIPPR 801'!J1175)</f>
        <v>0</v>
      </c>
      <c r="X1175">
        <f t="shared" si="18"/>
        <v>0</v>
      </c>
    </row>
    <row r="1176" spans="1:24" x14ac:dyDescent="0.25">
      <c r="A1176" t="b">
        <f>INDEX('DIPPR 801'!A:A,ROW(),1)=INDEX(B:B,ROW(),1)</f>
        <v>0</v>
      </c>
      <c r="W1176" t="b">
        <f>ISNUMBER('DIPPR 801'!J1176)</f>
        <v>0</v>
      </c>
      <c r="X1176">
        <f t="shared" si="18"/>
        <v>0</v>
      </c>
    </row>
    <row r="1177" spans="1:24" x14ac:dyDescent="0.25">
      <c r="A1177" t="b">
        <f>INDEX('DIPPR 801'!A:A,ROW(),1)=INDEX(B:B,ROW(),1)</f>
        <v>0</v>
      </c>
      <c r="W1177" t="b">
        <f>ISNUMBER('DIPPR 801'!J1177)</f>
        <v>0</v>
      </c>
      <c r="X1177">
        <f t="shared" si="18"/>
        <v>0</v>
      </c>
    </row>
    <row r="1178" spans="1:24" x14ac:dyDescent="0.25">
      <c r="A1178" t="b">
        <f>INDEX('DIPPR 801'!A:A,ROW(),1)=INDEX(B:B,ROW(),1)</f>
        <v>0</v>
      </c>
      <c r="W1178" t="b">
        <f>ISNUMBER('DIPPR 801'!J1178)</f>
        <v>0</v>
      </c>
      <c r="X1178">
        <f t="shared" si="18"/>
        <v>0</v>
      </c>
    </row>
    <row r="1179" spans="1:24" x14ac:dyDescent="0.25">
      <c r="A1179" t="b">
        <f>INDEX('DIPPR 801'!A:A,ROW(),1)=INDEX(B:B,ROW(),1)</f>
        <v>0</v>
      </c>
      <c r="W1179" t="b">
        <f>ISNUMBER('DIPPR 801'!J1179)</f>
        <v>0</v>
      </c>
      <c r="X1179">
        <f t="shared" si="18"/>
        <v>0</v>
      </c>
    </row>
    <row r="1180" spans="1:24" x14ac:dyDescent="0.25">
      <c r="A1180" t="b">
        <f>INDEX('DIPPR 801'!A:A,ROW(),1)=INDEX(B:B,ROW(),1)</f>
        <v>0</v>
      </c>
      <c r="W1180" t="b">
        <f>ISNUMBER('DIPPR 801'!J1180)</f>
        <v>0</v>
      </c>
      <c r="X1180">
        <f t="shared" si="18"/>
        <v>0</v>
      </c>
    </row>
    <row r="1181" spans="1:24" x14ac:dyDescent="0.25">
      <c r="A1181" t="b">
        <f>INDEX('DIPPR 801'!A:A,ROW(),1)=INDEX(B:B,ROW(),1)</f>
        <v>0</v>
      </c>
      <c r="W1181" t="b">
        <f>ISNUMBER('DIPPR 801'!J1181)</f>
        <v>0</v>
      </c>
      <c r="X1181">
        <f t="shared" si="18"/>
        <v>0</v>
      </c>
    </row>
    <row r="1182" spans="1:24" x14ac:dyDescent="0.25">
      <c r="A1182" t="b">
        <f>INDEX('DIPPR 801'!A:A,ROW(),1)=INDEX(B:B,ROW(),1)</f>
        <v>0</v>
      </c>
      <c r="W1182" t="b">
        <f>ISNUMBER('DIPPR 801'!J1182)</f>
        <v>0</v>
      </c>
      <c r="X1182">
        <f t="shared" si="18"/>
        <v>0</v>
      </c>
    </row>
    <row r="1183" spans="1:24" x14ac:dyDescent="0.25">
      <c r="A1183" t="b">
        <f>INDEX('DIPPR 801'!A:A,ROW(),1)=INDEX(B:B,ROW(),1)</f>
        <v>0</v>
      </c>
      <c r="W1183" t="b">
        <f>ISNUMBER('DIPPR 801'!J1183)</f>
        <v>0</v>
      </c>
      <c r="X1183">
        <f t="shared" si="18"/>
        <v>0</v>
      </c>
    </row>
    <row r="1184" spans="1:24" x14ac:dyDescent="0.25">
      <c r="A1184" t="b">
        <f>INDEX('DIPPR 801'!A:A,ROW(),1)=INDEX(B:B,ROW(),1)</f>
        <v>0</v>
      </c>
      <c r="W1184" t="b">
        <f>ISNUMBER('DIPPR 801'!J1184)</f>
        <v>0</v>
      </c>
      <c r="X1184">
        <f t="shared" si="18"/>
        <v>0</v>
      </c>
    </row>
    <row r="1185" spans="1:24" x14ac:dyDescent="0.25">
      <c r="A1185" t="b">
        <f>INDEX('DIPPR 801'!A:A,ROW(),1)=INDEX(B:B,ROW(),1)</f>
        <v>0</v>
      </c>
      <c r="W1185" t="b">
        <f>ISNUMBER('DIPPR 801'!J1185)</f>
        <v>0</v>
      </c>
      <c r="X1185">
        <f t="shared" si="18"/>
        <v>0</v>
      </c>
    </row>
    <row r="1186" spans="1:24" x14ac:dyDescent="0.25">
      <c r="A1186" t="b">
        <f>INDEX('DIPPR 801'!A:A,ROW(),1)=INDEX(B:B,ROW(),1)</f>
        <v>0</v>
      </c>
      <c r="W1186" t="b">
        <f>ISNUMBER('DIPPR 801'!J1186)</f>
        <v>0</v>
      </c>
      <c r="X1186">
        <f t="shared" si="18"/>
        <v>0</v>
      </c>
    </row>
    <row r="1187" spans="1:24" x14ac:dyDescent="0.25">
      <c r="A1187" t="b">
        <f>INDEX('DIPPR 801'!A:A,ROW(),1)=INDEX(B:B,ROW(),1)</f>
        <v>0</v>
      </c>
      <c r="W1187" t="b">
        <f>ISNUMBER('DIPPR 801'!J1187)</f>
        <v>0</v>
      </c>
      <c r="X1187">
        <f t="shared" si="18"/>
        <v>0</v>
      </c>
    </row>
    <row r="1188" spans="1:24" x14ac:dyDescent="0.25">
      <c r="A1188" t="b">
        <f>INDEX('DIPPR 801'!A:A,ROW(),1)=INDEX(B:B,ROW(),1)</f>
        <v>0</v>
      </c>
      <c r="W1188" t="b">
        <f>ISNUMBER('DIPPR 801'!J1188)</f>
        <v>0</v>
      </c>
      <c r="X1188">
        <f t="shared" si="18"/>
        <v>0</v>
      </c>
    </row>
    <row r="1189" spans="1:24" x14ac:dyDescent="0.25">
      <c r="A1189" t="b">
        <f>INDEX('DIPPR 801'!A:A,ROW(),1)=INDEX(B:B,ROW(),1)</f>
        <v>0</v>
      </c>
      <c r="W1189" t="b">
        <f>ISNUMBER('DIPPR 801'!J1189)</f>
        <v>0</v>
      </c>
      <c r="X1189">
        <f t="shared" si="18"/>
        <v>0</v>
      </c>
    </row>
    <row r="1190" spans="1:24" x14ac:dyDescent="0.25">
      <c r="A1190" t="b">
        <f>INDEX('DIPPR 801'!A:A,ROW(),1)=INDEX(B:B,ROW(),1)</f>
        <v>0</v>
      </c>
      <c r="W1190" t="b">
        <f>ISNUMBER('DIPPR 801'!J1190)</f>
        <v>0</v>
      </c>
      <c r="X1190">
        <f t="shared" si="18"/>
        <v>0</v>
      </c>
    </row>
    <row r="1191" spans="1:24" x14ac:dyDescent="0.25">
      <c r="A1191" t="b">
        <f>INDEX('DIPPR 801'!A:A,ROW(),1)=INDEX(B:B,ROW(),1)</f>
        <v>0</v>
      </c>
      <c r="W1191" t="b">
        <f>ISNUMBER('DIPPR 801'!J1191)</f>
        <v>0</v>
      </c>
      <c r="X1191">
        <f t="shared" si="18"/>
        <v>0</v>
      </c>
    </row>
    <row r="1192" spans="1:24" x14ac:dyDescent="0.25">
      <c r="A1192" t="b">
        <f>INDEX('DIPPR 801'!A:A,ROW(),1)=INDEX(B:B,ROW(),1)</f>
        <v>0</v>
      </c>
      <c r="W1192" t="b">
        <f>ISNUMBER('DIPPR 801'!J1192)</f>
        <v>0</v>
      </c>
      <c r="X1192">
        <f t="shared" si="18"/>
        <v>0</v>
      </c>
    </row>
    <row r="1193" spans="1:24" x14ac:dyDescent="0.25">
      <c r="A1193" t="b">
        <f>INDEX('DIPPR 801'!A:A,ROW(),1)=INDEX(B:B,ROW(),1)</f>
        <v>0</v>
      </c>
      <c r="W1193" t="b">
        <f>ISNUMBER('DIPPR 801'!J1193)</f>
        <v>0</v>
      </c>
      <c r="X1193">
        <f t="shared" si="18"/>
        <v>0</v>
      </c>
    </row>
    <row r="1194" spans="1:24" x14ac:dyDescent="0.25">
      <c r="A1194" t="b">
        <f>INDEX('DIPPR 801'!A:A,ROW(),1)=INDEX(B:B,ROW(),1)</f>
        <v>0</v>
      </c>
      <c r="W1194" t="b">
        <f>ISNUMBER('DIPPR 801'!J1194)</f>
        <v>0</v>
      </c>
      <c r="X1194">
        <f t="shared" si="18"/>
        <v>0</v>
      </c>
    </row>
    <row r="1195" spans="1:24" x14ac:dyDescent="0.25">
      <c r="A1195" t="b">
        <f>INDEX('DIPPR 801'!A:A,ROW(),1)=INDEX(B:B,ROW(),1)</f>
        <v>0</v>
      </c>
      <c r="W1195" t="b">
        <f>ISNUMBER('DIPPR 801'!J1195)</f>
        <v>0</v>
      </c>
      <c r="X1195">
        <f t="shared" si="18"/>
        <v>0</v>
      </c>
    </row>
    <row r="1196" spans="1:24" x14ac:dyDescent="0.25">
      <c r="A1196" t="b">
        <f>INDEX('DIPPR 801'!A:A,ROW(),1)=INDEX(B:B,ROW(),1)</f>
        <v>0</v>
      </c>
      <c r="W1196" t="b">
        <f>ISNUMBER('DIPPR 801'!J1196)</f>
        <v>0</v>
      </c>
      <c r="X1196">
        <f t="shared" si="18"/>
        <v>0</v>
      </c>
    </row>
    <row r="1197" spans="1:24" x14ac:dyDescent="0.25">
      <c r="A1197" t="b">
        <f>INDEX('DIPPR 801'!A:A,ROW(),1)=INDEX(B:B,ROW(),1)</f>
        <v>0</v>
      </c>
      <c r="W1197" t="b">
        <f>ISNUMBER('DIPPR 801'!J1197)</f>
        <v>0</v>
      </c>
      <c r="X1197">
        <f t="shared" si="18"/>
        <v>0</v>
      </c>
    </row>
    <row r="1198" spans="1:24" x14ac:dyDescent="0.25">
      <c r="A1198" t="b">
        <f>INDEX('DIPPR 801'!A:A,ROW(),1)=INDEX(B:B,ROW(),1)</f>
        <v>0</v>
      </c>
      <c r="W1198" t="b">
        <f>ISNUMBER('DIPPR 801'!J1198)</f>
        <v>0</v>
      </c>
      <c r="X1198">
        <f t="shared" si="18"/>
        <v>0</v>
      </c>
    </row>
    <row r="1199" spans="1:24" x14ac:dyDescent="0.25">
      <c r="A1199" t="b">
        <f>INDEX('DIPPR 801'!A:A,ROW(),1)=INDEX(B:B,ROW(),1)</f>
        <v>0</v>
      </c>
      <c r="W1199" t="b">
        <f>ISNUMBER('DIPPR 801'!J1199)</f>
        <v>0</v>
      </c>
      <c r="X1199">
        <f t="shared" si="18"/>
        <v>0</v>
      </c>
    </row>
    <row r="1200" spans="1:24" x14ac:dyDescent="0.25">
      <c r="A1200" t="b">
        <f>INDEX('DIPPR 801'!A:A,ROW(),1)=INDEX(B:B,ROW(),1)</f>
        <v>0</v>
      </c>
      <c r="W1200" t="b">
        <f>ISNUMBER('DIPPR 801'!J1200)</f>
        <v>0</v>
      </c>
      <c r="X1200">
        <f t="shared" si="18"/>
        <v>0</v>
      </c>
    </row>
    <row r="1201" spans="1:24" x14ac:dyDescent="0.25">
      <c r="A1201" t="b">
        <f>INDEX('DIPPR 801'!A:A,ROW(),1)=INDEX(B:B,ROW(),1)</f>
        <v>0</v>
      </c>
      <c r="W1201" t="b">
        <f>ISNUMBER('DIPPR 801'!J1201)</f>
        <v>0</v>
      </c>
      <c r="X1201">
        <f t="shared" si="18"/>
        <v>0</v>
      </c>
    </row>
    <row r="1202" spans="1:24" x14ac:dyDescent="0.25">
      <c r="A1202" t="b">
        <f>INDEX('DIPPR 801'!A:A,ROW(),1)=INDEX(B:B,ROW(),1)</f>
        <v>0</v>
      </c>
      <c r="W1202" t="b">
        <f>ISNUMBER('DIPPR 801'!J1202)</f>
        <v>0</v>
      </c>
      <c r="X1202">
        <f t="shared" si="18"/>
        <v>0</v>
      </c>
    </row>
    <row r="1203" spans="1:24" x14ac:dyDescent="0.25">
      <c r="A1203" t="b">
        <f>INDEX('DIPPR 801'!A:A,ROW(),1)=INDEX(B:B,ROW(),1)</f>
        <v>0</v>
      </c>
      <c r="W1203" t="b">
        <f>ISNUMBER('DIPPR 801'!J1203)</f>
        <v>0</v>
      </c>
      <c r="X1203">
        <f t="shared" si="18"/>
        <v>0</v>
      </c>
    </row>
    <row r="1204" spans="1:24" x14ac:dyDescent="0.25">
      <c r="A1204" t="b">
        <f>INDEX('DIPPR 801'!A:A,ROW(),1)=INDEX(B:B,ROW(),1)</f>
        <v>0</v>
      </c>
      <c r="W1204" t="b">
        <f>ISNUMBER('DIPPR 801'!J1204)</f>
        <v>0</v>
      </c>
      <c r="X1204">
        <f t="shared" si="18"/>
        <v>0</v>
      </c>
    </row>
    <row r="1205" spans="1:24" x14ac:dyDescent="0.25">
      <c r="A1205" t="b">
        <f>INDEX('DIPPR 801'!A:A,ROW(),1)=INDEX(B:B,ROW(),1)</f>
        <v>0</v>
      </c>
      <c r="W1205" t="b">
        <f>ISNUMBER('DIPPR 801'!J1205)</f>
        <v>0</v>
      </c>
      <c r="X1205">
        <f t="shared" si="18"/>
        <v>0</v>
      </c>
    </row>
    <row r="1206" spans="1:24" x14ac:dyDescent="0.25">
      <c r="A1206" t="b">
        <f>INDEX('DIPPR 801'!A:A,ROW(),1)=INDEX(B:B,ROW(),1)</f>
        <v>0</v>
      </c>
      <c r="W1206" t="b">
        <f>ISNUMBER('DIPPR 801'!J1206)</f>
        <v>0</v>
      </c>
      <c r="X1206">
        <f t="shared" si="18"/>
        <v>0</v>
      </c>
    </row>
    <row r="1207" spans="1:24" x14ac:dyDescent="0.25">
      <c r="A1207" t="b">
        <f>INDEX('DIPPR 801'!A:A,ROW(),1)=INDEX(B:B,ROW(),1)</f>
        <v>0</v>
      </c>
      <c r="W1207" t="b">
        <f>ISNUMBER('DIPPR 801'!J1207)</f>
        <v>0</v>
      </c>
      <c r="X1207">
        <f t="shared" si="18"/>
        <v>0</v>
      </c>
    </row>
    <row r="1208" spans="1:24" x14ac:dyDescent="0.25">
      <c r="A1208" t="b">
        <f>INDEX('DIPPR 801'!A:A,ROW(),1)=INDEX(B:B,ROW(),1)</f>
        <v>0</v>
      </c>
      <c r="W1208" t="b">
        <f>ISNUMBER('DIPPR 801'!J1208)</f>
        <v>0</v>
      </c>
      <c r="X1208">
        <f t="shared" si="18"/>
        <v>0</v>
      </c>
    </row>
    <row r="1209" spans="1:24" x14ac:dyDescent="0.25">
      <c r="A1209" t="b">
        <f>INDEX('DIPPR 801'!A:A,ROW(),1)=INDEX(B:B,ROW(),1)</f>
        <v>0</v>
      </c>
      <c r="W1209" t="b">
        <f>ISNUMBER('DIPPR 801'!J1209)</f>
        <v>0</v>
      </c>
      <c r="X1209">
        <f t="shared" si="18"/>
        <v>0</v>
      </c>
    </row>
    <row r="1210" spans="1:24" x14ac:dyDescent="0.25">
      <c r="A1210" t="b">
        <f>INDEX('DIPPR 801'!A:A,ROW(),1)=INDEX(B:B,ROW(),1)</f>
        <v>0</v>
      </c>
      <c r="W1210" t="b">
        <f>ISNUMBER('DIPPR 801'!J1210)</f>
        <v>0</v>
      </c>
      <c r="X1210">
        <f t="shared" si="18"/>
        <v>0</v>
      </c>
    </row>
    <row r="1211" spans="1:24" x14ac:dyDescent="0.25">
      <c r="A1211" t="b">
        <f>INDEX('DIPPR 801'!A:A,ROW(),1)=INDEX(B:B,ROW(),1)</f>
        <v>0</v>
      </c>
      <c r="W1211" t="b">
        <f>ISNUMBER('DIPPR 801'!J1211)</f>
        <v>0</v>
      </c>
      <c r="X1211">
        <f t="shared" si="18"/>
        <v>0</v>
      </c>
    </row>
    <row r="1212" spans="1:24" x14ac:dyDescent="0.25">
      <c r="A1212" t="b">
        <f>INDEX('DIPPR 801'!A:A,ROW(),1)=INDEX(B:B,ROW(),1)</f>
        <v>0</v>
      </c>
      <c r="W1212" t="b">
        <f>ISNUMBER('DIPPR 801'!J1212)</f>
        <v>0</v>
      </c>
      <c r="X1212">
        <f t="shared" si="18"/>
        <v>0</v>
      </c>
    </row>
    <row r="1213" spans="1:24" x14ac:dyDescent="0.25">
      <c r="A1213" t="b">
        <f>INDEX('DIPPR 801'!A:A,ROW(),1)=INDEX(B:B,ROW(),1)</f>
        <v>0</v>
      </c>
      <c r="W1213" t="b">
        <f>ISNUMBER('DIPPR 801'!J1213)</f>
        <v>0</v>
      </c>
      <c r="X1213">
        <f t="shared" si="18"/>
        <v>0</v>
      </c>
    </row>
    <row r="1214" spans="1:24" x14ac:dyDescent="0.25">
      <c r="A1214" t="b">
        <f>INDEX('DIPPR 801'!A:A,ROW(),1)=INDEX(B:B,ROW(),1)</f>
        <v>0</v>
      </c>
      <c r="W1214" t="b">
        <f>ISNUMBER('DIPPR 801'!J1214)</f>
        <v>0</v>
      </c>
      <c r="X1214">
        <f t="shared" si="18"/>
        <v>0</v>
      </c>
    </row>
    <row r="1215" spans="1:24" x14ac:dyDescent="0.25">
      <c r="A1215" t="b">
        <f>INDEX('DIPPR 801'!A:A,ROW(),1)=INDEX(B:B,ROW(),1)</f>
        <v>0</v>
      </c>
      <c r="W1215" t="b">
        <f>ISNUMBER('DIPPR 801'!J1215)</f>
        <v>0</v>
      </c>
      <c r="X1215">
        <f t="shared" si="18"/>
        <v>0</v>
      </c>
    </row>
    <row r="1216" spans="1:24" x14ac:dyDescent="0.25">
      <c r="A1216" t="b">
        <f>INDEX('DIPPR 801'!A:A,ROW(),1)=INDEX(B:B,ROW(),1)</f>
        <v>0</v>
      </c>
      <c r="W1216" t="b">
        <f>ISNUMBER('DIPPR 801'!J1216)</f>
        <v>0</v>
      </c>
      <c r="X1216">
        <f t="shared" si="18"/>
        <v>0</v>
      </c>
    </row>
    <row r="1217" spans="1:24" x14ac:dyDescent="0.25">
      <c r="A1217" t="b">
        <f>INDEX('DIPPR 801'!A:A,ROW(),1)=INDEX(B:B,ROW(),1)</f>
        <v>0</v>
      </c>
      <c r="W1217" t="b">
        <f>ISNUMBER('DIPPR 801'!J1217)</f>
        <v>0</v>
      </c>
      <c r="X1217">
        <f t="shared" si="18"/>
        <v>0</v>
      </c>
    </row>
    <row r="1218" spans="1:24" x14ac:dyDescent="0.25">
      <c r="A1218" t="b">
        <f>INDEX('DIPPR 801'!A:A,ROW(),1)=INDEX(B:B,ROW(),1)</f>
        <v>0</v>
      </c>
      <c r="W1218" t="b">
        <f>ISNUMBER('DIPPR 801'!J1218)</f>
        <v>0</v>
      </c>
      <c r="X1218">
        <f t="shared" si="18"/>
        <v>0</v>
      </c>
    </row>
    <row r="1219" spans="1:24" x14ac:dyDescent="0.25">
      <c r="A1219" t="b">
        <f>INDEX('DIPPR 801'!A:A,ROW(),1)=INDEX(B:B,ROW(),1)</f>
        <v>0</v>
      </c>
      <c r="W1219" t="b">
        <f>ISNUMBER('DIPPR 801'!J1219)</f>
        <v>0</v>
      </c>
      <c r="X1219">
        <f t="shared" ref="X1219:X1282" si="19">IF(W1219,1,0)+X1218</f>
        <v>0</v>
      </c>
    </row>
    <row r="1220" spans="1:24" x14ac:dyDescent="0.25">
      <c r="A1220" t="b">
        <f>INDEX('DIPPR 801'!A:A,ROW(),1)=INDEX(B:B,ROW(),1)</f>
        <v>0</v>
      </c>
      <c r="W1220" t="b">
        <f>ISNUMBER('DIPPR 801'!J1220)</f>
        <v>0</v>
      </c>
      <c r="X1220">
        <f t="shared" si="19"/>
        <v>0</v>
      </c>
    </row>
    <row r="1221" spans="1:24" x14ac:dyDescent="0.25">
      <c r="A1221" t="b">
        <f>INDEX('DIPPR 801'!A:A,ROW(),1)=INDEX(B:B,ROW(),1)</f>
        <v>0</v>
      </c>
      <c r="W1221" t="b">
        <f>ISNUMBER('DIPPR 801'!J1221)</f>
        <v>0</v>
      </c>
      <c r="X1221">
        <f t="shared" si="19"/>
        <v>0</v>
      </c>
    </row>
    <row r="1222" spans="1:24" x14ac:dyDescent="0.25">
      <c r="A1222" t="b">
        <f>INDEX('DIPPR 801'!A:A,ROW(),1)=INDEX(B:B,ROW(),1)</f>
        <v>0</v>
      </c>
      <c r="W1222" t="b">
        <f>ISNUMBER('DIPPR 801'!J1222)</f>
        <v>0</v>
      </c>
      <c r="X1222">
        <f t="shared" si="19"/>
        <v>0</v>
      </c>
    </row>
    <row r="1223" spans="1:24" x14ac:dyDescent="0.25">
      <c r="A1223" t="b">
        <f>INDEX('DIPPR 801'!A:A,ROW(),1)=INDEX(B:B,ROW(),1)</f>
        <v>0</v>
      </c>
      <c r="W1223" t="b">
        <f>ISNUMBER('DIPPR 801'!J1223)</f>
        <v>0</v>
      </c>
      <c r="X1223">
        <f t="shared" si="19"/>
        <v>0</v>
      </c>
    </row>
    <row r="1224" spans="1:24" x14ac:dyDescent="0.25">
      <c r="A1224" t="b">
        <f>INDEX('DIPPR 801'!A:A,ROW(),1)=INDEX(B:B,ROW(),1)</f>
        <v>0</v>
      </c>
      <c r="W1224" t="b">
        <f>ISNUMBER('DIPPR 801'!J1224)</f>
        <v>0</v>
      </c>
      <c r="X1224">
        <f t="shared" si="19"/>
        <v>0</v>
      </c>
    </row>
    <row r="1225" spans="1:24" x14ac:dyDescent="0.25">
      <c r="A1225" t="b">
        <f>INDEX('DIPPR 801'!A:A,ROW(),1)=INDEX(B:B,ROW(),1)</f>
        <v>0</v>
      </c>
      <c r="W1225" t="b">
        <f>ISNUMBER('DIPPR 801'!J1225)</f>
        <v>0</v>
      </c>
      <c r="X1225">
        <f t="shared" si="19"/>
        <v>0</v>
      </c>
    </row>
    <row r="1226" spans="1:24" x14ac:dyDescent="0.25">
      <c r="A1226" t="b">
        <f>INDEX('DIPPR 801'!A:A,ROW(),1)=INDEX(B:B,ROW(),1)</f>
        <v>0</v>
      </c>
      <c r="W1226" t="b">
        <f>ISNUMBER('DIPPR 801'!J1226)</f>
        <v>0</v>
      </c>
      <c r="X1226">
        <f t="shared" si="19"/>
        <v>0</v>
      </c>
    </row>
    <row r="1227" spans="1:24" x14ac:dyDescent="0.25">
      <c r="A1227" t="b">
        <f>INDEX('DIPPR 801'!A:A,ROW(),1)=INDEX(B:B,ROW(),1)</f>
        <v>0</v>
      </c>
      <c r="W1227" t="b">
        <f>ISNUMBER('DIPPR 801'!J1227)</f>
        <v>0</v>
      </c>
      <c r="X1227">
        <f t="shared" si="19"/>
        <v>0</v>
      </c>
    </row>
    <row r="1228" spans="1:24" x14ac:dyDescent="0.25">
      <c r="A1228" t="b">
        <f>INDEX('DIPPR 801'!A:A,ROW(),1)=INDEX(B:B,ROW(),1)</f>
        <v>0</v>
      </c>
      <c r="W1228" t="b">
        <f>ISNUMBER('DIPPR 801'!J1228)</f>
        <v>0</v>
      </c>
      <c r="X1228">
        <f t="shared" si="19"/>
        <v>0</v>
      </c>
    </row>
    <row r="1229" spans="1:24" x14ac:dyDescent="0.25">
      <c r="A1229" t="b">
        <f>INDEX('DIPPR 801'!A:A,ROW(),1)=INDEX(B:B,ROW(),1)</f>
        <v>0</v>
      </c>
      <c r="W1229" t="b">
        <f>ISNUMBER('DIPPR 801'!J1229)</f>
        <v>0</v>
      </c>
      <c r="X1229">
        <f t="shared" si="19"/>
        <v>0</v>
      </c>
    </row>
    <row r="1230" spans="1:24" x14ac:dyDescent="0.25">
      <c r="A1230" t="b">
        <f>INDEX('DIPPR 801'!A:A,ROW(),1)=INDEX(B:B,ROW(),1)</f>
        <v>0</v>
      </c>
      <c r="W1230" t="b">
        <f>ISNUMBER('DIPPR 801'!J1230)</f>
        <v>0</v>
      </c>
      <c r="X1230">
        <f t="shared" si="19"/>
        <v>0</v>
      </c>
    </row>
    <row r="1231" spans="1:24" x14ac:dyDescent="0.25">
      <c r="A1231" t="b">
        <f>INDEX('DIPPR 801'!A:A,ROW(),1)=INDEX(B:B,ROW(),1)</f>
        <v>0</v>
      </c>
      <c r="W1231" t="b">
        <f>ISNUMBER('DIPPR 801'!J1231)</f>
        <v>0</v>
      </c>
      <c r="X1231">
        <f t="shared" si="19"/>
        <v>0</v>
      </c>
    </row>
    <row r="1232" spans="1:24" x14ac:dyDescent="0.25">
      <c r="A1232" t="b">
        <f>INDEX('DIPPR 801'!A:A,ROW(),1)=INDEX(B:B,ROW(),1)</f>
        <v>0</v>
      </c>
      <c r="W1232" t="b">
        <f>ISNUMBER('DIPPR 801'!J1232)</f>
        <v>0</v>
      </c>
      <c r="X1232">
        <f t="shared" si="19"/>
        <v>0</v>
      </c>
    </row>
    <row r="1233" spans="1:24" x14ac:dyDescent="0.25">
      <c r="A1233" t="b">
        <f>INDEX('DIPPR 801'!A:A,ROW(),1)=INDEX(B:B,ROW(),1)</f>
        <v>0</v>
      </c>
      <c r="W1233" t="b">
        <f>ISNUMBER('DIPPR 801'!J1233)</f>
        <v>0</v>
      </c>
      <c r="X1233">
        <f t="shared" si="19"/>
        <v>0</v>
      </c>
    </row>
    <row r="1234" spans="1:24" x14ac:dyDescent="0.25">
      <c r="A1234" t="b">
        <f>INDEX('DIPPR 801'!A:A,ROW(),1)=INDEX(B:B,ROW(),1)</f>
        <v>0</v>
      </c>
      <c r="W1234" t="b">
        <f>ISNUMBER('DIPPR 801'!J1234)</f>
        <v>0</v>
      </c>
      <c r="X1234">
        <f t="shared" si="19"/>
        <v>0</v>
      </c>
    </row>
    <row r="1235" spans="1:24" x14ac:dyDescent="0.25">
      <c r="A1235" t="b">
        <f>INDEX('DIPPR 801'!A:A,ROW(),1)=INDEX(B:B,ROW(),1)</f>
        <v>0</v>
      </c>
      <c r="W1235" t="b">
        <f>ISNUMBER('DIPPR 801'!J1235)</f>
        <v>0</v>
      </c>
      <c r="X1235">
        <f t="shared" si="19"/>
        <v>0</v>
      </c>
    </row>
    <row r="1236" spans="1:24" x14ac:dyDescent="0.25">
      <c r="A1236" t="b">
        <f>INDEX('DIPPR 801'!A:A,ROW(),1)=INDEX(B:B,ROW(),1)</f>
        <v>0</v>
      </c>
      <c r="W1236" t="b">
        <f>ISNUMBER('DIPPR 801'!J1236)</f>
        <v>0</v>
      </c>
      <c r="X1236">
        <f t="shared" si="19"/>
        <v>0</v>
      </c>
    </row>
    <row r="1237" spans="1:24" x14ac:dyDescent="0.25">
      <c r="A1237" t="b">
        <f>INDEX('DIPPR 801'!A:A,ROW(),1)=INDEX(B:B,ROW(),1)</f>
        <v>0</v>
      </c>
      <c r="W1237" t="b">
        <f>ISNUMBER('DIPPR 801'!J1237)</f>
        <v>0</v>
      </c>
      <c r="X1237">
        <f t="shared" si="19"/>
        <v>0</v>
      </c>
    </row>
    <row r="1238" spans="1:24" x14ac:dyDescent="0.25">
      <c r="A1238" t="b">
        <f>INDEX('DIPPR 801'!A:A,ROW(),1)=INDEX(B:B,ROW(),1)</f>
        <v>0</v>
      </c>
      <c r="W1238" t="b">
        <f>ISNUMBER('DIPPR 801'!J1238)</f>
        <v>0</v>
      </c>
      <c r="X1238">
        <f t="shared" si="19"/>
        <v>0</v>
      </c>
    </row>
    <row r="1239" spans="1:24" x14ac:dyDescent="0.25">
      <c r="A1239" t="b">
        <f>INDEX('DIPPR 801'!A:A,ROW(),1)=INDEX(B:B,ROW(),1)</f>
        <v>0</v>
      </c>
      <c r="W1239" t="b">
        <f>ISNUMBER('DIPPR 801'!J1239)</f>
        <v>0</v>
      </c>
      <c r="X1239">
        <f t="shared" si="19"/>
        <v>0</v>
      </c>
    </row>
    <row r="1240" spans="1:24" x14ac:dyDescent="0.25">
      <c r="A1240" t="b">
        <f>INDEX('DIPPR 801'!A:A,ROW(),1)=INDEX(B:B,ROW(),1)</f>
        <v>0</v>
      </c>
      <c r="W1240" t="b">
        <f>ISNUMBER('DIPPR 801'!J1240)</f>
        <v>0</v>
      </c>
      <c r="X1240">
        <f t="shared" si="19"/>
        <v>0</v>
      </c>
    </row>
    <row r="1241" spans="1:24" x14ac:dyDescent="0.25">
      <c r="A1241" t="b">
        <f>INDEX('DIPPR 801'!A:A,ROW(),1)=INDEX(B:B,ROW(),1)</f>
        <v>0</v>
      </c>
      <c r="W1241" t="b">
        <f>ISNUMBER('DIPPR 801'!J1241)</f>
        <v>0</v>
      </c>
      <c r="X1241">
        <f t="shared" si="19"/>
        <v>0</v>
      </c>
    </row>
    <row r="1242" spans="1:24" x14ac:dyDescent="0.25">
      <c r="A1242" t="b">
        <f>INDEX('DIPPR 801'!A:A,ROW(),1)=INDEX(B:B,ROW(),1)</f>
        <v>0</v>
      </c>
      <c r="W1242" t="b">
        <f>ISNUMBER('DIPPR 801'!J1242)</f>
        <v>0</v>
      </c>
      <c r="X1242">
        <f t="shared" si="19"/>
        <v>0</v>
      </c>
    </row>
    <row r="1243" spans="1:24" x14ac:dyDescent="0.25">
      <c r="A1243" t="b">
        <f>INDEX('DIPPR 801'!A:A,ROW(),1)=INDEX(B:B,ROW(),1)</f>
        <v>0</v>
      </c>
      <c r="W1243" t="b">
        <f>ISNUMBER('DIPPR 801'!J1243)</f>
        <v>0</v>
      </c>
      <c r="X1243">
        <f t="shared" si="19"/>
        <v>0</v>
      </c>
    </row>
    <row r="1244" spans="1:24" x14ac:dyDescent="0.25">
      <c r="A1244" t="b">
        <f>INDEX('DIPPR 801'!A:A,ROW(),1)=INDEX(B:B,ROW(),1)</f>
        <v>0</v>
      </c>
      <c r="W1244" t="b">
        <f>ISNUMBER('DIPPR 801'!J1244)</f>
        <v>0</v>
      </c>
      <c r="X1244">
        <f t="shared" si="19"/>
        <v>0</v>
      </c>
    </row>
    <row r="1245" spans="1:24" x14ac:dyDescent="0.25">
      <c r="A1245" t="b">
        <f>INDEX('DIPPR 801'!A:A,ROW(),1)=INDEX(B:B,ROW(),1)</f>
        <v>0</v>
      </c>
      <c r="W1245" t="b">
        <f>ISNUMBER('DIPPR 801'!J1245)</f>
        <v>0</v>
      </c>
      <c r="X1245">
        <f t="shared" si="19"/>
        <v>0</v>
      </c>
    </row>
    <row r="1246" spans="1:24" x14ac:dyDescent="0.25">
      <c r="A1246" t="b">
        <f>INDEX('DIPPR 801'!A:A,ROW(),1)=INDEX(B:B,ROW(),1)</f>
        <v>0</v>
      </c>
      <c r="W1246" t="b">
        <f>ISNUMBER('DIPPR 801'!J1246)</f>
        <v>0</v>
      </c>
      <c r="X1246">
        <f t="shared" si="19"/>
        <v>0</v>
      </c>
    </row>
    <row r="1247" spans="1:24" x14ac:dyDescent="0.25">
      <c r="A1247" t="b">
        <f>INDEX('DIPPR 801'!A:A,ROW(),1)=INDEX(B:B,ROW(),1)</f>
        <v>0</v>
      </c>
      <c r="W1247" t="b">
        <f>ISNUMBER('DIPPR 801'!J1247)</f>
        <v>0</v>
      </c>
      <c r="X1247">
        <f t="shared" si="19"/>
        <v>0</v>
      </c>
    </row>
    <row r="1248" spans="1:24" x14ac:dyDescent="0.25">
      <c r="A1248" t="b">
        <f>INDEX('DIPPR 801'!A:A,ROW(),1)=INDEX(B:B,ROW(),1)</f>
        <v>0</v>
      </c>
      <c r="W1248" t="b">
        <f>ISNUMBER('DIPPR 801'!J1248)</f>
        <v>0</v>
      </c>
      <c r="X1248">
        <f t="shared" si="19"/>
        <v>0</v>
      </c>
    </row>
    <row r="1249" spans="1:24" x14ac:dyDescent="0.25">
      <c r="A1249" t="b">
        <f>INDEX('DIPPR 801'!A:A,ROW(),1)=INDEX(B:B,ROW(),1)</f>
        <v>0</v>
      </c>
      <c r="W1249" t="b">
        <f>ISNUMBER('DIPPR 801'!J1249)</f>
        <v>0</v>
      </c>
      <c r="X1249">
        <f t="shared" si="19"/>
        <v>0</v>
      </c>
    </row>
    <row r="1250" spans="1:24" x14ac:dyDescent="0.25">
      <c r="A1250" t="b">
        <f>INDEX('DIPPR 801'!A:A,ROW(),1)=INDEX(B:B,ROW(),1)</f>
        <v>0</v>
      </c>
      <c r="W1250" t="b">
        <f>ISNUMBER('DIPPR 801'!J1250)</f>
        <v>0</v>
      </c>
      <c r="X1250">
        <f t="shared" si="19"/>
        <v>0</v>
      </c>
    </row>
    <row r="1251" spans="1:24" x14ac:dyDescent="0.25">
      <c r="A1251" t="b">
        <f>INDEX('DIPPR 801'!A:A,ROW(),1)=INDEX(B:B,ROW(),1)</f>
        <v>0</v>
      </c>
      <c r="W1251" t="b">
        <f>ISNUMBER('DIPPR 801'!J1251)</f>
        <v>0</v>
      </c>
      <c r="X1251">
        <f t="shared" si="19"/>
        <v>0</v>
      </c>
    </row>
    <row r="1252" spans="1:24" x14ac:dyDescent="0.25">
      <c r="A1252" t="b">
        <f>INDEX('DIPPR 801'!A:A,ROW(),1)=INDEX(B:B,ROW(),1)</f>
        <v>0</v>
      </c>
      <c r="W1252" t="b">
        <f>ISNUMBER('DIPPR 801'!J1252)</f>
        <v>0</v>
      </c>
      <c r="X1252">
        <f t="shared" si="19"/>
        <v>0</v>
      </c>
    </row>
    <row r="1253" spans="1:24" x14ac:dyDescent="0.25">
      <c r="A1253" t="b">
        <f>INDEX('DIPPR 801'!A:A,ROW(),1)=INDEX(B:B,ROW(),1)</f>
        <v>0</v>
      </c>
      <c r="W1253" t="b">
        <f>ISNUMBER('DIPPR 801'!J1253)</f>
        <v>0</v>
      </c>
      <c r="X1253">
        <f t="shared" si="19"/>
        <v>0</v>
      </c>
    </row>
    <row r="1254" spans="1:24" x14ac:dyDescent="0.25">
      <c r="A1254" t="b">
        <f>INDEX('DIPPR 801'!A:A,ROW(),1)=INDEX(B:B,ROW(),1)</f>
        <v>0</v>
      </c>
      <c r="W1254" t="b">
        <f>ISNUMBER('DIPPR 801'!J1254)</f>
        <v>0</v>
      </c>
      <c r="X1254">
        <f t="shared" si="19"/>
        <v>0</v>
      </c>
    </row>
    <row r="1255" spans="1:24" x14ac:dyDescent="0.25">
      <c r="A1255" t="b">
        <f>INDEX('DIPPR 801'!A:A,ROW(),1)=INDEX(B:B,ROW(),1)</f>
        <v>0</v>
      </c>
      <c r="W1255" t="b">
        <f>ISNUMBER('DIPPR 801'!J1255)</f>
        <v>0</v>
      </c>
      <c r="X1255">
        <f t="shared" si="19"/>
        <v>0</v>
      </c>
    </row>
    <row r="1256" spans="1:24" x14ac:dyDescent="0.25">
      <c r="A1256" t="b">
        <f>INDEX('DIPPR 801'!A:A,ROW(),1)=INDEX(B:B,ROW(),1)</f>
        <v>0</v>
      </c>
      <c r="W1256" t="b">
        <f>ISNUMBER('DIPPR 801'!J1256)</f>
        <v>0</v>
      </c>
      <c r="X1256">
        <f t="shared" si="19"/>
        <v>0</v>
      </c>
    </row>
    <row r="1257" spans="1:24" x14ac:dyDescent="0.25">
      <c r="A1257" t="b">
        <f>INDEX('DIPPR 801'!A:A,ROW(),1)=INDEX(B:B,ROW(),1)</f>
        <v>0</v>
      </c>
      <c r="W1257" t="b">
        <f>ISNUMBER('DIPPR 801'!J1257)</f>
        <v>0</v>
      </c>
      <c r="X1257">
        <f t="shared" si="19"/>
        <v>0</v>
      </c>
    </row>
    <row r="1258" spans="1:24" x14ac:dyDescent="0.25">
      <c r="A1258" t="b">
        <f>INDEX('DIPPR 801'!A:A,ROW(),1)=INDEX(B:B,ROW(),1)</f>
        <v>0</v>
      </c>
      <c r="W1258" t="b">
        <f>ISNUMBER('DIPPR 801'!J1258)</f>
        <v>0</v>
      </c>
      <c r="X1258">
        <f t="shared" si="19"/>
        <v>0</v>
      </c>
    </row>
    <row r="1259" spans="1:24" x14ac:dyDescent="0.25">
      <c r="A1259" t="b">
        <f>INDEX('DIPPR 801'!A:A,ROW(),1)=INDEX(B:B,ROW(),1)</f>
        <v>0</v>
      </c>
      <c r="W1259" t="b">
        <f>ISNUMBER('DIPPR 801'!J1259)</f>
        <v>0</v>
      </c>
      <c r="X1259">
        <f t="shared" si="19"/>
        <v>0</v>
      </c>
    </row>
    <row r="1260" spans="1:24" x14ac:dyDescent="0.25">
      <c r="A1260" t="b">
        <f>INDEX('DIPPR 801'!A:A,ROW(),1)=INDEX(B:B,ROW(),1)</f>
        <v>0</v>
      </c>
      <c r="W1260" t="b">
        <f>ISNUMBER('DIPPR 801'!J1260)</f>
        <v>0</v>
      </c>
      <c r="X1260">
        <f t="shared" si="19"/>
        <v>0</v>
      </c>
    </row>
    <row r="1261" spans="1:24" x14ac:dyDescent="0.25">
      <c r="A1261" t="b">
        <f>INDEX('DIPPR 801'!A:A,ROW(),1)=INDEX(B:B,ROW(),1)</f>
        <v>0</v>
      </c>
      <c r="W1261" t="b">
        <f>ISNUMBER('DIPPR 801'!J1261)</f>
        <v>0</v>
      </c>
      <c r="X1261">
        <f t="shared" si="19"/>
        <v>0</v>
      </c>
    </row>
    <row r="1262" spans="1:24" x14ac:dyDescent="0.25">
      <c r="A1262" t="b">
        <f>INDEX('DIPPR 801'!A:A,ROW(),1)=INDEX(B:B,ROW(),1)</f>
        <v>0</v>
      </c>
      <c r="W1262" t="b">
        <f>ISNUMBER('DIPPR 801'!J1262)</f>
        <v>0</v>
      </c>
      <c r="X1262">
        <f t="shared" si="19"/>
        <v>0</v>
      </c>
    </row>
    <row r="1263" spans="1:24" x14ac:dyDescent="0.25">
      <c r="A1263" t="b">
        <f>INDEX('DIPPR 801'!A:A,ROW(),1)=INDEX(B:B,ROW(),1)</f>
        <v>0</v>
      </c>
      <c r="W1263" t="b">
        <f>ISNUMBER('DIPPR 801'!J1263)</f>
        <v>0</v>
      </c>
      <c r="X1263">
        <f t="shared" si="19"/>
        <v>0</v>
      </c>
    </row>
    <row r="1264" spans="1:24" x14ac:dyDescent="0.25">
      <c r="A1264" t="b">
        <f>INDEX('DIPPR 801'!A:A,ROW(),1)=INDEX(B:B,ROW(),1)</f>
        <v>0</v>
      </c>
      <c r="W1264" t="b">
        <f>ISNUMBER('DIPPR 801'!J1264)</f>
        <v>0</v>
      </c>
      <c r="X1264">
        <f t="shared" si="19"/>
        <v>0</v>
      </c>
    </row>
    <row r="1265" spans="1:24" x14ac:dyDescent="0.25">
      <c r="A1265" t="b">
        <f>INDEX('DIPPR 801'!A:A,ROW(),1)=INDEX(B:B,ROW(),1)</f>
        <v>0</v>
      </c>
      <c r="W1265" t="b">
        <f>ISNUMBER('DIPPR 801'!J1265)</f>
        <v>0</v>
      </c>
      <c r="X1265">
        <f t="shared" si="19"/>
        <v>0</v>
      </c>
    </row>
    <row r="1266" spans="1:24" x14ac:dyDescent="0.25">
      <c r="A1266" t="b">
        <f>INDEX('DIPPR 801'!A:A,ROW(),1)=INDEX(B:B,ROW(),1)</f>
        <v>0</v>
      </c>
      <c r="W1266" t="b">
        <f>ISNUMBER('DIPPR 801'!J1266)</f>
        <v>0</v>
      </c>
      <c r="X1266">
        <f t="shared" si="19"/>
        <v>0</v>
      </c>
    </row>
    <row r="1267" spans="1:24" x14ac:dyDescent="0.25">
      <c r="A1267" t="b">
        <f>INDEX('DIPPR 801'!A:A,ROW(),1)=INDEX(B:B,ROW(),1)</f>
        <v>0</v>
      </c>
      <c r="W1267" t="b">
        <f>ISNUMBER('DIPPR 801'!J1267)</f>
        <v>0</v>
      </c>
      <c r="X1267">
        <f t="shared" si="19"/>
        <v>0</v>
      </c>
    </row>
    <row r="1268" spans="1:24" x14ac:dyDescent="0.25">
      <c r="A1268" t="b">
        <f>INDEX('DIPPR 801'!A:A,ROW(),1)=INDEX(B:B,ROW(),1)</f>
        <v>0</v>
      </c>
      <c r="W1268" t="b">
        <f>ISNUMBER('DIPPR 801'!J1268)</f>
        <v>0</v>
      </c>
      <c r="X1268">
        <f t="shared" si="19"/>
        <v>0</v>
      </c>
    </row>
    <row r="1269" spans="1:24" x14ac:dyDescent="0.25">
      <c r="A1269" t="b">
        <f>INDEX('DIPPR 801'!A:A,ROW(),1)=INDEX(B:B,ROW(),1)</f>
        <v>0</v>
      </c>
      <c r="W1269" t="b">
        <f>ISNUMBER('DIPPR 801'!J1269)</f>
        <v>0</v>
      </c>
      <c r="X1269">
        <f t="shared" si="19"/>
        <v>0</v>
      </c>
    </row>
    <row r="1270" spans="1:24" x14ac:dyDescent="0.25">
      <c r="A1270" t="b">
        <f>INDEX('DIPPR 801'!A:A,ROW(),1)=INDEX(B:B,ROW(),1)</f>
        <v>0</v>
      </c>
      <c r="W1270" t="b">
        <f>ISNUMBER('DIPPR 801'!J1270)</f>
        <v>0</v>
      </c>
      <c r="X1270">
        <f t="shared" si="19"/>
        <v>0</v>
      </c>
    </row>
    <row r="1271" spans="1:24" x14ac:dyDescent="0.25">
      <c r="A1271" t="b">
        <f>INDEX('DIPPR 801'!A:A,ROW(),1)=INDEX(B:B,ROW(),1)</f>
        <v>0</v>
      </c>
      <c r="W1271" t="b">
        <f>ISNUMBER('DIPPR 801'!J1271)</f>
        <v>0</v>
      </c>
      <c r="X1271">
        <f t="shared" si="19"/>
        <v>0</v>
      </c>
    </row>
    <row r="1272" spans="1:24" x14ac:dyDescent="0.25">
      <c r="A1272" t="b">
        <f>INDEX('DIPPR 801'!A:A,ROW(),1)=INDEX(B:B,ROW(),1)</f>
        <v>0</v>
      </c>
      <c r="W1272" t="b">
        <f>ISNUMBER('DIPPR 801'!J1272)</f>
        <v>0</v>
      </c>
      <c r="X1272">
        <f t="shared" si="19"/>
        <v>0</v>
      </c>
    </row>
    <row r="1273" spans="1:24" x14ac:dyDescent="0.25">
      <c r="A1273" t="b">
        <f>INDEX('DIPPR 801'!A:A,ROW(),1)=INDEX(B:B,ROW(),1)</f>
        <v>0</v>
      </c>
      <c r="W1273" t="b">
        <f>ISNUMBER('DIPPR 801'!J1273)</f>
        <v>0</v>
      </c>
      <c r="X1273">
        <f t="shared" si="19"/>
        <v>0</v>
      </c>
    </row>
    <row r="1274" spans="1:24" x14ac:dyDescent="0.25">
      <c r="A1274" t="b">
        <f>INDEX('DIPPR 801'!A:A,ROW(),1)=INDEX(B:B,ROW(),1)</f>
        <v>0</v>
      </c>
      <c r="W1274" t="b">
        <f>ISNUMBER('DIPPR 801'!J1274)</f>
        <v>0</v>
      </c>
      <c r="X1274">
        <f t="shared" si="19"/>
        <v>0</v>
      </c>
    </row>
    <row r="1275" spans="1:24" x14ac:dyDescent="0.25">
      <c r="A1275" t="b">
        <f>INDEX('DIPPR 801'!A:A,ROW(),1)=INDEX(B:B,ROW(),1)</f>
        <v>0</v>
      </c>
      <c r="W1275" t="b">
        <f>ISNUMBER('DIPPR 801'!J1275)</f>
        <v>0</v>
      </c>
      <c r="X1275">
        <f t="shared" si="19"/>
        <v>0</v>
      </c>
    </row>
    <row r="1276" spans="1:24" x14ac:dyDescent="0.25">
      <c r="A1276" t="b">
        <f>INDEX('DIPPR 801'!A:A,ROW(),1)=INDEX(B:B,ROW(),1)</f>
        <v>0</v>
      </c>
      <c r="W1276" t="b">
        <f>ISNUMBER('DIPPR 801'!J1276)</f>
        <v>0</v>
      </c>
      <c r="X1276">
        <f t="shared" si="19"/>
        <v>0</v>
      </c>
    </row>
    <row r="1277" spans="1:24" x14ac:dyDescent="0.25">
      <c r="A1277" t="b">
        <f>INDEX('DIPPR 801'!A:A,ROW(),1)=INDEX(B:B,ROW(),1)</f>
        <v>0</v>
      </c>
      <c r="W1277" t="b">
        <f>ISNUMBER('DIPPR 801'!J1277)</f>
        <v>0</v>
      </c>
      <c r="X1277">
        <f t="shared" si="19"/>
        <v>0</v>
      </c>
    </row>
    <row r="1278" spans="1:24" x14ac:dyDescent="0.25">
      <c r="A1278" t="b">
        <f>INDEX('DIPPR 801'!A:A,ROW(),1)=INDEX(B:B,ROW(),1)</f>
        <v>0</v>
      </c>
      <c r="W1278" t="b">
        <f>ISNUMBER('DIPPR 801'!J1278)</f>
        <v>0</v>
      </c>
      <c r="X1278">
        <f t="shared" si="19"/>
        <v>0</v>
      </c>
    </row>
    <row r="1279" spans="1:24" x14ac:dyDescent="0.25">
      <c r="A1279" t="b">
        <f>INDEX('DIPPR 801'!A:A,ROW(),1)=INDEX(B:B,ROW(),1)</f>
        <v>0</v>
      </c>
      <c r="W1279" t="b">
        <f>ISNUMBER('DIPPR 801'!J1279)</f>
        <v>0</v>
      </c>
      <c r="X1279">
        <f t="shared" si="19"/>
        <v>0</v>
      </c>
    </row>
    <row r="1280" spans="1:24" x14ac:dyDescent="0.25">
      <c r="A1280" t="b">
        <f>INDEX('DIPPR 801'!A:A,ROW(),1)=INDEX(B:B,ROW(),1)</f>
        <v>0</v>
      </c>
      <c r="W1280" t="b">
        <f>ISNUMBER('DIPPR 801'!J1280)</f>
        <v>0</v>
      </c>
      <c r="X1280">
        <f t="shared" si="19"/>
        <v>0</v>
      </c>
    </row>
    <row r="1281" spans="1:24" x14ac:dyDescent="0.25">
      <c r="A1281" t="b">
        <f>INDEX('DIPPR 801'!A:A,ROW(),1)=INDEX(B:B,ROW(),1)</f>
        <v>0</v>
      </c>
      <c r="W1281" t="b">
        <f>ISNUMBER('DIPPR 801'!J1281)</f>
        <v>0</v>
      </c>
      <c r="X1281">
        <f t="shared" si="19"/>
        <v>0</v>
      </c>
    </row>
    <row r="1282" spans="1:24" x14ac:dyDescent="0.25">
      <c r="A1282" t="b">
        <f>INDEX('DIPPR 801'!A:A,ROW(),1)=INDEX(B:B,ROW(),1)</f>
        <v>0</v>
      </c>
      <c r="W1282" t="b">
        <f>ISNUMBER('DIPPR 801'!J1282)</f>
        <v>0</v>
      </c>
      <c r="X1282">
        <f t="shared" si="19"/>
        <v>0</v>
      </c>
    </row>
    <row r="1283" spans="1:24" x14ac:dyDescent="0.25">
      <c r="A1283" t="b">
        <f>INDEX('DIPPR 801'!A:A,ROW(),1)=INDEX(B:B,ROW(),1)</f>
        <v>0</v>
      </c>
      <c r="W1283" t="b">
        <f>ISNUMBER('DIPPR 801'!J1283)</f>
        <v>0</v>
      </c>
      <c r="X1283">
        <f t="shared" ref="X1283:X1346" si="20">IF(W1283,1,0)+X1282</f>
        <v>0</v>
      </c>
    </row>
    <row r="1284" spans="1:24" x14ac:dyDescent="0.25">
      <c r="A1284" t="b">
        <f>INDEX('DIPPR 801'!A:A,ROW(),1)=INDEX(B:B,ROW(),1)</f>
        <v>0</v>
      </c>
      <c r="W1284" t="b">
        <f>ISNUMBER('DIPPR 801'!J1284)</f>
        <v>0</v>
      </c>
      <c r="X1284">
        <f t="shared" si="20"/>
        <v>0</v>
      </c>
    </row>
    <row r="1285" spans="1:24" x14ac:dyDescent="0.25">
      <c r="A1285" t="b">
        <f>INDEX('DIPPR 801'!A:A,ROW(),1)=INDEX(B:B,ROW(),1)</f>
        <v>0</v>
      </c>
      <c r="W1285" t="b">
        <f>ISNUMBER('DIPPR 801'!J1285)</f>
        <v>0</v>
      </c>
      <c r="X1285">
        <f t="shared" si="20"/>
        <v>0</v>
      </c>
    </row>
    <row r="1286" spans="1:24" x14ac:dyDescent="0.25">
      <c r="A1286" t="b">
        <f>INDEX('DIPPR 801'!A:A,ROW(),1)=INDEX(B:B,ROW(),1)</f>
        <v>0</v>
      </c>
      <c r="W1286" t="b">
        <f>ISNUMBER('DIPPR 801'!J1286)</f>
        <v>0</v>
      </c>
      <c r="X1286">
        <f t="shared" si="20"/>
        <v>0</v>
      </c>
    </row>
    <row r="1287" spans="1:24" x14ac:dyDescent="0.25">
      <c r="A1287" t="b">
        <f>INDEX('DIPPR 801'!A:A,ROW(),1)=INDEX(B:B,ROW(),1)</f>
        <v>0</v>
      </c>
      <c r="W1287" t="b">
        <f>ISNUMBER('DIPPR 801'!J1287)</f>
        <v>0</v>
      </c>
      <c r="X1287">
        <f t="shared" si="20"/>
        <v>0</v>
      </c>
    </row>
    <row r="1288" spans="1:24" x14ac:dyDescent="0.25">
      <c r="A1288" t="b">
        <f>INDEX('DIPPR 801'!A:A,ROW(),1)=INDEX(B:B,ROW(),1)</f>
        <v>0</v>
      </c>
      <c r="W1288" t="b">
        <f>ISNUMBER('DIPPR 801'!J1288)</f>
        <v>0</v>
      </c>
      <c r="X1288">
        <f t="shared" si="20"/>
        <v>0</v>
      </c>
    </row>
    <row r="1289" spans="1:24" x14ac:dyDescent="0.25">
      <c r="A1289" t="b">
        <f>INDEX('DIPPR 801'!A:A,ROW(),1)=INDEX(B:B,ROW(),1)</f>
        <v>0</v>
      </c>
      <c r="W1289" t="b">
        <f>ISNUMBER('DIPPR 801'!J1289)</f>
        <v>0</v>
      </c>
      <c r="X1289">
        <f t="shared" si="20"/>
        <v>0</v>
      </c>
    </row>
    <row r="1290" spans="1:24" x14ac:dyDescent="0.25">
      <c r="A1290" t="b">
        <f>INDEX('DIPPR 801'!A:A,ROW(),1)=INDEX(B:B,ROW(),1)</f>
        <v>0</v>
      </c>
      <c r="W1290" t="b">
        <f>ISNUMBER('DIPPR 801'!J1290)</f>
        <v>0</v>
      </c>
      <c r="X1290">
        <f t="shared" si="20"/>
        <v>0</v>
      </c>
    </row>
    <row r="1291" spans="1:24" x14ac:dyDescent="0.25">
      <c r="A1291" t="b">
        <f>INDEX('DIPPR 801'!A:A,ROW(),1)=INDEX(B:B,ROW(),1)</f>
        <v>0</v>
      </c>
      <c r="W1291" t="b">
        <f>ISNUMBER('DIPPR 801'!J1291)</f>
        <v>0</v>
      </c>
      <c r="X1291">
        <f t="shared" si="20"/>
        <v>0</v>
      </c>
    </row>
    <row r="1292" spans="1:24" x14ac:dyDescent="0.25">
      <c r="A1292" t="b">
        <f>INDEX('DIPPR 801'!A:A,ROW(),1)=INDEX(B:B,ROW(),1)</f>
        <v>0</v>
      </c>
      <c r="W1292" t="b">
        <f>ISNUMBER('DIPPR 801'!J1292)</f>
        <v>0</v>
      </c>
      <c r="X1292">
        <f t="shared" si="20"/>
        <v>0</v>
      </c>
    </row>
    <row r="1293" spans="1:24" x14ac:dyDescent="0.25">
      <c r="A1293" t="b">
        <f>INDEX('DIPPR 801'!A:A,ROW(),1)=INDEX(B:B,ROW(),1)</f>
        <v>0</v>
      </c>
      <c r="W1293" t="b">
        <f>ISNUMBER('DIPPR 801'!J1293)</f>
        <v>0</v>
      </c>
      <c r="X1293">
        <f t="shared" si="20"/>
        <v>0</v>
      </c>
    </row>
    <row r="1294" spans="1:24" x14ac:dyDescent="0.25">
      <c r="A1294" t="b">
        <f>INDEX('DIPPR 801'!A:A,ROW(),1)=INDEX(B:B,ROW(),1)</f>
        <v>0</v>
      </c>
      <c r="W1294" t="b">
        <f>ISNUMBER('DIPPR 801'!J1294)</f>
        <v>0</v>
      </c>
      <c r="X1294">
        <f t="shared" si="20"/>
        <v>0</v>
      </c>
    </row>
    <row r="1295" spans="1:24" x14ac:dyDescent="0.25">
      <c r="A1295" t="b">
        <f>INDEX('DIPPR 801'!A:A,ROW(),1)=INDEX(B:B,ROW(),1)</f>
        <v>0</v>
      </c>
      <c r="W1295" t="b">
        <f>ISNUMBER('DIPPR 801'!J1295)</f>
        <v>0</v>
      </c>
      <c r="X1295">
        <f t="shared" si="20"/>
        <v>0</v>
      </c>
    </row>
    <row r="1296" spans="1:24" x14ac:dyDescent="0.25">
      <c r="A1296" t="b">
        <f>INDEX('DIPPR 801'!A:A,ROW(),1)=INDEX(B:B,ROW(),1)</f>
        <v>0</v>
      </c>
      <c r="W1296" t="b">
        <f>ISNUMBER('DIPPR 801'!J1296)</f>
        <v>0</v>
      </c>
      <c r="X1296">
        <f t="shared" si="20"/>
        <v>0</v>
      </c>
    </row>
    <row r="1297" spans="1:24" x14ac:dyDescent="0.25">
      <c r="A1297" t="b">
        <f>INDEX('DIPPR 801'!A:A,ROW(),1)=INDEX(B:B,ROW(),1)</f>
        <v>0</v>
      </c>
      <c r="W1297" t="b">
        <f>ISNUMBER('DIPPR 801'!J1297)</f>
        <v>0</v>
      </c>
      <c r="X1297">
        <f t="shared" si="20"/>
        <v>0</v>
      </c>
    </row>
    <row r="1298" spans="1:24" x14ac:dyDescent="0.25">
      <c r="A1298" t="b">
        <f>INDEX('DIPPR 801'!A:A,ROW(),1)=INDEX(B:B,ROW(),1)</f>
        <v>0</v>
      </c>
      <c r="W1298" t="b">
        <f>ISNUMBER('DIPPR 801'!J1298)</f>
        <v>0</v>
      </c>
      <c r="X1298">
        <f t="shared" si="20"/>
        <v>0</v>
      </c>
    </row>
    <row r="1299" spans="1:24" x14ac:dyDescent="0.25">
      <c r="A1299" t="b">
        <f>INDEX('DIPPR 801'!A:A,ROW(),1)=INDEX(B:B,ROW(),1)</f>
        <v>0</v>
      </c>
      <c r="W1299" t="b">
        <f>ISNUMBER('DIPPR 801'!J1299)</f>
        <v>0</v>
      </c>
      <c r="X1299">
        <f t="shared" si="20"/>
        <v>0</v>
      </c>
    </row>
    <row r="1300" spans="1:24" x14ac:dyDescent="0.25">
      <c r="A1300" t="b">
        <f>INDEX('DIPPR 801'!A:A,ROW(),1)=INDEX(B:B,ROW(),1)</f>
        <v>0</v>
      </c>
      <c r="W1300" t="b">
        <f>ISNUMBER('DIPPR 801'!J1300)</f>
        <v>0</v>
      </c>
      <c r="X1300">
        <f t="shared" si="20"/>
        <v>0</v>
      </c>
    </row>
    <row r="1301" spans="1:24" x14ac:dyDescent="0.25">
      <c r="A1301" t="b">
        <f>INDEX('DIPPR 801'!A:A,ROW(),1)=INDEX(B:B,ROW(),1)</f>
        <v>0</v>
      </c>
      <c r="W1301" t="b">
        <f>ISNUMBER('DIPPR 801'!J1301)</f>
        <v>0</v>
      </c>
      <c r="X1301">
        <f t="shared" si="20"/>
        <v>0</v>
      </c>
    </row>
    <row r="1302" spans="1:24" x14ac:dyDescent="0.25">
      <c r="A1302" t="b">
        <f>INDEX('DIPPR 801'!A:A,ROW(),1)=INDEX(B:B,ROW(),1)</f>
        <v>0</v>
      </c>
      <c r="W1302" t="b">
        <f>ISNUMBER('DIPPR 801'!J1302)</f>
        <v>0</v>
      </c>
      <c r="X1302">
        <f t="shared" si="20"/>
        <v>0</v>
      </c>
    </row>
    <row r="1303" spans="1:24" x14ac:dyDescent="0.25">
      <c r="A1303" t="b">
        <f>INDEX('DIPPR 801'!A:A,ROW(),1)=INDEX(B:B,ROW(),1)</f>
        <v>0</v>
      </c>
      <c r="W1303" t="b">
        <f>ISNUMBER('DIPPR 801'!J1303)</f>
        <v>0</v>
      </c>
      <c r="X1303">
        <f t="shared" si="20"/>
        <v>0</v>
      </c>
    </row>
    <row r="1304" spans="1:24" x14ac:dyDescent="0.25">
      <c r="A1304" t="b">
        <f>INDEX('DIPPR 801'!A:A,ROW(),1)=INDEX(B:B,ROW(),1)</f>
        <v>0</v>
      </c>
      <c r="W1304" t="b">
        <f>ISNUMBER('DIPPR 801'!J1304)</f>
        <v>0</v>
      </c>
      <c r="X1304">
        <f t="shared" si="20"/>
        <v>0</v>
      </c>
    </row>
    <row r="1305" spans="1:24" x14ac:dyDescent="0.25">
      <c r="A1305" t="b">
        <f>INDEX('DIPPR 801'!A:A,ROW(),1)=INDEX(B:B,ROW(),1)</f>
        <v>0</v>
      </c>
      <c r="W1305" t="b">
        <f>ISNUMBER('DIPPR 801'!J1305)</f>
        <v>0</v>
      </c>
      <c r="X1305">
        <f t="shared" si="20"/>
        <v>0</v>
      </c>
    </row>
    <row r="1306" spans="1:24" x14ac:dyDescent="0.25">
      <c r="A1306" t="b">
        <f>INDEX('DIPPR 801'!A:A,ROW(),1)=INDEX(B:B,ROW(),1)</f>
        <v>0</v>
      </c>
      <c r="W1306" t="b">
        <f>ISNUMBER('DIPPR 801'!J1306)</f>
        <v>0</v>
      </c>
      <c r="X1306">
        <f t="shared" si="20"/>
        <v>0</v>
      </c>
    </row>
    <row r="1307" spans="1:24" x14ac:dyDescent="0.25">
      <c r="A1307" t="b">
        <f>INDEX('DIPPR 801'!A:A,ROW(),1)=INDEX(B:B,ROW(),1)</f>
        <v>0</v>
      </c>
      <c r="W1307" t="b">
        <f>ISNUMBER('DIPPR 801'!J1307)</f>
        <v>0</v>
      </c>
      <c r="X1307">
        <f t="shared" si="20"/>
        <v>0</v>
      </c>
    </row>
    <row r="1308" spans="1:24" x14ac:dyDescent="0.25">
      <c r="A1308" t="b">
        <f>INDEX('DIPPR 801'!A:A,ROW(),1)=INDEX(B:B,ROW(),1)</f>
        <v>0</v>
      </c>
      <c r="W1308" t="b">
        <f>ISNUMBER('DIPPR 801'!J1308)</f>
        <v>0</v>
      </c>
      <c r="X1308">
        <f t="shared" si="20"/>
        <v>0</v>
      </c>
    </row>
    <row r="1309" spans="1:24" x14ac:dyDescent="0.25">
      <c r="A1309" t="b">
        <f>INDEX('DIPPR 801'!A:A,ROW(),1)=INDEX(B:B,ROW(),1)</f>
        <v>0</v>
      </c>
      <c r="W1309" t="b">
        <f>ISNUMBER('DIPPR 801'!J1309)</f>
        <v>0</v>
      </c>
      <c r="X1309">
        <f t="shared" si="20"/>
        <v>0</v>
      </c>
    </row>
    <row r="1310" spans="1:24" x14ac:dyDescent="0.25">
      <c r="A1310" t="b">
        <f>INDEX('DIPPR 801'!A:A,ROW(),1)=INDEX(B:B,ROW(),1)</f>
        <v>0</v>
      </c>
      <c r="W1310" t="b">
        <f>ISNUMBER('DIPPR 801'!J1310)</f>
        <v>0</v>
      </c>
      <c r="X1310">
        <f t="shared" si="20"/>
        <v>0</v>
      </c>
    </row>
    <row r="1311" spans="1:24" x14ac:dyDescent="0.25">
      <c r="A1311" t="b">
        <f>INDEX('DIPPR 801'!A:A,ROW(),1)=INDEX(B:B,ROW(),1)</f>
        <v>0</v>
      </c>
      <c r="W1311" t="b">
        <f>ISNUMBER('DIPPR 801'!J1311)</f>
        <v>0</v>
      </c>
      <c r="X1311">
        <f t="shared" si="20"/>
        <v>0</v>
      </c>
    </row>
    <row r="1312" spans="1:24" x14ac:dyDescent="0.25">
      <c r="A1312" t="b">
        <f>INDEX('DIPPR 801'!A:A,ROW(),1)=INDEX(B:B,ROW(),1)</f>
        <v>0</v>
      </c>
      <c r="W1312" t="b">
        <f>ISNUMBER('DIPPR 801'!J1312)</f>
        <v>0</v>
      </c>
      <c r="X1312">
        <f t="shared" si="20"/>
        <v>0</v>
      </c>
    </row>
    <row r="1313" spans="1:24" x14ac:dyDescent="0.25">
      <c r="A1313" t="b">
        <f>INDEX('DIPPR 801'!A:A,ROW(),1)=INDEX(B:B,ROW(),1)</f>
        <v>0</v>
      </c>
      <c r="W1313" t="b">
        <f>ISNUMBER('DIPPR 801'!J1313)</f>
        <v>0</v>
      </c>
      <c r="X1313">
        <f t="shared" si="20"/>
        <v>0</v>
      </c>
    </row>
    <row r="1314" spans="1:24" x14ac:dyDescent="0.25">
      <c r="A1314" t="b">
        <f>INDEX('DIPPR 801'!A:A,ROW(),1)=INDEX(B:B,ROW(),1)</f>
        <v>0</v>
      </c>
      <c r="W1314" t="b">
        <f>ISNUMBER('DIPPR 801'!J1314)</f>
        <v>0</v>
      </c>
      <c r="X1314">
        <f t="shared" si="20"/>
        <v>0</v>
      </c>
    </row>
    <row r="1315" spans="1:24" x14ac:dyDescent="0.25">
      <c r="A1315" t="b">
        <f>INDEX('DIPPR 801'!A:A,ROW(),1)=INDEX(B:B,ROW(),1)</f>
        <v>0</v>
      </c>
      <c r="W1315" t="b">
        <f>ISNUMBER('DIPPR 801'!J1315)</f>
        <v>0</v>
      </c>
      <c r="X1315">
        <f t="shared" si="20"/>
        <v>0</v>
      </c>
    </row>
    <row r="1316" spans="1:24" x14ac:dyDescent="0.25">
      <c r="A1316" t="b">
        <f>INDEX('DIPPR 801'!A:A,ROW(),1)=INDEX(B:B,ROW(),1)</f>
        <v>0</v>
      </c>
      <c r="W1316" t="b">
        <f>ISNUMBER('DIPPR 801'!J1316)</f>
        <v>0</v>
      </c>
      <c r="X1316">
        <f t="shared" si="20"/>
        <v>0</v>
      </c>
    </row>
    <row r="1317" spans="1:24" x14ac:dyDescent="0.25">
      <c r="A1317" t="b">
        <f>INDEX('DIPPR 801'!A:A,ROW(),1)=INDEX(B:B,ROW(),1)</f>
        <v>0</v>
      </c>
      <c r="W1317" t="b">
        <f>ISNUMBER('DIPPR 801'!J1317)</f>
        <v>0</v>
      </c>
      <c r="X1317">
        <f t="shared" si="20"/>
        <v>0</v>
      </c>
    </row>
    <row r="1318" spans="1:24" x14ac:dyDescent="0.25">
      <c r="A1318" t="b">
        <f>INDEX('DIPPR 801'!A:A,ROW(),1)=INDEX(B:B,ROW(),1)</f>
        <v>0</v>
      </c>
      <c r="W1318" t="b">
        <f>ISNUMBER('DIPPR 801'!J1318)</f>
        <v>0</v>
      </c>
      <c r="X1318">
        <f t="shared" si="20"/>
        <v>0</v>
      </c>
    </row>
    <row r="1319" spans="1:24" x14ac:dyDescent="0.25">
      <c r="A1319" t="b">
        <f>INDEX('DIPPR 801'!A:A,ROW(),1)=INDEX(B:B,ROW(),1)</f>
        <v>0</v>
      </c>
      <c r="W1319" t="b">
        <f>ISNUMBER('DIPPR 801'!J1319)</f>
        <v>0</v>
      </c>
      <c r="X1319">
        <f t="shared" si="20"/>
        <v>0</v>
      </c>
    </row>
    <row r="1320" spans="1:24" x14ac:dyDescent="0.25">
      <c r="A1320" t="b">
        <f>INDEX('DIPPR 801'!A:A,ROW(),1)=INDEX(B:B,ROW(),1)</f>
        <v>0</v>
      </c>
      <c r="W1320" t="b">
        <f>ISNUMBER('DIPPR 801'!J1320)</f>
        <v>0</v>
      </c>
      <c r="X1320">
        <f t="shared" si="20"/>
        <v>0</v>
      </c>
    </row>
    <row r="1321" spans="1:24" x14ac:dyDescent="0.25">
      <c r="A1321" t="b">
        <f>INDEX('DIPPR 801'!A:A,ROW(),1)=INDEX(B:B,ROW(),1)</f>
        <v>0</v>
      </c>
      <c r="W1321" t="b">
        <f>ISNUMBER('DIPPR 801'!J1321)</f>
        <v>0</v>
      </c>
      <c r="X1321">
        <f t="shared" si="20"/>
        <v>0</v>
      </c>
    </row>
    <row r="1322" spans="1:24" x14ac:dyDescent="0.25">
      <c r="A1322" t="b">
        <f>INDEX('DIPPR 801'!A:A,ROW(),1)=INDEX(B:B,ROW(),1)</f>
        <v>0</v>
      </c>
      <c r="W1322" t="b">
        <f>ISNUMBER('DIPPR 801'!J1322)</f>
        <v>0</v>
      </c>
      <c r="X1322">
        <f t="shared" si="20"/>
        <v>0</v>
      </c>
    </row>
    <row r="1323" spans="1:24" x14ac:dyDescent="0.25">
      <c r="A1323" t="b">
        <f>INDEX('DIPPR 801'!A:A,ROW(),1)=INDEX(B:B,ROW(),1)</f>
        <v>0</v>
      </c>
      <c r="W1323" t="b">
        <f>ISNUMBER('DIPPR 801'!J1323)</f>
        <v>0</v>
      </c>
      <c r="X1323">
        <f t="shared" si="20"/>
        <v>0</v>
      </c>
    </row>
    <row r="1324" spans="1:24" x14ac:dyDescent="0.25">
      <c r="A1324" t="b">
        <f>INDEX('DIPPR 801'!A:A,ROW(),1)=INDEX(B:B,ROW(),1)</f>
        <v>0</v>
      </c>
      <c r="W1324" t="b">
        <f>ISNUMBER('DIPPR 801'!J1324)</f>
        <v>0</v>
      </c>
      <c r="X1324">
        <f t="shared" si="20"/>
        <v>0</v>
      </c>
    </row>
    <row r="1325" spans="1:24" x14ac:dyDescent="0.25">
      <c r="A1325" t="b">
        <f>INDEX('DIPPR 801'!A:A,ROW(),1)=INDEX(B:B,ROW(),1)</f>
        <v>0</v>
      </c>
      <c r="W1325" t="b">
        <f>ISNUMBER('DIPPR 801'!J1325)</f>
        <v>0</v>
      </c>
      <c r="X1325">
        <f t="shared" si="20"/>
        <v>0</v>
      </c>
    </row>
    <row r="1326" spans="1:24" x14ac:dyDescent="0.25">
      <c r="A1326" t="b">
        <f>INDEX('DIPPR 801'!A:A,ROW(),1)=INDEX(B:B,ROW(),1)</f>
        <v>0</v>
      </c>
      <c r="W1326" t="b">
        <f>ISNUMBER('DIPPR 801'!J1326)</f>
        <v>0</v>
      </c>
      <c r="X1326">
        <f t="shared" si="20"/>
        <v>0</v>
      </c>
    </row>
    <row r="1327" spans="1:24" x14ac:dyDescent="0.25">
      <c r="A1327" t="b">
        <f>INDEX('DIPPR 801'!A:A,ROW(),1)=INDEX(B:B,ROW(),1)</f>
        <v>0</v>
      </c>
      <c r="W1327" t="b">
        <f>ISNUMBER('DIPPR 801'!J1327)</f>
        <v>0</v>
      </c>
      <c r="X1327">
        <f t="shared" si="20"/>
        <v>0</v>
      </c>
    </row>
    <row r="1328" spans="1:24" x14ac:dyDescent="0.25">
      <c r="A1328" t="b">
        <f>INDEX('DIPPR 801'!A:A,ROW(),1)=INDEX(B:B,ROW(),1)</f>
        <v>0</v>
      </c>
      <c r="W1328" t="b">
        <f>ISNUMBER('DIPPR 801'!J1328)</f>
        <v>0</v>
      </c>
      <c r="X1328">
        <f t="shared" si="20"/>
        <v>0</v>
      </c>
    </row>
    <row r="1329" spans="1:24" x14ac:dyDescent="0.25">
      <c r="A1329" t="b">
        <f>INDEX('DIPPR 801'!A:A,ROW(),1)=INDEX(B:B,ROW(),1)</f>
        <v>0</v>
      </c>
      <c r="W1329" t="b">
        <f>ISNUMBER('DIPPR 801'!J1329)</f>
        <v>0</v>
      </c>
      <c r="X1329">
        <f t="shared" si="20"/>
        <v>0</v>
      </c>
    </row>
    <row r="1330" spans="1:24" x14ac:dyDescent="0.25">
      <c r="A1330" t="b">
        <f>INDEX('DIPPR 801'!A:A,ROW(),1)=INDEX(B:B,ROW(),1)</f>
        <v>0</v>
      </c>
      <c r="W1330" t="b">
        <f>ISNUMBER('DIPPR 801'!J1330)</f>
        <v>0</v>
      </c>
      <c r="X1330">
        <f t="shared" si="20"/>
        <v>0</v>
      </c>
    </row>
    <row r="1331" spans="1:24" x14ac:dyDescent="0.25">
      <c r="A1331" t="b">
        <f>INDEX('DIPPR 801'!A:A,ROW(),1)=INDEX(B:B,ROW(),1)</f>
        <v>0</v>
      </c>
      <c r="W1331" t="b">
        <f>ISNUMBER('DIPPR 801'!J1331)</f>
        <v>0</v>
      </c>
      <c r="X1331">
        <f t="shared" si="20"/>
        <v>0</v>
      </c>
    </row>
    <row r="1332" spans="1:24" x14ac:dyDescent="0.25">
      <c r="A1332" t="b">
        <f>INDEX('DIPPR 801'!A:A,ROW(),1)=INDEX(B:B,ROW(),1)</f>
        <v>0</v>
      </c>
      <c r="W1332" t="b">
        <f>ISNUMBER('DIPPR 801'!J1332)</f>
        <v>0</v>
      </c>
      <c r="X1332">
        <f t="shared" si="20"/>
        <v>0</v>
      </c>
    </row>
    <row r="1333" spans="1:24" x14ac:dyDescent="0.25">
      <c r="A1333" t="b">
        <f>INDEX('DIPPR 801'!A:A,ROW(),1)=INDEX(B:B,ROW(),1)</f>
        <v>0</v>
      </c>
      <c r="W1333" t="b">
        <f>ISNUMBER('DIPPR 801'!J1333)</f>
        <v>0</v>
      </c>
      <c r="X1333">
        <f t="shared" si="20"/>
        <v>0</v>
      </c>
    </row>
    <row r="1334" spans="1:24" x14ac:dyDescent="0.25">
      <c r="A1334" t="b">
        <f>INDEX('DIPPR 801'!A:A,ROW(),1)=INDEX(B:B,ROW(),1)</f>
        <v>0</v>
      </c>
      <c r="W1334" t="b">
        <f>ISNUMBER('DIPPR 801'!J1334)</f>
        <v>0</v>
      </c>
      <c r="X1334">
        <f t="shared" si="20"/>
        <v>0</v>
      </c>
    </row>
    <row r="1335" spans="1:24" x14ac:dyDescent="0.25">
      <c r="A1335" t="b">
        <f>INDEX('DIPPR 801'!A:A,ROW(),1)=INDEX(B:B,ROW(),1)</f>
        <v>0</v>
      </c>
      <c r="W1335" t="b">
        <f>ISNUMBER('DIPPR 801'!J1335)</f>
        <v>0</v>
      </c>
      <c r="X1335">
        <f t="shared" si="20"/>
        <v>0</v>
      </c>
    </row>
    <row r="1336" spans="1:24" x14ac:dyDescent="0.25">
      <c r="A1336" t="b">
        <f>INDEX('DIPPR 801'!A:A,ROW(),1)=INDEX(B:B,ROW(),1)</f>
        <v>0</v>
      </c>
      <c r="W1336" t="b">
        <f>ISNUMBER('DIPPR 801'!J1336)</f>
        <v>0</v>
      </c>
      <c r="X1336">
        <f t="shared" si="20"/>
        <v>0</v>
      </c>
    </row>
    <row r="1337" spans="1:24" x14ac:dyDescent="0.25">
      <c r="A1337" t="b">
        <f>INDEX('DIPPR 801'!A:A,ROW(),1)=INDEX(B:B,ROW(),1)</f>
        <v>0</v>
      </c>
      <c r="W1337" t="b">
        <f>ISNUMBER('DIPPR 801'!J1337)</f>
        <v>0</v>
      </c>
      <c r="X1337">
        <f t="shared" si="20"/>
        <v>0</v>
      </c>
    </row>
    <row r="1338" spans="1:24" x14ac:dyDescent="0.25">
      <c r="A1338" t="b">
        <f>INDEX('DIPPR 801'!A:A,ROW(),1)=INDEX(B:B,ROW(),1)</f>
        <v>0</v>
      </c>
      <c r="W1338" t="b">
        <f>ISNUMBER('DIPPR 801'!J1338)</f>
        <v>0</v>
      </c>
      <c r="X1338">
        <f t="shared" si="20"/>
        <v>0</v>
      </c>
    </row>
    <row r="1339" spans="1:24" x14ac:dyDescent="0.25">
      <c r="A1339" t="b">
        <f>INDEX('DIPPR 801'!A:A,ROW(),1)=INDEX(B:B,ROW(),1)</f>
        <v>0</v>
      </c>
      <c r="W1339" t="b">
        <f>ISNUMBER('DIPPR 801'!J1339)</f>
        <v>0</v>
      </c>
      <c r="X1339">
        <f t="shared" si="20"/>
        <v>0</v>
      </c>
    </row>
    <row r="1340" spans="1:24" x14ac:dyDescent="0.25">
      <c r="A1340" t="b">
        <f>INDEX('DIPPR 801'!A:A,ROW(),1)=INDEX(B:B,ROW(),1)</f>
        <v>0</v>
      </c>
      <c r="W1340" t="b">
        <f>ISNUMBER('DIPPR 801'!J1340)</f>
        <v>0</v>
      </c>
      <c r="X1340">
        <f t="shared" si="20"/>
        <v>0</v>
      </c>
    </row>
    <row r="1341" spans="1:24" x14ac:dyDescent="0.25">
      <c r="A1341" t="b">
        <f>INDEX('DIPPR 801'!A:A,ROW(),1)=INDEX(B:B,ROW(),1)</f>
        <v>0</v>
      </c>
      <c r="W1341" t="b">
        <f>ISNUMBER('DIPPR 801'!J1341)</f>
        <v>0</v>
      </c>
      <c r="X1341">
        <f t="shared" si="20"/>
        <v>0</v>
      </c>
    </row>
    <row r="1342" spans="1:24" x14ac:dyDescent="0.25">
      <c r="A1342" t="b">
        <f>INDEX('DIPPR 801'!A:A,ROW(),1)=INDEX(B:B,ROW(),1)</f>
        <v>0</v>
      </c>
      <c r="W1342" t="b">
        <f>ISNUMBER('DIPPR 801'!J1342)</f>
        <v>0</v>
      </c>
      <c r="X1342">
        <f t="shared" si="20"/>
        <v>0</v>
      </c>
    </row>
    <row r="1343" spans="1:24" x14ac:dyDescent="0.25">
      <c r="A1343" t="b">
        <f>INDEX('DIPPR 801'!A:A,ROW(),1)=INDEX(B:B,ROW(),1)</f>
        <v>0</v>
      </c>
      <c r="W1343" t="b">
        <f>ISNUMBER('DIPPR 801'!J1343)</f>
        <v>0</v>
      </c>
      <c r="X1343">
        <f t="shared" si="20"/>
        <v>0</v>
      </c>
    </row>
    <row r="1344" spans="1:24" x14ac:dyDescent="0.25">
      <c r="A1344" t="b">
        <f>INDEX('DIPPR 801'!A:A,ROW(),1)=INDEX(B:B,ROW(),1)</f>
        <v>0</v>
      </c>
      <c r="W1344" t="b">
        <f>ISNUMBER('DIPPR 801'!J1344)</f>
        <v>0</v>
      </c>
      <c r="X1344">
        <f t="shared" si="20"/>
        <v>0</v>
      </c>
    </row>
    <row r="1345" spans="1:24" x14ac:dyDescent="0.25">
      <c r="A1345" t="b">
        <f>INDEX('DIPPR 801'!A:A,ROW(),1)=INDEX(B:B,ROW(),1)</f>
        <v>0</v>
      </c>
      <c r="W1345" t="b">
        <f>ISNUMBER('DIPPR 801'!J1345)</f>
        <v>0</v>
      </c>
      <c r="X1345">
        <f t="shared" si="20"/>
        <v>0</v>
      </c>
    </row>
    <row r="1346" spans="1:24" x14ac:dyDescent="0.25">
      <c r="A1346" t="b">
        <f>INDEX('DIPPR 801'!A:A,ROW(),1)=INDEX(B:B,ROW(),1)</f>
        <v>0</v>
      </c>
      <c r="W1346" t="b">
        <f>ISNUMBER('DIPPR 801'!J1346)</f>
        <v>0</v>
      </c>
      <c r="X1346">
        <f t="shared" si="20"/>
        <v>0</v>
      </c>
    </row>
    <row r="1347" spans="1:24" x14ac:dyDescent="0.25">
      <c r="A1347" t="b">
        <f>INDEX('DIPPR 801'!A:A,ROW(),1)=INDEX(B:B,ROW(),1)</f>
        <v>0</v>
      </c>
      <c r="W1347" t="b">
        <f>ISNUMBER('DIPPR 801'!J1347)</f>
        <v>0</v>
      </c>
      <c r="X1347">
        <f t="shared" ref="X1347:X1410" si="21">IF(W1347,1,0)+X1346</f>
        <v>0</v>
      </c>
    </row>
    <row r="1348" spans="1:24" x14ac:dyDescent="0.25">
      <c r="A1348" t="b">
        <f>INDEX('DIPPR 801'!A:A,ROW(),1)=INDEX(B:B,ROW(),1)</f>
        <v>0</v>
      </c>
      <c r="W1348" t="b">
        <f>ISNUMBER('DIPPR 801'!J1348)</f>
        <v>0</v>
      </c>
      <c r="X1348">
        <f t="shared" si="21"/>
        <v>0</v>
      </c>
    </row>
    <row r="1349" spans="1:24" x14ac:dyDescent="0.25">
      <c r="A1349" t="b">
        <f>INDEX('DIPPR 801'!A:A,ROW(),1)=INDEX(B:B,ROW(),1)</f>
        <v>0</v>
      </c>
      <c r="W1349" t="b">
        <f>ISNUMBER('DIPPR 801'!J1349)</f>
        <v>0</v>
      </c>
      <c r="X1349">
        <f t="shared" si="21"/>
        <v>0</v>
      </c>
    </row>
    <row r="1350" spans="1:24" x14ac:dyDescent="0.25">
      <c r="A1350" t="b">
        <f>INDEX('DIPPR 801'!A:A,ROW(),1)=INDEX(B:B,ROW(),1)</f>
        <v>0</v>
      </c>
      <c r="W1350" t="b">
        <f>ISNUMBER('DIPPR 801'!J1350)</f>
        <v>0</v>
      </c>
      <c r="X1350">
        <f t="shared" si="21"/>
        <v>0</v>
      </c>
    </row>
    <row r="1351" spans="1:24" x14ac:dyDescent="0.25">
      <c r="A1351" t="b">
        <f>INDEX('DIPPR 801'!A:A,ROW(),1)=INDEX(B:B,ROW(),1)</f>
        <v>0</v>
      </c>
      <c r="W1351" t="b">
        <f>ISNUMBER('DIPPR 801'!J1351)</f>
        <v>0</v>
      </c>
      <c r="X1351">
        <f t="shared" si="21"/>
        <v>0</v>
      </c>
    </row>
    <row r="1352" spans="1:24" x14ac:dyDescent="0.25">
      <c r="A1352" t="b">
        <f>INDEX('DIPPR 801'!A:A,ROW(),1)=INDEX(B:B,ROW(),1)</f>
        <v>0</v>
      </c>
      <c r="W1352" t="b">
        <f>ISNUMBER('DIPPR 801'!J1352)</f>
        <v>0</v>
      </c>
      <c r="X1352">
        <f t="shared" si="21"/>
        <v>0</v>
      </c>
    </row>
    <row r="1353" spans="1:24" x14ac:dyDescent="0.25">
      <c r="A1353" t="b">
        <f>INDEX('DIPPR 801'!A:A,ROW(),1)=INDEX(B:B,ROW(),1)</f>
        <v>0</v>
      </c>
      <c r="W1353" t="b">
        <f>ISNUMBER('DIPPR 801'!J1353)</f>
        <v>0</v>
      </c>
      <c r="X1353">
        <f t="shared" si="21"/>
        <v>0</v>
      </c>
    </row>
    <row r="1354" spans="1:24" x14ac:dyDescent="0.25">
      <c r="A1354" t="b">
        <f>INDEX('DIPPR 801'!A:A,ROW(),1)=INDEX(B:B,ROW(),1)</f>
        <v>0</v>
      </c>
      <c r="W1354" t="b">
        <f>ISNUMBER('DIPPR 801'!J1354)</f>
        <v>0</v>
      </c>
      <c r="X1354">
        <f t="shared" si="21"/>
        <v>0</v>
      </c>
    </row>
    <row r="1355" spans="1:24" x14ac:dyDescent="0.25">
      <c r="A1355" t="b">
        <f>INDEX('DIPPR 801'!A:A,ROW(),1)=INDEX(B:B,ROW(),1)</f>
        <v>0</v>
      </c>
      <c r="W1355" t="b">
        <f>ISNUMBER('DIPPR 801'!J1355)</f>
        <v>0</v>
      </c>
      <c r="X1355">
        <f t="shared" si="21"/>
        <v>0</v>
      </c>
    </row>
    <row r="1356" spans="1:24" x14ac:dyDescent="0.25">
      <c r="A1356" t="b">
        <f>INDEX('DIPPR 801'!A:A,ROW(),1)=INDEX(B:B,ROW(),1)</f>
        <v>0</v>
      </c>
      <c r="W1356" t="b">
        <f>ISNUMBER('DIPPR 801'!J1356)</f>
        <v>0</v>
      </c>
      <c r="X1356">
        <f t="shared" si="21"/>
        <v>0</v>
      </c>
    </row>
    <row r="1357" spans="1:24" x14ac:dyDescent="0.25">
      <c r="A1357" t="b">
        <f>INDEX('DIPPR 801'!A:A,ROW(),1)=INDEX(B:B,ROW(),1)</f>
        <v>0</v>
      </c>
      <c r="W1357" t="b">
        <f>ISNUMBER('DIPPR 801'!J1357)</f>
        <v>0</v>
      </c>
      <c r="X1357">
        <f t="shared" si="21"/>
        <v>0</v>
      </c>
    </row>
    <row r="1358" spans="1:24" x14ac:dyDescent="0.25">
      <c r="A1358" t="b">
        <f>INDEX('DIPPR 801'!A:A,ROW(),1)=INDEX(B:B,ROW(),1)</f>
        <v>0</v>
      </c>
      <c r="W1358" t="b">
        <f>ISNUMBER('DIPPR 801'!J1358)</f>
        <v>0</v>
      </c>
      <c r="X1358">
        <f t="shared" si="21"/>
        <v>0</v>
      </c>
    </row>
    <row r="1359" spans="1:24" x14ac:dyDescent="0.25">
      <c r="A1359" t="b">
        <f>INDEX('DIPPR 801'!A:A,ROW(),1)=INDEX(B:B,ROW(),1)</f>
        <v>0</v>
      </c>
      <c r="W1359" t="b">
        <f>ISNUMBER('DIPPR 801'!J1359)</f>
        <v>0</v>
      </c>
      <c r="X1359">
        <f t="shared" si="21"/>
        <v>0</v>
      </c>
    </row>
    <row r="1360" spans="1:24" x14ac:dyDescent="0.25">
      <c r="A1360" t="b">
        <f>INDEX('DIPPR 801'!A:A,ROW(),1)=INDEX(B:B,ROW(),1)</f>
        <v>0</v>
      </c>
      <c r="W1360" t="b">
        <f>ISNUMBER('DIPPR 801'!J1360)</f>
        <v>0</v>
      </c>
      <c r="X1360">
        <f t="shared" si="21"/>
        <v>0</v>
      </c>
    </row>
    <row r="1361" spans="1:24" x14ac:dyDescent="0.25">
      <c r="A1361" t="b">
        <f>INDEX('DIPPR 801'!A:A,ROW(),1)=INDEX(B:B,ROW(),1)</f>
        <v>0</v>
      </c>
      <c r="W1361" t="b">
        <f>ISNUMBER('DIPPR 801'!J1361)</f>
        <v>0</v>
      </c>
      <c r="X1361">
        <f t="shared" si="21"/>
        <v>0</v>
      </c>
    </row>
    <row r="1362" spans="1:24" x14ac:dyDescent="0.25">
      <c r="A1362" t="b">
        <f>INDEX('DIPPR 801'!A:A,ROW(),1)=INDEX(B:B,ROW(),1)</f>
        <v>0</v>
      </c>
      <c r="W1362" t="b">
        <f>ISNUMBER('DIPPR 801'!J1362)</f>
        <v>0</v>
      </c>
      <c r="X1362">
        <f t="shared" si="21"/>
        <v>0</v>
      </c>
    </row>
    <row r="1363" spans="1:24" x14ac:dyDescent="0.25">
      <c r="A1363" t="b">
        <f>INDEX('DIPPR 801'!A:A,ROW(),1)=INDEX(B:B,ROW(),1)</f>
        <v>0</v>
      </c>
      <c r="W1363" t="b">
        <f>ISNUMBER('DIPPR 801'!J1363)</f>
        <v>0</v>
      </c>
      <c r="X1363">
        <f t="shared" si="21"/>
        <v>0</v>
      </c>
    </row>
    <row r="1364" spans="1:24" x14ac:dyDescent="0.25">
      <c r="A1364" t="b">
        <f>INDEX('DIPPR 801'!A:A,ROW(),1)=INDEX(B:B,ROW(),1)</f>
        <v>0</v>
      </c>
      <c r="W1364" t="b">
        <f>ISNUMBER('DIPPR 801'!J1364)</f>
        <v>0</v>
      </c>
      <c r="X1364">
        <f t="shared" si="21"/>
        <v>0</v>
      </c>
    </row>
    <row r="1365" spans="1:24" x14ac:dyDescent="0.25">
      <c r="A1365" t="b">
        <f>INDEX('DIPPR 801'!A:A,ROW(),1)=INDEX(B:B,ROW(),1)</f>
        <v>0</v>
      </c>
      <c r="W1365" t="b">
        <f>ISNUMBER('DIPPR 801'!J1365)</f>
        <v>0</v>
      </c>
      <c r="X1365">
        <f t="shared" si="21"/>
        <v>0</v>
      </c>
    </row>
    <row r="1366" spans="1:24" x14ac:dyDescent="0.25">
      <c r="A1366" t="b">
        <f>INDEX('DIPPR 801'!A:A,ROW(),1)=INDEX(B:B,ROW(),1)</f>
        <v>0</v>
      </c>
      <c r="W1366" t="b">
        <f>ISNUMBER('DIPPR 801'!J1366)</f>
        <v>0</v>
      </c>
      <c r="X1366">
        <f t="shared" si="21"/>
        <v>0</v>
      </c>
    </row>
    <row r="1367" spans="1:24" x14ac:dyDescent="0.25">
      <c r="A1367" t="b">
        <f>INDEX('DIPPR 801'!A:A,ROW(),1)=INDEX(B:B,ROW(),1)</f>
        <v>0</v>
      </c>
      <c r="W1367" t="b">
        <f>ISNUMBER('DIPPR 801'!J1367)</f>
        <v>0</v>
      </c>
      <c r="X1367">
        <f t="shared" si="21"/>
        <v>0</v>
      </c>
    </row>
    <row r="1368" spans="1:24" x14ac:dyDescent="0.25">
      <c r="A1368" t="b">
        <f>INDEX('DIPPR 801'!A:A,ROW(),1)=INDEX(B:B,ROW(),1)</f>
        <v>0</v>
      </c>
      <c r="W1368" t="b">
        <f>ISNUMBER('DIPPR 801'!J1368)</f>
        <v>0</v>
      </c>
      <c r="X1368">
        <f t="shared" si="21"/>
        <v>0</v>
      </c>
    </row>
    <row r="1369" spans="1:24" x14ac:dyDescent="0.25">
      <c r="A1369" t="b">
        <f>INDEX('DIPPR 801'!A:A,ROW(),1)=INDEX(B:B,ROW(),1)</f>
        <v>0</v>
      </c>
      <c r="W1369" t="b">
        <f>ISNUMBER('DIPPR 801'!J1369)</f>
        <v>0</v>
      </c>
      <c r="X1369">
        <f t="shared" si="21"/>
        <v>0</v>
      </c>
    </row>
    <row r="1370" spans="1:24" x14ac:dyDescent="0.25">
      <c r="A1370" t="b">
        <f>INDEX('DIPPR 801'!A:A,ROW(),1)=INDEX(B:B,ROW(),1)</f>
        <v>0</v>
      </c>
      <c r="W1370" t="b">
        <f>ISNUMBER('DIPPR 801'!J1370)</f>
        <v>0</v>
      </c>
      <c r="X1370">
        <f t="shared" si="21"/>
        <v>0</v>
      </c>
    </row>
    <row r="1371" spans="1:24" x14ac:dyDescent="0.25">
      <c r="A1371" t="b">
        <f>INDEX('DIPPR 801'!A:A,ROW(),1)=INDEX(B:B,ROW(),1)</f>
        <v>0</v>
      </c>
      <c r="W1371" t="b">
        <f>ISNUMBER('DIPPR 801'!J1371)</f>
        <v>0</v>
      </c>
      <c r="X1371">
        <f t="shared" si="21"/>
        <v>0</v>
      </c>
    </row>
    <row r="1372" spans="1:24" x14ac:dyDescent="0.25">
      <c r="A1372" t="b">
        <f>INDEX('DIPPR 801'!A:A,ROW(),1)=INDEX(B:B,ROW(),1)</f>
        <v>0</v>
      </c>
      <c r="W1372" t="b">
        <f>ISNUMBER('DIPPR 801'!J1372)</f>
        <v>0</v>
      </c>
      <c r="X1372">
        <f t="shared" si="21"/>
        <v>0</v>
      </c>
    </row>
    <row r="1373" spans="1:24" x14ac:dyDescent="0.25">
      <c r="A1373" t="b">
        <f>INDEX('DIPPR 801'!A:A,ROW(),1)=INDEX(B:B,ROW(),1)</f>
        <v>0</v>
      </c>
      <c r="W1373" t="b">
        <f>ISNUMBER('DIPPR 801'!J1373)</f>
        <v>0</v>
      </c>
      <c r="X1373">
        <f t="shared" si="21"/>
        <v>0</v>
      </c>
    </row>
    <row r="1374" spans="1:24" x14ac:dyDescent="0.25">
      <c r="A1374" t="b">
        <f>INDEX('DIPPR 801'!A:A,ROW(),1)=INDEX(B:B,ROW(),1)</f>
        <v>0</v>
      </c>
      <c r="W1374" t="b">
        <f>ISNUMBER('DIPPR 801'!J1374)</f>
        <v>0</v>
      </c>
      <c r="X1374">
        <f t="shared" si="21"/>
        <v>0</v>
      </c>
    </row>
    <row r="1375" spans="1:24" x14ac:dyDescent="0.25">
      <c r="A1375" t="b">
        <f>INDEX('DIPPR 801'!A:A,ROW(),1)=INDEX(B:B,ROW(),1)</f>
        <v>0</v>
      </c>
      <c r="W1375" t="b">
        <f>ISNUMBER('DIPPR 801'!J1375)</f>
        <v>0</v>
      </c>
      <c r="X1375">
        <f t="shared" si="21"/>
        <v>0</v>
      </c>
    </row>
    <row r="1376" spans="1:24" x14ac:dyDescent="0.25">
      <c r="A1376" t="b">
        <f>INDEX('DIPPR 801'!A:A,ROW(),1)=INDEX(B:B,ROW(),1)</f>
        <v>0</v>
      </c>
      <c r="W1376" t="b">
        <f>ISNUMBER('DIPPR 801'!J1376)</f>
        <v>0</v>
      </c>
      <c r="X1376">
        <f t="shared" si="21"/>
        <v>0</v>
      </c>
    </row>
    <row r="1377" spans="1:24" x14ac:dyDescent="0.25">
      <c r="A1377" t="b">
        <f>INDEX('DIPPR 801'!A:A,ROW(),1)=INDEX(B:B,ROW(),1)</f>
        <v>0</v>
      </c>
      <c r="W1377" t="b">
        <f>ISNUMBER('DIPPR 801'!J1377)</f>
        <v>0</v>
      </c>
      <c r="X1377">
        <f t="shared" si="21"/>
        <v>0</v>
      </c>
    </row>
    <row r="1378" spans="1:24" x14ac:dyDescent="0.25">
      <c r="A1378" t="b">
        <f>INDEX('DIPPR 801'!A:A,ROW(),1)=INDEX(B:B,ROW(),1)</f>
        <v>0</v>
      </c>
      <c r="W1378" t="b">
        <f>ISNUMBER('DIPPR 801'!J1378)</f>
        <v>0</v>
      </c>
      <c r="X1378">
        <f t="shared" si="21"/>
        <v>0</v>
      </c>
    </row>
    <row r="1379" spans="1:24" x14ac:dyDescent="0.25">
      <c r="A1379" t="b">
        <f>INDEX('DIPPR 801'!A:A,ROW(),1)=INDEX(B:B,ROW(),1)</f>
        <v>0</v>
      </c>
      <c r="W1379" t="b">
        <f>ISNUMBER('DIPPR 801'!J1379)</f>
        <v>0</v>
      </c>
      <c r="X1379">
        <f t="shared" si="21"/>
        <v>0</v>
      </c>
    </row>
    <row r="1380" spans="1:24" x14ac:dyDescent="0.25">
      <c r="A1380" t="b">
        <f>INDEX('DIPPR 801'!A:A,ROW(),1)=INDEX(B:B,ROW(),1)</f>
        <v>0</v>
      </c>
      <c r="W1380" t="b">
        <f>ISNUMBER('DIPPR 801'!J1380)</f>
        <v>0</v>
      </c>
      <c r="X1380">
        <f t="shared" si="21"/>
        <v>0</v>
      </c>
    </row>
    <row r="1381" spans="1:24" x14ac:dyDescent="0.25">
      <c r="A1381" t="b">
        <f>INDEX('DIPPR 801'!A:A,ROW(),1)=INDEX(B:B,ROW(),1)</f>
        <v>0</v>
      </c>
      <c r="W1381" t="b">
        <f>ISNUMBER('DIPPR 801'!J1381)</f>
        <v>0</v>
      </c>
      <c r="X1381">
        <f t="shared" si="21"/>
        <v>0</v>
      </c>
    </row>
    <row r="1382" spans="1:24" x14ac:dyDescent="0.25">
      <c r="A1382" t="b">
        <f>INDEX('DIPPR 801'!A:A,ROW(),1)=INDEX(B:B,ROW(),1)</f>
        <v>0</v>
      </c>
      <c r="W1382" t="b">
        <f>ISNUMBER('DIPPR 801'!J1382)</f>
        <v>0</v>
      </c>
      <c r="X1382">
        <f t="shared" si="21"/>
        <v>0</v>
      </c>
    </row>
    <row r="1383" spans="1:24" x14ac:dyDescent="0.25">
      <c r="A1383" t="b">
        <f>INDEX('DIPPR 801'!A:A,ROW(),1)=INDEX(B:B,ROW(),1)</f>
        <v>0</v>
      </c>
      <c r="W1383" t="b">
        <f>ISNUMBER('DIPPR 801'!J1383)</f>
        <v>0</v>
      </c>
      <c r="X1383">
        <f t="shared" si="21"/>
        <v>0</v>
      </c>
    </row>
    <row r="1384" spans="1:24" x14ac:dyDescent="0.25">
      <c r="A1384" t="b">
        <f>INDEX('DIPPR 801'!A:A,ROW(),1)=INDEX(B:B,ROW(),1)</f>
        <v>0</v>
      </c>
      <c r="W1384" t="b">
        <f>ISNUMBER('DIPPR 801'!J1384)</f>
        <v>0</v>
      </c>
      <c r="X1384">
        <f t="shared" si="21"/>
        <v>0</v>
      </c>
    </row>
    <row r="1385" spans="1:24" x14ac:dyDescent="0.25">
      <c r="A1385" t="b">
        <f>INDEX('DIPPR 801'!A:A,ROW(),1)=INDEX(B:B,ROW(),1)</f>
        <v>0</v>
      </c>
      <c r="W1385" t="b">
        <f>ISNUMBER('DIPPR 801'!J1385)</f>
        <v>0</v>
      </c>
      <c r="X1385">
        <f t="shared" si="21"/>
        <v>0</v>
      </c>
    </row>
    <row r="1386" spans="1:24" x14ac:dyDescent="0.25">
      <c r="A1386" t="b">
        <f>INDEX('DIPPR 801'!A:A,ROW(),1)=INDEX(B:B,ROW(),1)</f>
        <v>0</v>
      </c>
      <c r="W1386" t="b">
        <f>ISNUMBER('DIPPR 801'!J1386)</f>
        <v>0</v>
      </c>
      <c r="X1386">
        <f t="shared" si="21"/>
        <v>0</v>
      </c>
    </row>
    <row r="1387" spans="1:24" x14ac:dyDescent="0.25">
      <c r="A1387" t="b">
        <f>INDEX('DIPPR 801'!A:A,ROW(),1)=INDEX(B:B,ROW(),1)</f>
        <v>0</v>
      </c>
      <c r="W1387" t="b">
        <f>ISNUMBER('DIPPR 801'!J1387)</f>
        <v>0</v>
      </c>
      <c r="X1387">
        <f t="shared" si="21"/>
        <v>0</v>
      </c>
    </row>
    <row r="1388" spans="1:24" x14ac:dyDescent="0.25">
      <c r="A1388" t="b">
        <f>INDEX('DIPPR 801'!A:A,ROW(),1)=INDEX(B:B,ROW(),1)</f>
        <v>0</v>
      </c>
      <c r="W1388" t="b">
        <f>ISNUMBER('DIPPR 801'!J1388)</f>
        <v>0</v>
      </c>
      <c r="X1388">
        <f t="shared" si="21"/>
        <v>0</v>
      </c>
    </row>
    <row r="1389" spans="1:24" x14ac:dyDescent="0.25">
      <c r="A1389" t="b">
        <f>INDEX('DIPPR 801'!A:A,ROW(),1)=INDEX(B:B,ROW(),1)</f>
        <v>0</v>
      </c>
      <c r="W1389" t="b">
        <f>ISNUMBER('DIPPR 801'!J1389)</f>
        <v>0</v>
      </c>
      <c r="X1389">
        <f t="shared" si="21"/>
        <v>0</v>
      </c>
    </row>
    <row r="1390" spans="1:24" x14ac:dyDescent="0.25">
      <c r="A1390" t="b">
        <f>INDEX('DIPPR 801'!A:A,ROW(),1)=INDEX(B:B,ROW(),1)</f>
        <v>0</v>
      </c>
      <c r="W1390" t="b">
        <f>ISNUMBER('DIPPR 801'!J1390)</f>
        <v>0</v>
      </c>
      <c r="X1390">
        <f t="shared" si="21"/>
        <v>0</v>
      </c>
    </row>
    <row r="1391" spans="1:24" x14ac:dyDescent="0.25">
      <c r="A1391" t="b">
        <f>INDEX('DIPPR 801'!A:A,ROW(),1)=INDEX(B:B,ROW(),1)</f>
        <v>0</v>
      </c>
      <c r="W1391" t="b">
        <f>ISNUMBER('DIPPR 801'!J1391)</f>
        <v>0</v>
      </c>
      <c r="X1391">
        <f t="shared" si="21"/>
        <v>0</v>
      </c>
    </row>
    <row r="1392" spans="1:24" x14ac:dyDescent="0.25">
      <c r="A1392" t="b">
        <f>INDEX('DIPPR 801'!A:A,ROW(),1)=INDEX(B:B,ROW(),1)</f>
        <v>0</v>
      </c>
      <c r="W1392" t="b">
        <f>ISNUMBER('DIPPR 801'!J1392)</f>
        <v>0</v>
      </c>
      <c r="X1392">
        <f t="shared" si="21"/>
        <v>0</v>
      </c>
    </row>
    <row r="1393" spans="1:24" x14ac:dyDescent="0.25">
      <c r="A1393" t="b">
        <f>INDEX('DIPPR 801'!A:A,ROW(),1)=INDEX(B:B,ROW(),1)</f>
        <v>0</v>
      </c>
      <c r="W1393" t="b">
        <f>ISNUMBER('DIPPR 801'!J1393)</f>
        <v>0</v>
      </c>
      <c r="X1393">
        <f t="shared" si="21"/>
        <v>0</v>
      </c>
    </row>
    <row r="1394" spans="1:24" x14ac:dyDescent="0.25">
      <c r="A1394" t="b">
        <f>INDEX('DIPPR 801'!A:A,ROW(),1)=INDEX(B:B,ROW(),1)</f>
        <v>0</v>
      </c>
      <c r="W1394" t="b">
        <f>ISNUMBER('DIPPR 801'!J1394)</f>
        <v>0</v>
      </c>
      <c r="X1394">
        <f t="shared" si="21"/>
        <v>0</v>
      </c>
    </row>
    <row r="1395" spans="1:24" x14ac:dyDescent="0.25">
      <c r="A1395" t="b">
        <f>INDEX('DIPPR 801'!A:A,ROW(),1)=INDEX(B:B,ROW(),1)</f>
        <v>0</v>
      </c>
      <c r="W1395" t="b">
        <f>ISNUMBER('DIPPR 801'!J1395)</f>
        <v>0</v>
      </c>
      <c r="X1395">
        <f t="shared" si="21"/>
        <v>0</v>
      </c>
    </row>
    <row r="1396" spans="1:24" x14ac:dyDescent="0.25">
      <c r="A1396" t="b">
        <f>INDEX('DIPPR 801'!A:A,ROW(),1)=INDEX(B:B,ROW(),1)</f>
        <v>0</v>
      </c>
      <c r="W1396" t="b">
        <f>ISNUMBER('DIPPR 801'!J1396)</f>
        <v>0</v>
      </c>
      <c r="X1396">
        <f t="shared" si="21"/>
        <v>0</v>
      </c>
    </row>
    <row r="1397" spans="1:24" x14ac:dyDescent="0.25">
      <c r="A1397" t="b">
        <f>INDEX('DIPPR 801'!A:A,ROW(),1)=INDEX(B:B,ROW(),1)</f>
        <v>0</v>
      </c>
      <c r="W1397" t="b">
        <f>ISNUMBER('DIPPR 801'!J1397)</f>
        <v>0</v>
      </c>
      <c r="X1397">
        <f t="shared" si="21"/>
        <v>0</v>
      </c>
    </row>
    <row r="1398" spans="1:24" x14ac:dyDescent="0.25">
      <c r="A1398" t="b">
        <f>INDEX('DIPPR 801'!A:A,ROW(),1)=INDEX(B:B,ROW(),1)</f>
        <v>0</v>
      </c>
      <c r="W1398" t="b">
        <f>ISNUMBER('DIPPR 801'!J1398)</f>
        <v>0</v>
      </c>
      <c r="X1398">
        <f t="shared" si="21"/>
        <v>0</v>
      </c>
    </row>
    <row r="1399" spans="1:24" x14ac:dyDescent="0.25">
      <c r="A1399" t="b">
        <f>INDEX('DIPPR 801'!A:A,ROW(),1)=INDEX(B:B,ROW(),1)</f>
        <v>0</v>
      </c>
      <c r="W1399" t="b">
        <f>ISNUMBER('DIPPR 801'!J1399)</f>
        <v>0</v>
      </c>
      <c r="X1399">
        <f t="shared" si="21"/>
        <v>0</v>
      </c>
    </row>
    <row r="1400" spans="1:24" x14ac:dyDescent="0.25">
      <c r="A1400" t="b">
        <f>INDEX('DIPPR 801'!A:A,ROW(),1)=INDEX(B:B,ROW(),1)</f>
        <v>0</v>
      </c>
      <c r="W1400" t="b">
        <f>ISNUMBER('DIPPR 801'!J1400)</f>
        <v>0</v>
      </c>
      <c r="X1400">
        <f t="shared" si="21"/>
        <v>0</v>
      </c>
    </row>
    <row r="1401" spans="1:24" x14ac:dyDescent="0.25">
      <c r="A1401" t="b">
        <f>INDEX('DIPPR 801'!A:A,ROW(),1)=INDEX(B:B,ROW(),1)</f>
        <v>0</v>
      </c>
      <c r="W1401" t="b">
        <f>ISNUMBER('DIPPR 801'!J1401)</f>
        <v>0</v>
      </c>
      <c r="X1401">
        <f t="shared" si="21"/>
        <v>0</v>
      </c>
    </row>
    <row r="1402" spans="1:24" x14ac:dyDescent="0.25">
      <c r="A1402" t="b">
        <f>INDEX('DIPPR 801'!A:A,ROW(),1)=INDEX(B:B,ROW(),1)</f>
        <v>0</v>
      </c>
      <c r="W1402" t="b">
        <f>ISNUMBER('DIPPR 801'!J1402)</f>
        <v>0</v>
      </c>
      <c r="X1402">
        <f t="shared" si="21"/>
        <v>0</v>
      </c>
    </row>
    <row r="1403" spans="1:24" x14ac:dyDescent="0.25">
      <c r="A1403" t="b">
        <f>INDEX('DIPPR 801'!A:A,ROW(),1)=INDEX(B:B,ROW(),1)</f>
        <v>0</v>
      </c>
      <c r="W1403" t="b">
        <f>ISNUMBER('DIPPR 801'!J1403)</f>
        <v>0</v>
      </c>
      <c r="X1403">
        <f t="shared" si="21"/>
        <v>0</v>
      </c>
    </row>
    <row r="1404" spans="1:24" x14ac:dyDescent="0.25">
      <c r="A1404" t="b">
        <f>INDEX('DIPPR 801'!A:A,ROW(),1)=INDEX(B:B,ROW(),1)</f>
        <v>0</v>
      </c>
      <c r="W1404" t="b">
        <f>ISNUMBER('DIPPR 801'!J1404)</f>
        <v>0</v>
      </c>
      <c r="X1404">
        <f t="shared" si="21"/>
        <v>0</v>
      </c>
    </row>
    <row r="1405" spans="1:24" x14ac:dyDescent="0.25">
      <c r="A1405" t="b">
        <f>INDEX('DIPPR 801'!A:A,ROW(),1)=INDEX(B:B,ROW(),1)</f>
        <v>0</v>
      </c>
      <c r="W1405" t="b">
        <f>ISNUMBER('DIPPR 801'!J1405)</f>
        <v>0</v>
      </c>
      <c r="X1405">
        <f t="shared" si="21"/>
        <v>0</v>
      </c>
    </row>
    <row r="1406" spans="1:24" x14ac:dyDescent="0.25">
      <c r="A1406" t="b">
        <f>INDEX('DIPPR 801'!A:A,ROW(),1)=INDEX(B:B,ROW(),1)</f>
        <v>0</v>
      </c>
      <c r="W1406" t="b">
        <f>ISNUMBER('DIPPR 801'!J1406)</f>
        <v>0</v>
      </c>
      <c r="X1406">
        <f t="shared" si="21"/>
        <v>0</v>
      </c>
    </row>
    <row r="1407" spans="1:24" x14ac:dyDescent="0.25">
      <c r="A1407" t="b">
        <f>INDEX('DIPPR 801'!A:A,ROW(),1)=INDEX(B:B,ROW(),1)</f>
        <v>0</v>
      </c>
      <c r="W1407" t="b">
        <f>ISNUMBER('DIPPR 801'!J1407)</f>
        <v>0</v>
      </c>
      <c r="X1407">
        <f t="shared" si="21"/>
        <v>0</v>
      </c>
    </row>
    <row r="1408" spans="1:24" x14ac:dyDescent="0.25">
      <c r="A1408" t="b">
        <f>INDEX('DIPPR 801'!A:A,ROW(),1)=INDEX(B:B,ROW(),1)</f>
        <v>0</v>
      </c>
      <c r="W1408" t="b">
        <f>ISNUMBER('DIPPR 801'!J1408)</f>
        <v>0</v>
      </c>
      <c r="X1408">
        <f t="shared" si="21"/>
        <v>0</v>
      </c>
    </row>
    <row r="1409" spans="1:24" x14ac:dyDescent="0.25">
      <c r="A1409" t="b">
        <f>INDEX('DIPPR 801'!A:A,ROW(),1)=INDEX(B:B,ROW(),1)</f>
        <v>0</v>
      </c>
      <c r="W1409" t="b">
        <f>ISNUMBER('DIPPR 801'!J1409)</f>
        <v>0</v>
      </c>
      <c r="X1409">
        <f t="shared" si="21"/>
        <v>0</v>
      </c>
    </row>
    <row r="1410" spans="1:24" x14ac:dyDescent="0.25">
      <c r="A1410" t="b">
        <f>INDEX('DIPPR 801'!A:A,ROW(),1)=INDEX(B:B,ROW(),1)</f>
        <v>0</v>
      </c>
      <c r="W1410" t="b">
        <f>ISNUMBER('DIPPR 801'!J1410)</f>
        <v>0</v>
      </c>
      <c r="X1410">
        <f t="shared" si="21"/>
        <v>0</v>
      </c>
    </row>
    <row r="1411" spans="1:24" x14ac:dyDescent="0.25">
      <c r="A1411" t="b">
        <f>INDEX('DIPPR 801'!A:A,ROW(),1)=INDEX(B:B,ROW(),1)</f>
        <v>0</v>
      </c>
      <c r="W1411" t="b">
        <f>ISNUMBER('DIPPR 801'!J1411)</f>
        <v>0</v>
      </c>
      <c r="X1411">
        <f t="shared" ref="X1411:X1474" si="22">IF(W1411,1,0)+X1410</f>
        <v>0</v>
      </c>
    </row>
    <row r="1412" spans="1:24" x14ac:dyDescent="0.25">
      <c r="A1412" t="b">
        <f>INDEX('DIPPR 801'!A:A,ROW(),1)=INDEX(B:B,ROW(),1)</f>
        <v>0</v>
      </c>
      <c r="W1412" t="b">
        <f>ISNUMBER('DIPPR 801'!J1412)</f>
        <v>0</v>
      </c>
      <c r="X1412">
        <f t="shared" si="22"/>
        <v>0</v>
      </c>
    </row>
    <row r="1413" spans="1:24" x14ac:dyDescent="0.25">
      <c r="A1413" t="b">
        <f>INDEX('DIPPR 801'!A:A,ROW(),1)=INDEX(B:B,ROW(),1)</f>
        <v>0</v>
      </c>
      <c r="W1413" t="b">
        <f>ISNUMBER('DIPPR 801'!J1413)</f>
        <v>0</v>
      </c>
      <c r="X1413">
        <f t="shared" si="22"/>
        <v>0</v>
      </c>
    </row>
    <row r="1414" spans="1:24" x14ac:dyDescent="0.25">
      <c r="A1414" t="b">
        <f>INDEX('DIPPR 801'!A:A,ROW(),1)=INDEX(B:B,ROW(),1)</f>
        <v>0</v>
      </c>
      <c r="W1414" t="b">
        <f>ISNUMBER('DIPPR 801'!J1414)</f>
        <v>0</v>
      </c>
      <c r="X1414">
        <f t="shared" si="22"/>
        <v>0</v>
      </c>
    </row>
    <row r="1415" spans="1:24" x14ac:dyDescent="0.25">
      <c r="A1415" t="b">
        <f>INDEX('DIPPR 801'!A:A,ROW(),1)=INDEX(B:B,ROW(),1)</f>
        <v>0</v>
      </c>
      <c r="W1415" t="b">
        <f>ISNUMBER('DIPPR 801'!J1415)</f>
        <v>0</v>
      </c>
      <c r="X1415">
        <f t="shared" si="22"/>
        <v>0</v>
      </c>
    </row>
    <row r="1416" spans="1:24" x14ac:dyDescent="0.25">
      <c r="A1416" t="b">
        <f>INDEX('DIPPR 801'!A:A,ROW(),1)=INDEX(B:B,ROW(),1)</f>
        <v>0</v>
      </c>
      <c r="W1416" t="b">
        <f>ISNUMBER('DIPPR 801'!J1416)</f>
        <v>0</v>
      </c>
      <c r="X1416">
        <f t="shared" si="22"/>
        <v>0</v>
      </c>
    </row>
    <row r="1417" spans="1:24" x14ac:dyDescent="0.25">
      <c r="A1417" t="b">
        <f>INDEX('DIPPR 801'!A:A,ROW(),1)=INDEX(B:B,ROW(),1)</f>
        <v>0</v>
      </c>
      <c r="W1417" t="b">
        <f>ISNUMBER('DIPPR 801'!J1417)</f>
        <v>0</v>
      </c>
      <c r="X1417">
        <f t="shared" si="22"/>
        <v>0</v>
      </c>
    </row>
    <row r="1418" spans="1:24" x14ac:dyDescent="0.25">
      <c r="A1418" t="b">
        <f>INDEX('DIPPR 801'!A:A,ROW(),1)=INDEX(B:B,ROW(),1)</f>
        <v>0</v>
      </c>
      <c r="W1418" t="b">
        <f>ISNUMBER('DIPPR 801'!J1418)</f>
        <v>0</v>
      </c>
      <c r="X1418">
        <f t="shared" si="22"/>
        <v>0</v>
      </c>
    </row>
    <row r="1419" spans="1:24" x14ac:dyDescent="0.25">
      <c r="A1419" t="b">
        <f>INDEX('DIPPR 801'!A:A,ROW(),1)=INDEX(B:B,ROW(),1)</f>
        <v>0</v>
      </c>
      <c r="W1419" t="b">
        <f>ISNUMBER('DIPPR 801'!J1419)</f>
        <v>0</v>
      </c>
      <c r="X1419">
        <f t="shared" si="22"/>
        <v>0</v>
      </c>
    </row>
    <row r="1420" spans="1:24" x14ac:dyDescent="0.25">
      <c r="A1420" t="b">
        <f>INDEX('DIPPR 801'!A:A,ROW(),1)=INDEX(B:B,ROW(),1)</f>
        <v>0</v>
      </c>
      <c r="W1420" t="b">
        <f>ISNUMBER('DIPPR 801'!J1420)</f>
        <v>0</v>
      </c>
      <c r="X1420">
        <f t="shared" si="22"/>
        <v>0</v>
      </c>
    </row>
    <row r="1421" spans="1:24" x14ac:dyDescent="0.25">
      <c r="A1421" t="b">
        <f>INDEX('DIPPR 801'!A:A,ROW(),1)=INDEX(B:B,ROW(),1)</f>
        <v>0</v>
      </c>
      <c r="W1421" t="b">
        <f>ISNUMBER('DIPPR 801'!J1421)</f>
        <v>0</v>
      </c>
      <c r="X1421">
        <f t="shared" si="22"/>
        <v>0</v>
      </c>
    </row>
    <row r="1422" spans="1:24" x14ac:dyDescent="0.25">
      <c r="A1422" t="b">
        <f>INDEX('DIPPR 801'!A:A,ROW(),1)=INDEX(B:B,ROW(),1)</f>
        <v>0</v>
      </c>
      <c r="W1422" t="b">
        <f>ISNUMBER('DIPPR 801'!J1422)</f>
        <v>0</v>
      </c>
      <c r="X1422">
        <f t="shared" si="22"/>
        <v>0</v>
      </c>
    </row>
    <row r="1423" spans="1:24" x14ac:dyDescent="0.25">
      <c r="A1423" t="b">
        <f>INDEX('DIPPR 801'!A:A,ROW(),1)=INDEX(B:B,ROW(),1)</f>
        <v>0</v>
      </c>
      <c r="W1423" t="b">
        <f>ISNUMBER('DIPPR 801'!J1423)</f>
        <v>0</v>
      </c>
      <c r="X1423">
        <f t="shared" si="22"/>
        <v>0</v>
      </c>
    </row>
    <row r="1424" spans="1:24" x14ac:dyDescent="0.25">
      <c r="A1424" t="b">
        <f>INDEX('DIPPR 801'!A:A,ROW(),1)=INDEX(B:B,ROW(),1)</f>
        <v>0</v>
      </c>
      <c r="W1424" t="b">
        <f>ISNUMBER('DIPPR 801'!J1424)</f>
        <v>0</v>
      </c>
      <c r="X1424">
        <f t="shared" si="22"/>
        <v>0</v>
      </c>
    </row>
    <row r="1425" spans="1:24" x14ac:dyDescent="0.25">
      <c r="A1425" t="b">
        <f>INDEX('DIPPR 801'!A:A,ROW(),1)=INDEX(B:B,ROW(),1)</f>
        <v>0</v>
      </c>
      <c r="W1425" t="b">
        <f>ISNUMBER('DIPPR 801'!J1425)</f>
        <v>0</v>
      </c>
      <c r="X1425">
        <f t="shared" si="22"/>
        <v>0</v>
      </c>
    </row>
    <row r="1426" spans="1:24" x14ac:dyDescent="0.25">
      <c r="A1426" t="b">
        <f>INDEX('DIPPR 801'!A:A,ROW(),1)=INDEX(B:B,ROW(),1)</f>
        <v>0</v>
      </c>
      <c r="W1426" t="b">
        <f>ISNUMBER('DIPPR 801'!J1426)</f>
        <v>0</v>
      </c>
      <c r="X1426">
        <f t="shared" si="22"/>
        <v>0</v>
      </c>
    </row>
    <row r="1427" spans="1:24" x14ac:dyDescent="0.25">
      <c r="A1427" t="b">
        <f>INDEX('DIPPR 801'!A:A,ROW(),1)=INDEX(B:B,ROW(),1)</f>
        <v>0</v>
      </c>
      <c r="W1427" t="b">
        <f>ISNUMBER('DIPPR 801'!J1427)</f>
        <v>0</v>
      </c>
      <c r="X1427">
        <f t="shared" si="22"/>
        <v>0</v>
      </c>
    </row>
    <row r="1428" spans="1:24" x14ac:dyDescent="0.25">
      <c r="A1428" t="b">
        <f>INDEX('DIPPR 801'!A:A,ROW(),1)=INDEX(B:B,ROW(),1)</f>
        <v>0</v>
      </c>
      <c r="W1428" t="b">
        <f>ISNUMBER('DIPPR 801'!J1428)</f>
        <v>0</v>
      </c>
      <c r="X1428">
        <f t="shared" si="22"/>
        <v>0</v>
      </c>
    </row>
    <row r="1429" spans="1:24" x14ac:dyDescent="0.25">
      <c r="A1429" t="b">
        <f>INDEX('DIPPR 801'!A:A,ROW(),1)=INDEX(B:B,ROW(),1)</f>
        <v>0</v>
      </c>
      <c r="W1429" t="b">
        <f>ISNUMBER('DIPPR 801'!J1429)</f>
        <v>0</v>
      </c>
      <c r="X1429">
        <f t="shared" si="22"/>
        <v>0</v>
      </c>
    </row>
    <row r="1430" spans="1:24" x14ac:dyDescent="0.25">
      <c r="A1430" t="b">
        <f>INDEX('DIPPR 801'!A:A,ROW(),1)=INDEX(B:B,ROW(),1)</f>
        <v>0</v>
      </c>
      <c r="W1430" t="b">
        <f>ISNUMBER('DIPPR 801'!J1430)</f>
        <v>0</v>
      </c>
      <c r="X1430">
        <f t="shared" si="22"/>
        <v>0</v>
      </c>
    </row>
    <row r="1431" spans="1:24" x14ac:dyDescent="0.25">
      <c r="A1431" t="b">
        <f>INDEX('DIPPR 801'!A:A,ROW(),1)=INDEX(B:B,ROW(),1)</f>
        <v>0</v>
      </c>
      <c r="W1431" t="b">
        <f>ISNUMBER('DIPPR 801'!J1431)</f>
        <v>0</v>
      </c>
      <c r="X1431">
        <f t="shared" si="22"/>
        <v>0</v>
      </c>
    </row>
    <row r="1432" spans="1:24" x14ac:dyDescent="0.25">
      <c r="A1432" t="b">
        <f>INDEX('DIPPR 801'!A:A,ROW(),1)=INDEX(B:B,ROW(),1)</f>
        <v>0</v>
      </c>
      <c r="W1432" t="b">
        <f>ISNUMBER('DIPPR 801'!J1432)</f>
        <v>0</v>
      </c>
      <c r="X1432">
        <f t="shared" si="22"/>
        <v>0</v>
      </c>
    </row>
    <row r="1433" spans="1:24" x14ac:dyDescent="0.25">
      <c r="A1433" t="b">
        <f>INDEX('DIPPR 801'!A:A,ROW(),1)=INDEX(B:B,ROW(),1)</f>
        <v>0</v>
      </c>
      <c r="W1433" t="b">
        <f>ISNUMBER('DIPPR 801'!J1433)</f>
        <v>0</v>
      </c>
      <c r="X1433">
        <f t="shared" si="22"/>
        <v>0</v>
      </c>
    </row>
    <row r="1434" spans="1:24" x14ac:dyDescent="0.25">
      <c r="A1434" t="b">
        <f>INDEX('DIPPR 801'!A:A,ROW(),1)=INDEX(B:B,ROW(),1)</f>
        <v>0</v>
      </c>
      <c r="W1434" t="b">
        <f>ISNUMBER('DIPPR 801'!J1434)</f>
        <v>0</v>
      </c>
      <c r="X1434">
        <f t="shared" si="22"/>
        <v>0</v>
      </c>
    </row>
    <row r="1435" spans="1:24" x14ac:dyDescent="0.25">
      <c r="A1435" t="b">
        <f>INDEX('DIPPR 801'!A:A,ROW(),1)=INDEX(B:B,ROW(),1)</f>
        <v>0</v>
      </c>
      <c r="W1435" t="b">
        <f>ISNUMBER('DIPPR 801'!J1435)</f>
        <v>0</v>
      </c>
      <c r="X1435">
        <f t="shared" si="22"/>
        <v>0</v>
      </c>
    </row>
    <row r="1436" spans="1:24" x14ac:dyDescent="0.25">
      <c r="A1436" t="b">
        <f>INDEX('DIPPR 801'!A:A,ROW(),1)=INDEX(B:B,ROW(),1)</f>
        <v>0</v>
      </c>
      <c r="W1436" t="b">
        <f>ISNUMBER('DIPPR 801'!J1436)</f>
        <v>0</v>
      </c>
      <c r="X1436">
        <f t="shared" si="22"/>
        <v>0</v>
      </c>
    </row>
    <row r="1437" spans="1:24" x14ac:dyDescent="0.25">
      <c r="A1437" t="b">
        <f>INDEX('DIPPR 801'!A:A,ROW(),1)=INDEX(B:B,ROW(),1)</f>
        <v>0</v>
      </c>
      <c r="W1437" t="b">
        <f>ISNUMBER('DIPPR 801'!J1437)</f>
        <v>0</v>
      </c>
      <c r="X1437">
        <f t="shared" si="22"/>
        <v>0</v>
      </c>
    </row>
    <row r="1438" spans="1:24" x14ac:dyDescent="0.25">
      <c r="A1438" t="b">
        <f>INDEX('DIPPR 801'!A:A,ROW(),1)=INDEX(B:B,ROW(),1)</f>
        <v>0</v>
      </c>
      <c r="W1438" t="b">
        <f>ISNUMBER('DIPPR 801'!J1438)</f>
        <v>0</v>
      </c>
      <c r="X1438">
        <f t="shared" si="22"/>
        <v>0</v>
      </c>
    </row>
    <row r="1439" spans="1:24" x14ac:dyDescent="0.25">
      <c r="A1439" t="b">
        <f>INDEX('DIPPR 801'!A:A,ROW(),1)=INDEX(B:B,ROW(),1)</f>
        <v>0</v>
      </c>
      <c r="W1439" t="b">
        <f>ISNUMBER('DIPPR 801'!J1439)</f>
        <v>0</v>
      </c>
      <c r="X1439">
        <f t="shared" si="22"/>
        <v>0</v>
      </c>
    </row>
    <row r="1440" spans="1:24" x14ac:dyDescent="0.25">
      <c r="A1440" t="b">
        <f>INDEX('DIPPR 801'!A:A,ROW(),1)=INDEX(B:B,ROW(),1)</f>
        <v>0</v>
      </c>
      <c r="W1440" t="b">
        <f>ISNUMBER('DIPPR 801'!J1440)</f>
        <v>0</v>
      </c>
      <c r="X1440">
        <f t="shared" si="22"/>
        <v>0</v>
      </c>
    </row>
    <row r="1441" spans="1:24" x14ac:dyDescent="0.25">
      <c r="A1441" t="b">
        <f>INDEX('DIPPR 801'!A:A,ROW(),1)=INDEX(B:B,ROW(),1)</f>
        <v>0</v>
      </c>
      <c r="W1441" t="b">
        <f>ISNUMBER('DIPPR 801'!J1441)</f>
        <v>0</v>
      </c>
      <c r="X1441">
        <f t="shared" si="22"/>
        <v>0</v>
      </c>
    </row>
    <row r="1442" spans="1:24" x14ac:dyDescent="0.25">
      <c r="A1442" t="b">
        <f>INDEX('DIPPR 801'!A:A,ROW(),1)=INDEX(B:B,ROW(),1)</f>
        <v>0</v>
      </c>
      <c r="W1442" t="b">
        <f>ISNUMBER('DIPPR 801'!J1442)</f>
        <v>0</v>
      </c>
      <c r="X1442">
        <f t="shared" si="22"/>
        <v>0</v>
      </c>
    </row>
    <row r="1443" spans="1:24" x14ac:dyDescent="0.25">
      <c r="A1443" t="b">
        <f>INDEX('DIPPR 801'!A:A,ROW(),1)=INDEX(B:B,ROW(),1)</f>
        <v>0</v>
      </c>
      <c r="W1443" t="b">
        <f>ISNUMBER('DIPPR 801'!J1443)</f>
        <v>0</v>
      </c>
      <c r="X1443">
        <f t="shared" si="22"/>
        <v>0</v>
      </c>
    </row>
    <row r="1444" spans="1:24" x14ac:dyDescent="0.25">
      <c r="A1444" t="b">
        <f>INDEX('DIPPR 801'!A:A,ROW(),1)=INDEX(B:B,ROW(),1)</f>
        <v>0</v>
      </c>
      <c r="W1444" t="b">
        <f>ISNUMBER('DIPPR 801'!J1444)</f>
        <v>0</v>
      </c>
      <c r="X1444">
        <f t="shared" si="22"/>
        <v>0</v>
      </c>
    </row>
    <row r="1445" spans="1:24" x14ac:dyDescent="0.25">
      <c r="A1445" t="b">
        <f>INDEX('DIPPR 801'!A:A,ROW(),1)=INDEX(B:B,ROW(),1)</f>
        <v>0</v>
      </c>
      <c r="W1445" t="b">
        <f>ISNUMBER('DIPPR 801'!J1445)</f>
        <v>0</v>
      </c>
      <c r="X1445">
        <f t="shared" si="22"/>
        <v>0</v>
      </c>
    </row>
    <row r="1446" spans="1:24" x14ac:dyDescent="0.25">
      <c r="A1446" t="b">
        <f>INDEX('DIPPR 801'!A:A,ROW(),1)=INDEX(B:B,ROW(),1)</f>
        <v>0</v>
      </c>
      <c r="W1446" t="b">
        <f>ISNUMBER('DIPPR 801'!J1446)</f>
        <v>0</v>
      </c>
      <c r="X1446">
        <f t="shared" si="22"/>
        <v>0</v>
      </c>
    </row>
    <row r="1447" spans="1:24" x14ac:dyDescent="0.25">
      <c r="A1447" t="b">
        <f>INDEX('DIPPR 801'!A:A,ROW(),1)=INDEX(B:B,ROW(),1)</f>
        <v>0</v>
      </c>
      <c r="W1447" t="b">
        <f>ISNUMBER('DIPPR 801'!J1447)</f>
        <v>0</v>
      </c>
      <c r="X1447">
        <f t="shared" si="22"/>
        <v>0</v>
      </c>
    </row>
    <row r="1448" spans="1:24" x14ac:dyDescent="0.25">
      <c r="A1448" t="b">
        <f>INDEX('DIPPR 801'!A:A,ROW(),1)=INDEX(B:B,ROW(),1)</f>
        <v>0</v>
      </c>
      <c r="W1448" t="b">
        <f>ISNUMBER('DIPPR 801'!J1448)</f>
        <v>0</v>
      </c>
      <c r="X1448">
        <f t="shared" si="22"/>
        <v>0</v>
      </c>
    </row>
    <row r="1449" spans="1:24" x14ac:dyDescent="0.25">
      <c r="A1449" t="b">
        <f>INDEX('DIPPR 801'!A:A,ROW(),1)=INDEX(B:B,ROW(),1)</f>
        <v>0</v>
      </c>
      <c r="W1449" t="b">
        <f>ISNUMBER('DIPPR 801'!J1449)</f>
        <v>0</v>
      </c>
      <c r="X1449">
        <f t="shared" si="22"/>
        <v>0</v>
      </c>
    </row>
    <row r="1450" spans="1:24" x14ac:dyDescent="0.25">
      <c r="A1450" t="b">
        <f>INDEX('DIPPR 801'!A:A,ROW(),1)=INDEX(B:B,ROW(),1)</f>
        <v>0</v>
      </c>
      <c r="W1450" t="b">
        <f>ISNUMBER('DIPPR 801'!J1450)</f>
        <v>0</v>
      </c>
      <c r="X1450">
        <f t="shared" si="22"/>
        <v>0</v>
      </c>
    </row>
    <row r="1451" spans="1:24" x14ac:dyDescent="0.25">
      <c r="A1451" t="b">
        <f>INDEX('DIPPR 801'!A:A,ROW(),1)=INDEX(B:B,ROW(),1)</f>
        <v>0</v>
      </c>
      <c r="W1451" t="b">
        <f>ISNUMBER('DIPPR 801'!J1451)</f>
        <v>0</v>
      </c>
      <c r="X1451">
        <f t="shared" si="22"/>
        <v>0</v>
      </c>
    </row>
    <row r="1452" spans="1:24" x14ac:dyDescent="0.25">
      <c r="A1452" t="b">
        <f>INDEX('DIPPR 801'!A:A,ROW(),1)=INDEX(B:B,ROW(),1)</f>
        <v>0</v>
      </c>
      <c r="W1452" t="b">
        <f>ISNUMBER('DIPPR 801'!J1452)</f>
        <v>0</v>
      </c>
      <c r="X1452">
        <f t="shared" si="22"/>
        <v>0</v>
      </c>
    </row>
    <row r="1453" spans="1:24" x14ac:dyDescent="0.25">
      <c r="A1453" t="b">
        <f>INDEX('DIPPR 801'!A:A,ROW(),1)=INDEX(B:B,ROW(),1)</f>
        <v>0</v>
      </c>
      <c r="W1453" t="b">
        <f>ISNUMBER('DIPPR 801'!J1453)</f>
        <v>0</v>
      </c>
      <c r="X1453">
        <f t="shared" si="22"/>
        <v>0</v>
      </c>
    </row>
    <row r="1454" spans="1:24" x14ac:dyDescent="0.25">
      <c r="A1454" t="b">
        <f>INDEX('DIPPR 801'!A:A,ROW(),1)=INDEX(B:B,ROW(),1)</f>
        <v>0</v>
      </c>
      <c r="W1454" t="b">
        <f>ISNUMBER('DIPPR 801'!J1454)</f>
        <v>0</v>
      </c>
      <c r="X1454">
        <f t="shared" si="22"/>
        <v>0</v>
      </c>
    </row>
    <row r="1455" spans="1:24" x14ac:dyDescent="0.25">
      <c r="A1455" t="b">
        <f>INDEX('DIPPR 801'!A:A,ROW(),1)=INDEX(B:B,ROW(),1)</f>
        <v>0</v>
      </c>
      <c r="W1455" t="b">
        <f>ISNUMBER('DIPPR 801'!J1455)</f>
        <v>0</v>
      </c>
      <c r="X1455">
        <f t="shared" si="22"/>
        <v>0</v>
      </c>
    </row>
    <row r="1456" spans="1:24" x14ac:dyDescent="0.25">
      <c r="A1456" t="b">
        <f>INDEX('DIPPR 801'!A:A,ROW(),1)=INDEX(B:B,ROW(),1)</f>
        <v>0</v>
      </c>
      <c r="W1456" t="b">
        <f>ISNUMBER('DIPPR 801'!J1456)</f>
        <v>0</v>
      </c>
      <c r="X1456">
        <f t="shared" si="22"/>
        <v>0</v>
      </c>
    </row>
    <row r="1457" spans="1:24" x14ac:dyDescent="0.25">
      <c r="A1457" t="b">
        <f>INDEX('DIPPR 801'!A:A,ROW(),1)=INDEX(B:B,ROW(),1)</f>
        <v>0</v>
      </c>
      <c r="W1457" t="b">
        <f>ISNUMBER('DIPPR 801'!J1457)</f>
        <v>0</v>
      </c>
      <c r="X1457">
        <f t="shared" si="22"/>
        <v>0</v>
      </c>
    </row>
    <row r="1458" spans="1:24" x14ac:dyDescent="0.25">
      <c r="A1458" t="b">
        <f>INDEX('DIPPR 801'!A:A,ROW(),1)=INDEX(B:B,ROW(),1)</f>
        <v>0</v>
      </c>
      <c r="W1458" t="b">
        <f>ISNUMBER('DIPPR 801'!J1458)</f>
        <v>0</v>
      </c>
      <c r="X1458">
        <f t="shared" si="22"/>
        <v>0</v>
      </c>
    </row>
    <row r="1459" spans="1:24" x14ac:dyDescent="0.25">
      <c r="A1459" t="b">
        <f>INDEX('DIPPR 801'!A:A,ROW(),1)=INDEX(B:B,ROW(),1)</f>
        <v>0</v>
      </c>
      <c r="W1459" t="b">
        <f>ISNUMBER('DIPPR 801'!J1459)</f>
        <v>0</v>
      </c>
      <c r="X1459">
        <f t="shared" si="22"/>
        <v>0</v>
      </c>
    </row>
    <row r="1460" spans="1:24" x14ac:dyDescent="0.25">
      <c r="A1460" t="b">
        <f>INDEX('DIPPR 801'!A:A,ROW(),1)=INDEX(B:B,ROW(),1)</f>
        <v>0</v>
      </c>
      <c r="W1460" t="b">
        <f>ISNUMBER('DIPPR 801'!J1460)</f>
        <v>0</v>
      </c>
      <c r="X1460">
        <f t="shared" si="22"/>
        <v>0</v>
      </c>
    </row>
    <row r="1461" spans="1:24" x14ac:dyDescent="0.25">
      <c r="A1461" t="b">
        <f>INDEX('DIPPR 801'!A:A,ROW(),1)=INDEX(B:B,ROW(),1)</f>
        <v>0</v>
      </c>
      <c r="W1461" t="b">
        <f>ISNUMBER('DIPPR 801'!J1461)</f>
        <v>0</v>
      </c>
      <c r="X1461">
        <f t="shared" si="22"/>
        <v>0</v>
      </c>
    </row>
    <row r="1462" spans="1:24" x14ac:dyDescent="0.25">
      <c r="A1462" t="b">
        <f>INDEX('DIPPR 801'!A:A,ROW(),1)=INDEX(B:B,ROW(),1)</f>
        <v>0</v>
      </c>
      <c r="W1462" t="b">
        <f>ISNUMBER('DIPPR 801'!J1462)</f>
        <v>0</v>
      </c>
      <c r="X1462">
        <f t="shared" si="22"/>
        <v>0</v>
      </c>
    </row>
    <row r="1463" spans="1:24" x14ac:dyDescent="0.25">
      <c r="A1463" t="b">
        <f>INDEX('DIPPR 801'!A:A,ROW(),1)=INDEX(B:B,ROW(),1)</f>
        <v>0</v>
      </c>
      <c r="W1463" t="b">
        <f>ISNUMBER('DIPPR 801'!J1463)</f>
        <v>0</v>
      </c>
      <c r="X1463">
        <f t="shared" si="22"/>
        <v>0</v>
      </c>
    </row>
    <row r="1464" spans="1:24" x14ac:dyDescent="0.25">
      <c r="A1464" t="b">
        <f>INDEX('DIPPR 801'!A:A,ROW(),1)=INDEX(B:B,ROW(),1)</f>
        <v>0</v>
      </c>
      <c r="W1464" t="b">
        <f>ISNUMBER('DIPPR 801'!J1464)</f>
        <v>0</v>
      </c>
      <c r="X1464">
        <f t="shared" si="22"/>
        <v>0</v>
      </c>
    </row>
    <row r="1465" spans="1:24" x14ac:dyDescent="0.25">
      <c r="A1465" t="b">
        <f>INDEX('DIPPR 801'!A:A,ROW(),1)=INDEX(B:B,ROW(),1)</f>
        <v>0</v>
      </c>
      <c r="W1465" t="b">
        <f>ISNUMBER('DIPPR 801'!J1465)</f>
        <v>0</v>
      </c>
      <c r="X1465">
        <f t="shared" si="22"/>
        <v>0</v>
      </c>
    </row>
    <row r="1466" spans="1:24" x14ac:dyDescent="0.25">
      <c r="A1466" t="b">
        <f>INDEX('DIPPR 801'!A:A,ROW(),1)=INDEX(B:B,ROW(),1)</f>
        <v>0</v>
      </c>
      <c r="W1466" t="b">
        <f>ISNUMBER('DIPPR 801'!J1466)</f>
        <v>0</v>
      </c>
      <c r="X1466">
        <f t="shared" si="22"/>
        <v>0</v>
      </c>
    </row>
    <row r="1467" spans="1:24" x14ac:dyDescent="0.25">
      <c r="A1467" t="b">
        <f>INDEX('DIPPR 801'!A:A,ROW(),1)=INDEX(B:B,ROW(),1)</f>
        <v>0</v>
      </c>
      <c r="W1467" t="b">
        <f>ISNUMBER('DIPPR 801'!J1467)</f>
        <v>0</v>
      </c>
      <c r="X1467">
        <f t="shared" si="22"/>
        <v>0</v>
      </c>
    </row>
    <row r="1468" spans="1:24" x14ac:dyDescent="0.25">
      <c r="A1468" t="b">
        <f>INDEX('DIPPR 801'!A:A,ROW(),1)=INDEX(B:B,ROW(),1)</f>
        <v>0</v>
      </c>
      <c r="W1468" t="b">
        <f>ISNUMBER('DIPPR 801'!J1468)</f>
        <v>0</v>
      </c>
      <c r="X1468">
        <f t="shared" si="22"/>
        <v>0</v>
      </c>
    </row>
    <row r="1469" spans="1:24" x14ac:dyDescent="0.25">
      <c r="A1469" t="b">
        <f>INDEX('DIPPR 801'!A:A,ROW(),1)=INDEX(B:B,ROW(),1)</f>
        <v>0</v>
      </c>
      <c r="W1469" t="b">
        <f>ISNUMBER('DIPPR 801'!J1469)</f>
        <v>0</v>
      </c>
      <c r="X1469">
        <f t="shared" si="22"/>
        <v>0</v>
      </c>
    </row>
    <row r="1470" spans="1:24" x14ac:dyDescent="0.25">
      <c r="A1470" t="b">
        <f>INDEX('DIPPR 801'!A:A,ROW(),1)=INDEX(B:B,ROW(),1)</f>
        <v>0</v>
      </c>
      <c r="W1470" t="b">
        <f>ISNUMBER('DIPPR 801'!J1470)</f>
        <v>0</v>
      </c>
      <c r="X1470">
        <f t="shared" si="22"/>
        <v>0</v>
      </c>
    </row>
    <row r="1471" spans="1:24" x14ac:dyDescent="0.25">
      <c r="A1471" t="b">
        <f>INDEX('DIPPR 801'!A:A,ROW(),1)=INDEX(B:B,ROW(),1)</f>
        <v>0</v>
      </c>
      <c r="W1471" t="b">
        <f>ISNUMBER('DIPPR 801'!J1471)</f>
        <v>0</v>
      </c>
      <c r="X1471">
        <f t="shared" si="22"/>
        <v>0</v>
      </c>
    </row>
    <row r="1472" spans="1:24" x14ac:dyDescent="0.25">
      <c r="A1472" t="b">
        <f>INDEX('DIPPR 801'!A:A,ROW(),1)=INDEX(B:B,ROW(),1)</f>
        <v>0</v>
      </c>
      <c r="W1472" t="b">
        <f>ISNUMBER('DIPPR 801'!J1472)</f>
        <v>0</v>
      </c>
      <c r="X1472">
        <f t="shared" si="22"/>
        <v>0</v>
      </c>
    </row>
    <row r="1473" spans="1:24" x14ac:dyDescent="0.25">
      <c r="A1473" t="b">
        <f>INDEX('DIPPR 801'!A:A,ROW(),1)=INDEX(B:B,ROW(),1)</f>
        <v>0</v>
      </c>
      <c r="W1473" t="b">
        <f>ISNUMBER('DIPPR 801'!J1473)</f>
        <v>0</v>
      </c>
      <c r="X1473">
        <f t="shared" si="22"/>
        <v>0</v>
      </c>
    </row>
    <row r="1474" spans="1:24" x14ac:dyDescent="0.25">
      <c r="A1474" t="b">
        <f>INDEX('DIPPR 801'!A:A,ROW(),1)=INDEX(B:B,ROW(),1)</f>
        <v>0</v>
      </c>
      <c r="W1474" t="b">
        <f>ISNUMBER('DIPPR 801'!J1474)</f>
        <v>0</v>
      </c>
      <c r="X1474">
        <f t="shared" si="22"/>
        <v>0</v>
      </c>
    </row>
    <row r="1475" spans="1:24" x14ac:dyDescent="0.25">
      <c r="A1475" t="b">
        <f>INDEX('DIPPR 801'!A:A,ROW(),1)=INDEX(B:B,ROW(),1)</f>
        <v>0</v>
      </c>
      <c r="W1475" t="b">
        <f>ISNUMBER('DIPPR 801'!J1475)</f>
        <v>0</v>
      </c>
      <c r="X1475">
        <f t="shared" ref="X1475:X1538" si="23">IF(W1475,1,0)+X1474</f>
        <v>0</v>
      </c>
    </row>
    <row r="1476" spans="1:24" x14ac:dyDescent="0.25">
      <c r="A1476" t="b">
        <f>INDEX('DIPPR 801'!A:A,ROW(),1)=INDEX(B:B,ROW(),1)</f>
        <v>0</v>
      </c>
      <c r="W1476" t="b">
        <f>ISNUMBER('DIPPR 801'!J1476)</f>
        <v>0</v>
      </c>
      <c r="X1476">
        <f t="shared" si="23"/>
        <v>0</v>
      </c>
    </row>
    <row r="1477" spans="1:24" x14ac:dyDescent="0.25">
      <c r="A1477" t="b">
        <f>INDEX('DIPPR 801'!A:A,ROW(),1)=INDEX(B:B,ROW(),1)</f>
        <v>0</v>
      </c>
      <c r="W1477" t="b">
        <f>ISNUMBER('DIPPR 801'!J1477)</f>
        <v>0</v>
      </c>
      <c r="X1477">
        <f t="shared" si="23"/>
        <v>0</v>
      </c>
    </row>
    <row r="1478" spans="1:24" x14ac:dyDescent="0.25">
      <c r="A1478" t="b">
        <f>INDEX('DIPPR 801'!A:A,ROW(),1)=INDEX(B:B,ROW(),1)</f>
        <v>0</v>
      </c>
      <c r="W1478" t="b">
        <f>ISNUMBER('DIPPR 801'!J1478)</f>
        <v>0</v>
      </c>
      <c r="X1478">
        <f t="shared" si="23"/>
        <v>0</v>
      </c>
    </row>
    <row r="1479" spans="1:24" x14ac:dyDescent="0.25">
      <c r="A1479" t="b">
        <f>INDEX('DIPPR 801'!A:A,ROW(),1)=INDEX(B:B,ROW(),1)</f>
        <v>0</v>
      </c>
      <c r="W1479" t="b">
        <f>ISNUMBER('DIPPR 801'!J1479)</f>
        <v>0</v>
      </c>
      <c r="X1479">
        <f t="shared" si="23"/>
        <v>0</v>
      </c>
    </row>
    <row r="1480" spans="1:24" x14ac:dyDescent="0.25">
      <c r="A1480" t="b">
        <f>INDEX('DIPPR 801'!A:A,ROW(),1)=INDEX(B:B,ROW(),1)</f>
        <v>0</v>
      </c>
      <c r="W1480" t="b">
        <f>ISNUMBER('DIPPR 801'!J1480)</f>
        <v>0</v>
      </c>
      <c r="X1480">
        <f t="shared" si="23"/>
        <v>0</v>
      </c>
    </row>
    <row r="1481" spans="1:24" x14ac:dyDescent="0.25">
      <c r="A1481" t="b">
        <f>INDEX('DIPPR 801'!A:A,ROW(),1)=INDEX(B:B,ROW(),1)</f>
        <v>0</v>
      </c>
      <c r="W1481" t="b">
        <f>ISNUMBER('DIPPR 801'!J1481)</f>
        <v>0</v>
      </c>
      <c r="X1481">
        <f t="shared" si="23"/>
        <v>0</v>
      </c>
    </row>
    <row r="1482" spans="1:24" x14ac:dyDescent="0.25">
      <c r="A1482" t="b">
        <f>INDEX('DIPPR 801'!A:A,ROW(),1)=INDEX(B:B,ROW(),1)</f>
        <v>0</v>
      </c>
      <c r="W1482" t="b">
        <f>ISNUMBER('DIPPR 801'!J1482)</f>
        <v>0</v>
      </c>
      <c r="X1482">
        <f t="shared" si="23"/>
        <v>0</v>
      </c>
    </row>
    <row r="1483" spans="1:24" x14ac:dyDescent="0.25">
      <c r="A1483" t="b">
        <f>INDEX('DIPPR 801'!A:A,ROW(),1)=INDEX(B:B,ROW(),1)</f>
        <v>0</v>
      </c>
      <c r="W1483" t="b">
        <f>ISNUMBER('DIPPR 801'!J1483)</f>
        <v>0</v>
      </c>
      <c r="X1483">
        <f t="shared" si="23"/>
        <v>0</v>
      </c>
    </row>
    <row r="1484" spans="1:24" x14ac:dyDescent="0.25">
      <c r="A1484" t="b">
        <f>INDEX('DIPPR 801'!A:A,ROW(),1)=INDEX(B:B,ROW(),1)</f>
        <v>0</v>
      </c>
      <c r="W1484" t="b">
        <f>ISNUMBER('DIPPR 801'!J1484)</f>
        <v>0</v>
      </c>
      <c r="X1484">
        <f t="shared" si="23"/>
        <v>0</v>
      </c>
    </row>
    <row r="1485" spans="1:24" x14ac:dyDescent="0.25">
      <c r="A1485" t="b">
        <f>INDEX('DIPPR 801'!A:A,ROW(),1)=INDEX(B:B,ROW(),1)</f>
        <v>0</v>
      </c>
      <c r="W1485" t="b">
        <f>ISNUMBER('DIPPR 801'!J1485)</f>
        <v>0</v>
      </c>
      <c r="X1485">
        <f t="shared" si="23"/>
        <v>0</v>
      </c>
    </row>
    <row r="1486" spans="1:24" x14ac:dyDescent="0.25">
      <c r="A1486" t="b">
        <f>INDEX('DIPPR 801'!A:A,ROW(),1)=INDEX(B:B,ROW(),1)</f>
        <v>0</v>
      </c>
      <c r="W1486" t="b">
        <f>ISNUMBER('DIPPR 801'!J1486)</f>
        <v>0</v>
      </c>
      <c r="X1486">
        <f t="shared" si="23"/>
        <v>0</v>
      </c>
    </row>
    <row r="1487" spans="1:24" x14ac:dyDescent="0.25">
      <c r="A1487" t="b">
        <f>INDEX('DIPPR 801'!A:A,ROW(),1)=INDEX(B:B,ROW(),1)</f>
        <v>0</v>
      </c>
      <c r="W1487" t="b">
        <f>ISNUMBER('DIPPR 801'!J1487)</f>
        <v>0</v>
      </c>
      <c r="X1487">
        <f t="shared" si="23"/>
        <v>0</v>
      </c>
    </row>
    <row r="1488" spans="1:24" x14ac:dyDescent="0.25">
      <c r="A1488" t="b">
        <f>INDEX('DIPPR 801'!A:A,ROW(),1)=INDEX(B:B,ROW(),1)</f>
        <v>0</v>
      </c>
      <c r="W1488" t="b">
        <f>ISNUMBER('DIPPR 801'!J1488)</f>
        <v>0</v>
      </c>
      <c r="X1488">
        <f t="shared" si="23"/>
        <v>0</v>
      </c>
    </row>
    <row r="1489" spans="1:24" x14ac:dyDescent="0.25">
      <c r="A1489" t="b">
        <f>INDEX('DIPPR 801'!A:A,ROW(),1)=INDEX(B:B,ROW(),1)</f>
        <v>0</v>
      </c>
      <c r="W1489" t="b">
        <f>ISNUMBER('DIPPR 801'!J1489)</f>
        <v>0</v>
      </c>
      <c r="X1489">
        <f t="shared" si="23"/>
        <v>0</v>
      </c>
    </row>
    <row r="1490" spans="1:24" x14ac:dyDescent="0.25">
      <c r="A1490" t="b">
        <f>INDEX('DIPPR 801'!A:A,ROW(),1)=INDEX(B:B,ROW(),1)</f>
        <v>0</v>
      </c>
      <c r="W1490" t="b">
        <f>ISNUMBER('DIPPR 801'!J1490)</f>
        <v>0</v>
      </c>
      <c r="X1490">
        <f t="shared" si="23"/>
        <v>0</v>
      </c>
    </row>
    <row r="1491" spans="1:24" x14ac:dyDescent="0.25">
      <c r="A1491" t="b">
        <f>INDEX('DIPPR 801'!A:A,ROW(),1)=INDEX(B:B,ROW(),1)</f>
        <v>0</v>
      </c>
      <c r="W1491" t="b">
        <f>ISNUMBER('DIPPR 801'!J1491)</f>
        <v>0</v>
      </c>
      <c r="X1491">
        <f t="shared" si="23"/>
        <v>0</v>
      </c>
    </row>
    <row r="1492" spans="1:24" x14ac:dyDescent="0.25">
      <c r="A1492" t="b">
        <f>INDEX('DIPPR 801'!A:A,ROW(),1)=INDEX(B:B,ROW(),1)</f>
        <v>0</v>
      </c>
      <c r="W1492" t="b">
        <f>ISNUMBER('DIPPR 801'!J1492)</f>
        <v>0</v>
      </c>
      <c r="X1492">
        <f t="shared" si="23"/>
        <v>0</v>
      </c>
    </row>
    <row r="1493" spans="1:24" x14ac:dyDescent="0.25">
      <c r="A1493" t="b">
        <f>INDEX('DIPPR 801'!A:A,ROW(),1)=INDEX(B:B,ROW(),1)</f>
        <v>0</v>
      </c>
      <c r="W1493" t="b">
        <f>ISNUMBER('DIPPR 801'!J1493)</f>
        <v>0</v>
      </c>
      <c r="X1493">
        <f t="shared" si="23"/>
        <v>0</v>
      </c>
    </row>
    <row r="1494" spans="1:24" x14ac:dyDescent="0.25">
      <c r="A1494" t="b">
        <f>INDEX('DIPPR 801'!A:A,ROW(),1)=INDEX(B:B,ROW(),1)</f>
        <v>0</v>
      </c>
      <c r="W1494" t="b">
        <f>ISNUMBER('DIPPR 801'!J1494)</f>
        <v>0</v>
      </c>
      <c r="X1494">
        <f t="shared" si="23"/>
        <v>0</v>
      </c>
    </row>
    <row r="1495" spans="1:24" x14ac:dyDescent="0.25">
      <c r="A1495" t="b">
        <f>INDEX('DIPPR 801'!A:A,ROW(),1)=INDEX(B:B,ROW(),1)</f>
        <v>0</v>
      </c>
      <c r="W1495" t="b">
        <f>ISNUMBER('DIPPR 801'!J1495)</f>
        <v>0</v>
      </c>
      <c r="X1495">
        <f t="shared" si="23"/>
        <v>0</v>
      </c>
    </row>
    <row r="1496" spans="1:24" x14ac:dyDescent="0.25">
      <c r="A1496" t="b">
        <f>INDEX('DIPPR 801'!A:A,ROW(),1)=INDEX(B:B,ROW(),1)</f>
        <v>0</v>
      </c>
      <c r="W1496" t="b">
        <f>ISNUMBER('DIPPR 801'!J1496)</f>
        <v>0</v>
      </c>
      <c r="X1496">
        <f t="shared" si="23"/>
        <v>0</v>
      </c>
    </row>
    <row r="1497" spans="1:24" x14ac:dyDescent="0.25">
      <c r="A1497" t="b">
        <f>INDEX('DIPPR 801'!A:A,ROW(),1)=INDEX(B:B,ROW(),1)</f>
        <v>0</v>
      </c>
      <c r="W1497" t="b">
        <f>ISNUMBER('DIPPR 801'!J1497)</f>
        <v>0</v>
      </c>
      <c r="X1497">
        <f t="shared" si="23"/>
        <v>0</v>
      </c>
    </row>
    <row r="1498" spans="1:24" x14ac:dyDescent="0.25">
      <c r="A1498" t="b">
        <f>INDEX('DIPPR 801'!A:A,ROW(),1)=INDEX(B:B,ROW(),1)</f>
        <v>0</v>
      </c>
      <c r="W1498" t="b">
        <f>ISNUMBER('DIPPR 801'!J1498)</f>
        <v>0</v>
      </c>
      <c r="X1498">
        <f t="shared" si="23"/>
        <v>0</v>
      </c>
    </row>
    <row r="1499" spans="1:24" x14ac:dyDescent="0.25">
      <c r="A1499" t="b">
        <f>INDEX('DIPPR 801'!A:A,ROW(),1)=INDEX(B:B,ROW(),1)</f>
        <v>0</v>
      </c>
      <c r="W1499" t="b">
        <f>ISNUMBER('DIPPR 801'!J1499)</f>
        <v>0</v>
      </c>
      <c r="X1499">
        <f t="shared" si="23"/>
        <v>0</v>
      </c>
    </row>
    <row r="1500" spans="1:24" x14ac:dyDescent="0.25">
      <c r="A1500" t="b">
        <f>INDEX('DIPPR 801'!A:A,ROW(),1)=INDEX(B:B,ROW(),1)</f>
        <v>0</v>
      </c>
      <c r="W1500" t="b">
        <f>ISNUMBER('DIPPR 801'!J1500)</f>
        <v>0</v>
      </c>
      <c r="X1500">
        <f t="shared" si="23"/>
        <v>0</v>
      </c>
    </row>
    <row r="1501" spans="1:24" x14ac:dyDescent="0.25">
      <c r="A1501" t="b">
        <f>INDEX('DIPPR 801'!A:A,ROW(),1)=INDEX(B:B,ROW(),1)</f>
        <v>0</v>
      </c>
      <c r="W1501" t="b">
        <f>ISNUMBER('DIPPR 801'!J1501)</f>
        <v>0</v>
      </c>
      <c r="X1501">
        <f t="shared" si="23"/>
        <v>0</v>
      </c>
    </row>
    <row r="1502" spans="1:24" x14ac:dyDescent="0.25">
      <c r="A1502" t="b">
        <f>INDEX('DIPPR 801'!A:A,ROW(),1)=INDEX(B:B,ROW(),1)</f>
        <v>0</v>
      </c>
      <c r="W1502" t="b">
        <f>ISNUMBER('DIPPR 801'!J1502)</f>
        <v>0</v>
      </c>
      <c r="X1502">
        <f t="shared" si="23"/>
        <v>0</v>
      </c>
    </row>
    <row r="1503" spans="1:24" x14ac:dyDescent="0.25">
      <c r="A1503" t="b">
        <f>INDEX('DIPPR 801'!A:A,ROW(),1)=INDEX(B:B,ROW(),1)</f>
        <v>0</v>
      </c>
      <c r="W1503" t="b">
        <f>ISNUMBER('DIPPR 801'!J1503)</f>
        <v>0</v>
      </c>
      <c r="X1503">
        <f t="shared" si="23"/>
        <v>0</v>
      </c>
    </row>
    <row r="1504" spans="1:24" x14ac:dyDescent="0.25">
      <c r="A1504" t="b">
        <f>INDEX('DIPPR 801'!A:A,ROW(),1)=INDEX(B:B,ROW(),1)</f>
        <v>0</v>
      </c>
      <c r="W1504" t="b">
        <f>ISNUMBER('DIPPR 801'!J1504)</f>
        <v>0</v>
      </c>
      <c r="X1504">
        <f t="shared" si="23"/>
        <v>0</v>
      </c>
    </row>
    <row r="1505" spans="1:24" x14ac:dyDescent="0.25">
      <c r="A1505" t="b">
        <f>INDEX('DIPPR 801'!A:A,ROW(),1)=INDEX(B:B,ROW(),1)</f>
        <v>0</v>
      </c>
      <c r="W1505" t="b">
        <f>ISNUMBER('DIPPR 801'!J1505)</f>
        <v>0</v>
      </c>
      <c r="X1505">
        <f t="shared" si="23"/>
        <v>0</v>
      </c>
    </row>
    <row r="1506" spans="1:24" x14ac:dyDescent="0.25">
      <c r="A1506" t="b">
        <f>INDEX('DIPPR 801'!A:A,ROW(),1)=INDEX(B:B,ROW(),1)</f>
        <v>0</v>
      </c>
      <c r="W1506" t="b">
        <f>ISNUMBER('DIPPR 801'!J1506)</f>
        <v>0</v>
      </c>
      <c r="X1506">
        <f t="shared" si="23"/>
        <v>0</v>
      </c>
    </row>
    <row r="1507" spans="1:24" x14ac:dyDescent="0.25">
      <c r="A1507" t="b">
        <f>INDEX('DIPPR 801'!A:A,ROW(),1)=INDEX(B:B,ROW(),1)</f>
        <v>0</v>
      </c>
      <c r="W1507" t="b">
        <f>ISNUMBER('DIPPR 801'!J1507)</f>
        <v>0</v>
      </c>
      <c r="X1507">
        <f t="shared" si="23"/>
        <v>0</v>
      </c>
    </row>
    <row r="1508" spans="1:24" x14ac:dyDescent="0.25">
      <c r="A1508" t="b">
        <f>INDEX('DIPPR 801'!A:A,ROW(),1)=INDEX(B:B,ROW(),1)</f>
        <v>0</v>
      </c>
      <c r="W1508" t="b">
        <f>ISNUMBER('DIPPR 801'!J1508)</f>
        <v>0</v>
      </c>
      <c r="X1508">
        <f t="shared" si="23"/>
        <v>0</v>
      </c>
    </row>
    <row r="1509" spans="1:24" x14ac:dyDescent="0.25">
      <c r="A1509" t="b">
        <f>INDEX('DIPPR 801'!A:A,ROW(),1)=INDEX(B:B,ROW(),1)</f>
        <v>0</v>
      </c>
      <c r="W1509" t="b">
        <f>ISNUMBER('DIPPR 801'!J1509)</f>
        <v>0</v>
      </c>
      <c r="X1509">
        <f t="shared" si="23"/>
        <v>0</v>
      </c>
    </row>
    <row r="1510" spans="1:24" x14ac:dyDescent="0.25">
      <c r="A1510" t="b">
        <f>INDEX('DIPPR 801'!A:A,ROW(),1)=INDEX(B:B,ROW(),1)</f>
        <v>0</v>
      </c>
      <c r="W1510" t="b">
        <f>ISNUMBER('DIPPR 801'!J1510)</f>
        <v>0</v>
      </c>
      <c r="X1510">
        <f t="shared" si="23"/>
        <v>0</v>
      </c>
    </row>
    <row r="1511" spans="1:24" x14ac:dyDescent="0.25">
      <c r="A1511" t="b">
        <f>INDEX('DIPPR 801'!A:A,ROW(),1)=INDEX(B:B,ROW(),1)</f>
        <v>0</v>
      </c>
      <c r="W1511" t="b">
        <f>ISNUMBER('DIPPR 801'!J1511)</f>
        <v>0</v>
      </c>
      <c r="X1511">
        <f t="shared" si="23"/>
        <v>0</v>
      </c>
    </row>
    <row r="1512" spans="1:24" x14ac:dyDescent="0.25">
      <c r="A1512" t="b">
        <f>INDEX('DIPPR 801'!A:A,ROW(),1)=INDEX(B:B,ROW(),1)</f>
        <v>0</v>
      </c>
      <c r="W1512" t="b">
        <f>ISNUMBER('DIPPR 801'!J1512)</f>
        <v>0</v>
      </c>
      <c r="X1512">
        <f t="shared" si="23"/>
        <v>0</v>
      </c>
    </row>
    <row r="1513" spans="1:24" x14ac:dyDescent="0.25">
      <c r="A1513" t="b">
        <f>INDEX('DIPPR 801'!A:A,ROW(),1)=INDEX(B:B,ROW(),1)</f>
        <v>0</v>
      </c>
      <c r="W1513" t="b">
        <f>ISNUMBER('DIPPR 801'!J1513)</f>
        <v>0</v>
      </c>
      <c r="X1513">
        <f t="shared" si="23"/>
        <v>0</v>
      </c>
    </row>
    <row r="1514" spans="1:24" x14ac:dyDescent="0.25">
      <c r="A1514" t="b">
        <f>INDEX('DIPPR 801'!A:A,ROW(),1)=INDEX(B:B,ROW(),1)</f>
        <v>0</v>
      </c>
      <c r="W1514" t="b">
        <f>ISNUMBER('DIPPR 801'!J1514)</f>
        <v>0</v>
      </c>
      <c r="X1514">
        <f t="shared" si="23"/>
        <v>0</v>
      </c>
    </row>
    <row r="1515" spans="1:24" x14ac:dyDescent="0.25">
      <c r="A1515" t="b">
        <f>INDEX('DIPPR 801'!A:A,ROW(),1)=INDEX(B:B,ROW(),1)</f>
        <v>0</v>
      </c>
      <c r="W1515" t="b">
        <f>ISNUMBER('DIPPR 801'!J1515)</f>
        <v>0</v>
      </c>
      <c r="X1515">
        <f t="shared" si="23"/>
        <v>0</v>
      </c>
    </row>
    <row r="1516" spans="1:24" x14ac:dyDescent="0.25">
      <c r="A1516" t="b">
        <f>INDEX('DIPPR 801'!A:A,ROW(),1)=INDEX(B:B,ROW(),1)</f>
        <v>0</v>
      </c>
      <c r="W1516" t="b">
        <f>ISNUMBER('DIPPR 801'!J1516)</f>
        <v>0</v>
      </c>
      <c r="X1516">
        <f t="shared" si="23"/>
        <v>0</v>
      </c>
    </row>
    <row r="1517" spans="1:24" x14ac:dyDescent="0.25">
      <c r="A1517" t="b">
        <f>INDEX('DIPPR 801'!A:A,ROW(),1)=INDEX(B:B,ROW(),1)</f>
        <v>0</v>
      </c>
      <c r="W1517" t="b">
        <f>ISNUMBER('DIPPR 801'!J1517)</f>
        <v>0</v>
      </c>
      <c r="X1517">
        <f t="shared" si="23"/>
        <v>0</v>
      </c>
    </row>
    <row r="1518" spans="1:24" x14ac:dyDescent="0.25">
      <c r="A1518" t="b">
        <f>INDEX('DIPPR 801'!A:A,ROW(),1)=INDEX(B:B,ROW(),1)</f>
        <v>0</v>
      </c>
      <c r="W1518" t="b">
        <f>ISNUMBER('DIPPR 801'!J1518)</f>
        <v>0</v>
      </c>
      <c r="X1518">
        <f t="shared" si="23"/>
        <v>0</v>
      </c>
    </row>
    <row r="1519" spans="1:24" x14ac:dyDescent="0.25">
      <c r="A1519" t="b">
        <f>INDEX('DIPPR 801'!A:A,ROW(),1)=INDEX(B:B,ROW(),1)</f>
        <v>0</v>
      </c>
      <c r="W1519" t="b">
        <f>ISNUMBER('DIPPR 801'!J1519)</f>
        <v>0</v>
      </c>
      <c r="X1519">
        <f t="shared" si="23"/>
        <v>0</v>
      </c>
    </row>
    <row r="1520" spans="1:24" x14ac:dyDescent="0.25">
      <c r="A1520" t="b">
        <f>INDEX('DIPPR 801'!A:A,ROW(),1)=INDEX(B:B,ROW(),1)</f>
        <v>0</v>
      </c>
      <c r="W1520" t="b">
        <f>ISNUMBER('DIPPR 801'!J1520)</f>
        <v>0</v>
      </c>
      <c r="X1520">
        <f t="shared" si="23"/>
        <v>0</v>
      </c>
    </row>
    <row r="1521" spans="1:24" x14ac:dyDescent="0.25">
      <c r="A1521" t="b">
        <f>INDEX('DIPPR 801'!A:A,ROW(),1)=INDEX(B:B,ROW(),1)</f>
        <v>0</v>
      </c>
      <c r="W1521" t="b">
        <f>ISNUMBER('DIPPR 801'!J1521)</f>
        <v>0</v>
      </c>
      <c r="X1521">
        <f t="shared" si="23"/>
        <v>0</v>
      </c>
    </row>
    <row r="1522" spans="1:24" x14ac:dyDescent="0.25">
      <c r="A1522" t="b">
        <f>INDEX('DIPPR 801'!A:A,ROW(),1)=INDEX(B:B,ROW(),1)</f>
        <v>0</v>
      </c>
      <c r="W1522" t="b">
        <f>ISNUMBER('DIPPR 801'!J1522)</f>
        <v>0</v>
      </c>
      <c r="X1522">
        <f t="shared" si="23"/>
        <v>0</v>
      </c>
    </row>
    <row r="1523" spans="1:24" x14ac:dyDescent="0.25">
      <c r="A1523" t="b">
        <f>INDEX('DIPPR 801'!A:A,ROW(),1)=INDEX(B:B,ROW(),1)</f>
        <v>0</v>
      </c>
      <c r="W1523" t="b">
        <f>ISNUMBER('DIPPR 801'!J1523)</f>
        <v>0</v>
      </c>
      <c r="X1523">
        <f t="shared" si="23"/>
        <v>0</v>
      </c>
    </row>
    <row r="1524" spans="1:24" x14ac:dyDescent="0.25">
      <c r="A1524" t="b">
        <f>INDEX('DIPPR 801'!A:A,ROW(),1)=INDEX(B:B,ROW(),1)</f>
        <v>0</v>
      </c>
      <c r="W1524" t="b">
        <f>ISNUMBER('DIPPR 801'!J1524)</f>
        <v>0</v>
      </c>
      <c r="X1524">
        <f t="shared" si="23"/>
        <v>0</v>
      </c>
    </row>
    <row r="1525" spans="1:24" x14ac:dyDescent="0.25">
      <c r="A1525" t="b">
        <f>INDEX('DIPPR 801'!A:A,ROW(),1)=INDEX(B:B,ROW(),1)</f>
        <v>0</v>
      </c>
      <c r="W1525" t="b">
        <f>ISNUMBER('DIPPR 801'!J1525)</f>
        <v>0</v>
      </c>
      <c r="X1525">
        <f t="shared" si="23"/>
        <v>0</v>
      </c>
    </row>
    <row r="1526" spans="1:24" x14ac:dyDescent="0.25">
      <c r="A1526" t="b">
        <f>INDEX('DIPPR 801'!A:A,ROW(),1)=INDEX(B:B,ROW(),1)</f>
        <v>0</v>
      </c>
      <c r="W1526" t="b">
        <f>ISNUMBER('DIPPR 801'!J1526)</f>
        <v>0</v>
      </c>
      <c r="X1526">
        <f t="shared" si="23"/>
        <v>0</v>
      </c>
    </row>
    <row r="1527" spans="1:24" x14ac:dyDescent="0.25">
      <c r="A1527" t="b">
        <f>INDEX('DIPPR 801'!A:A,ROW(),1)=INDEX(B:B,ROW(),1)</f>
        <v>0</v>
      </c>
      <c r="W1527" t="b">
        <f>ISNUMBER('DIPPR 801'!J1527)</f>
        <v>0</v>
      </c>
      <c r="X1527">
        <f t="shared" si="23"/>
        <v>0</v>
      </c>
    </row>
    <row r="1528" spans="1:24" x14ac:dyDescent="0.25">
      <c r="A1528" t="b">
        <f>INDEX('DIPPR 801'!A:A,ROW(),1)=INDEX(B:B,ROW(),1)</f>
        <v>0</v>
      </c>
      <c r="W1528" t="b">
        <f>ISNUMBER('DIPPR 801'!J1528)</f>
        <v>0</v>
      </c>
      <c r="X1528">
        <f t="shared" si="23"/>
        <v>0</v>
      </c>
    </row>
    <row r="1529" spans="1:24" x14ac:dyDescent="0.25">
      <c r="A1529" t="b">
        <f>INDEX('DIPPR 801'!A:A,ROW(),1)=INDEX(B:B,ROW(),1)</f>
        <v>0</v>
      </c>
      <c r="W1529" t="b">
        <f>ISNUMBER('DIPPR 801'!J1529)</f>
        <v>0</v>
      </c>
      <c r="X1529">
        <f t="shared" si="23"/>
        <v>0</v>
      </c>
    </row>
    <row r="1530" spans="1:24" x14ac:dyDescent="0.25">
      <c r="A1530" t="b">
        <f>INDEX('DIPPR 801'!A:A,ROW(),1)=INDEX(B:B,ROW(),1)</f>
        <v>0</v>
      </c>
      <c r="W1530" t="b">
        <f>ISNUMBER('DIPPR 801'!J1530)</f>
        <v>0</v>
      </c>
      <c r="X1530">
        <f t="shared" si="23"/>
        <v>0</v>
      </c>
    </row>
    <row r="1531" spans="1:24" x14ac:dyDescent="0.25">
      <c r="A1531" t="b">
        <f>INDEX('DIPPR 801'!A:A,ROW(),1)=INDEX(B:B,ROW(),1)</f>
        <v>0</v>
      </c>
      <c r="W1531" t="b">
        <f>ISNUMBER('DIPPR 801'!J1531)</f>
        <v>0</v>
      </c>
      <c r="X1531">
        <f t="shared" si="23"/>
        <v>0</v>
      </c>
    </row>
    <row r="1532" spans="1:24" x14ac:dyDescent="0.25">
      <c r="A1532" t="b">
        <f>INDEX('DIPPR 801'!A:A,ROW(),1)=INDEX(B:B,ROW(),1)</f>
        <v>0</v>
      </c>
      <c r="W1532" t="b">
        <f>ISNUMBER('DIPPR 801'!J1532)</f>
        <v>0</v>
      </c>
      <c r="X1532">
        <f t="shared" si="23"/>
        <v>0</v>
      </c>
    </row>
    <row r="1533" spans="1:24" x14ac:dyDescent="0.25">
      <c r="A1533" t="b">
        <f>INDEX('DIPPR 801'!A:A,ROW(),1)=INDEX(B:B,ROW(),1)</f>
        <v>0</v>
      </c>
      <c r="W1533" t="b">
        <f>ISNUMBER('DIPPR 801'!J1533)</f>
        <v>0</v>
      </c>
      <c r="X1533">
        <f t="shared" si="23"/>
        <v>0</v>
      </c>
    </row>
    <row r="1534" spans="1:24" x14ac:dyDescent="0.25">
      <c r="A1534" t="b">
        <f>INDEX('DIPPR 801'!A:A,ROW(),1)=INDEX(B:B,ROW(),1)</f>
        <v>0</v>
      </c>
      <c r="W1534" t="b">
        <f>ISNUMBER('DIPPR 801'!J1534)</f>
        <v>0</v>
      </c>
      <c r="X1534">
        <f t="shared" si="23"/>
        <v>0</v>
      </c>
    </row>
    <row r="1535" spans="1:24" x14ac:dyDescent="0.25">
      <c r="A1535" t="b">
        <f>INDEX('DIPPR 801'!A:A,ROW(),1)=INDEX(B:B,ROW(),1)</f>
        <v>0</v>
      </c>
      <c r="W1535" t="b">
        <f>ISNUMBER('DIPPR 801'!J1535)</f>
        <v>0</v>
      </c>
      <c r="X1535">
        <f t="shared" si="23"/>
        <v>0</v>
      </c>
    </row>
    <row r="1536" spans="1:24" x14ac:dyDescent="0.25">
      <c r="A1536" t="b">
        <f>INDEX('DIPPR 801'!A:A,ROW(),1)=INDEX(B:B,ROW(),1)</f>
        <v>0</v>
      </c>
      <c r="W1536" t="b">
        <f>ISNUMBER('DIPPR 801'!J1536)</f>
        <v>0</v>
      </c>
      <c r="X1536">
        <f t="shared" si="23"/>
        <v>0</v>
      </c>
    </row>
    <row r="1537" spans="1:24" x14ac:dyDescent="0.25">
      <c r="A1537" t="b">
        <f>INDEX('DIPPR 801'!A:A,ROW(),1)=INDEX(B:B,ROW(),1)</f>
        <v>0</v>
      </c>
      <c r="W1537" t="b">
        <f>ISNUMBER('DIPPR 801'!J1537)</f>
        <v>0</v>
      </c>
      <c r="X1537">
        <f t="shared" si="23"/>
        <v>0</v>
      </c>
    </row>
    <row r="1538" spans="1:24" x14ac:dyDescent="0.25">
      <c r="A1538" t="b">
        <f>INDEX('DIPPR 801'!A:A,ROW(),1)=INDEX(B:B,ROW(),1)</f>
        <v>0</v>
      </c>
      <c r="W1538" t="b">
        <f>ISNUMBER('DIPPR 801'!J1538)</f>
        <v>0</v>
      </c>
      <c r="X1538">
        <f t="shared" si="23"/>
        <v>0</v>
      </c>
    </row>
    <row r="1539" spans="1:24" x14ac:dyDescent="0.25">
      <c r="A1539" t="b">
        <f>INDEX('DIPPR 801'!A:A,ROW(),1)=INDEX(B:B,ROW(),1)</f>
        <v>0</v>
      </c>
      <c r="W1539" t="b">
        <f>ISNUMBER('DIPPR 801'!J1539)</f>
        <v>0</v>
      </c>
      <c r="X1539">
        <f t="shared" ref="X1539:X1602" si="24">IF(W1539,1,0)+X1538</f>
        <v>0</v>
      </c>
    </row>
    <row r="1540" spans="1:24" x14ac:dyDescent="0.25">
      <c r="A1540" t="b">
        <f>INDEX('DIPPR 801'!A:A,ROW(),1)=INDEX(B:B,ROW(),1)</f>
        <v>0</v>
      </c>
      <c r="W1540" t="b">
        <f>ISNUMBER('DIPPR 801'!J1540)</f>
        <v>0</v>
      </c>
      <c r="X1540">
        <f t="shared" si="24"/>
        <v>0</v>
      </c>
    </row>
    <row r="1541" spans="1:24" x14ac:dyDescent="0.25">
      <c r="A1541" t="b">
        <f>INDEX('DIPPR 801'!A:A,ROW(),1)=INDEX(B:B,ROW(),1)</f>
        <v>0</v>
      </c>
      <c r="W1541" t="b">
        <f>ISNUMBER('DIPPR 801'!J1541)</f>
        <v>0</v>
      </c>
      <c r="X1541">
        <f t="shared" si="24"/>
        <v>0</v>
      </c>
    </row>
    <row r="1542" spans="1:24" x14ac:dyDescent="0.25">
      <c r="A1542" t="b">
        <f>INDEX('DIPPR 801'!A:A,ROW(),1)=INDEX(B:B,ROW(),1)</f>
        <v>0</v>
      </c>
      <c r="W1542" t="b">
        <f>ISNUMBER('DIPPR 801'!J1542)</f>
        <v>0</v>
      </c>
      <c r="X1542">
        <f t="shared" si="24"/>
        <v>0</v>
      </c>
    </row>
    <row r="1543" spans="1:24" x14ac:dyDescent="0.25">
      <c r="A1543" t="b">
        <f>INDEX('DIPPR 801'!A:A,ROW(),1)=INDEX(B:B,ROW(),1)</f>
        <v>0</v>
      </c>
      <c r="W1543" t="b">
        <f>ISNUMBER('DIPPR 801'!J1543)</f>
        <v>0</v>
      </c>
      <c r="X1543">
        <f t="shared" si="24"/>
        <v>0</v>
      </c>
    </row>
    <row r="1544" spans="1:24" x14ac:dyDescent="0.25">
      <c r="A1544" t="b">
        <f>INDEX('DIPPR 801'!A:A,ROW(),1)=INDEX(B:B,ROW(),1)</f>
        <v>0</v>
      </c>
      <c r="W1544" t="b">
        <f>ISNUMBER('DIPPR 801'!J1544)</f>
        <v>0</v>
      </c>
      <c r="X1544">
        <f t="shared" si="24"/>
        <v>0</v>
      </c>
    </row>
    <row r="1545" spans="1:24" x14ac:dyDescent="0.25">
      <c r="A1545" t="b">
        <f>INDEX('DIPPR 801'!A:A,ROW(),1)=INDEX(B:B,ROW(),1)</f>
        <v>0</v>
      </c>
      <c r="W1545" t="b">
        <f>ISNUMBER('DIPPR 801'!J1545)</f>
        <v>0</v>
      </c>
      <c r="X1545">
        <f t="shared" si="24"/>
        <v>0</v>
      </c>
    </row>
    <row r="1546" spans="1:24" x14ac:dyDescent="0.25">
      <c r="A1546" t="b">
        <f>INDEX('DIPPR 801'!A:A,ROW(),1)=INDEX(B:B,ROW(),1)</f>
        <v>0</v>
      </c>
      <c r="W1546" t="b">
        <f>ISNUMBER('DIPPR 801'!J1546)</f>
        <v>0</v>
      </c>
      <c r="X1546">
        <f t="shared" si="24"/>
        <v>0</v>
      </c>
    </row>
    <row r="1547" spans="1:24" x14ac:dyDescent="0.25">
      <c r="A1547" t="b">
        <f>INDEX('DIPPR 801'!A:A,ROW(),1)=INDEX(B:B,ROW(),1)</f>
        <v>0</v>
      </c>
      <c r="W1547" t="b">
        <f>ISNUMBER('DIPPR 801'!J1547)</f>
        <v>0</v>
      </c>
      <c r="X1547">
        <f t="shared" si="24"/>
        <v>0</v>
      </c>
    </row>
    <row r="1548" spans="1:24" x14ac:dyDescent="0.25">
      <c r="A1548" t="b">
        <f>INDEX('DIPPR 801'!A:A,ROW(),1)=INDEX(B:B,ROW(),1)</f>
        <v>0</v>
      </c>
      <c r="W1548" t="b">
        <f>ISNUMBER('DIPPR 801'!J1548)</f>
        <v>0</v>
      </c>
      <c r="X1548">
        <f t="shared" si="24"/>
        <v>0</v>
      </c>
    </row>
    <row r="1549" spans="1:24" x14ac:dyDescent="0.25">
      <c r="A1549" t="b">
        <f>INDEX('DIPPR 801'!A:A,ROW(),1)=INDEX(B:B,ROW(),1)</f>
        <v>0</v>
      </c>
      <c r="W1549" t="b">
        <f>ISNUMBER('DIPPR 801'!J1549)</f>
        <v>0</v>
      </c>
      <c r="X1549">
        <f t="shared" si="24"/>
        <v>0</v>
      </c>
    </row>
    <row r="1550" spans="1:24" x14ac:dyDescent="0.25">
      <c r="A1550" t="b">
        <f>INDEX('DIPPR 801'!A:A,ROW(),1)=INDEX(B:B,ROW(),1)</f>
        <v>0</v>
      </c>
      <c r="W1550" t="b">
        <f>ISNUMBER('DIPPR 801'!J1550)</f>
        <v>0</v>
      </c>
      <c r="X1550">
        <f t="shared" si="24"/>
        <v>0</v>
      </c>
    </row>
    <row r="1551" spans="1:24" x14ac:dyDescent="0.25">
      <c r="A1551" t="b">
        <f>INDEX('DIPPR 801'!A:A,ROW(),1)=INDEX(B:B,ROW(),1)</f>
        <v>0</v>
      </c>
      <c r="W1551" t="b">
        <f>ISNUMBER('DIPPR 801'!J1551)</f>
        <v>0</v>
      </c>
      <c r="X1551">
        <f t="shared" si="24"/>
        <v>0</v>
      </c>
    </row>
    <row r="1552" spans="1:24" x14ac:dyDescent="0.25">
      <c r="A1552" t="b">
        <f>INDEX('DIPPR 801'!A:A,ROW(),1)=INDEX(B:B,ROW(),1)</f>
        <v>0</v>
      </c>
      <c r="W1552" t="b">
        <f>ISNUMBER('DIPPR 801'!J1552)</f>
        <v>0</v>
      </c>
      <c r="X1552">
        <f t="shared" si="24"/>
        <v>0</v>
      </c>
    </row>
    <row r="1553" spans="1:24" x14ac:dyDescent="0.25">
      <c r="A1553" t="b">
        <f>INDEX('DIPPR 801'!A:A,ROW(),1)=INDEX(B:B,ROW(),1)</f>
        <v>0</v>
      </c>
      <c r="W1553" t="b">
        <f>ISNUMBER('DIPPR 801'!J1553)</f>
        <v>0</v>
      </c>
      <c r="X1553">
        <f t="shared" si="24"/>
        <v>0</v>
      </c>
    </row>
    <row r="1554" spans="1:24" x14ac:dyDescent="0.25">
      <c r="A1554" t="b">
        <f>INDEX('DIPPR 801'!A:A,ROW(),1)=INDEX(B:B,ROW(),1)</f>
        <v>0</v>
      </c>
      <c r="W1554" t="b">
        <f>ISNUMBER('DIPPR 801'!J1554)</f>
        <v>0</v>
      </c>
      <c r="X1554">
        <f t="shared" si="24"/>
        <v>0</v>
      </c>
    </row>
    <row r="1555" spans="1:24" x14ac:dyDescent="0.25">
      <c r="A1555" t="b">
        <f>INDEX('DIPPR 801'!A:A,ROW(),1)=INDEX(B:B,ROW(),1)</f>
        <v>0</v>
      </c>
      <c r="W1555" t="b">
        <f>ISNUMBER('DIPPR 801'!J1555)</f>
        <v>0</v>
      </c>
      <c r="X1555">
        <f t="shared" si="24"/>
        <v>0</v>
      </c>
    </row>
    <row r="1556" spans="1:24" x14ac:dyDescent="0.25">
      <c r="A1556" t="b">
        <f>INDEX('DIPPR 801'!A:A,ROW(),1)=INDEX(B:B,ROW(),1)</f>
        <v>0</v>
      </c>
      <c r="W1556" t="b">
        <f>ISNUMBER('DIPPR 801'!J1556)</f>
        <v>0</v>
      </c>
      <c r="X1556">
        <f t="shared" si="24"/>
        <v>0</v>
      </c>
    </row>
    <row r="1557" spans="1:24" x14ac:dyDescent="0.25">
      <c r="A1557" t="b">
        <f>INDEX('DIPPR 801'!A:A,ROW(),1)=INDEX(B:B,ROW(),1)</f>
        <v>0</v>
      </c>
      <c r="W1557" t="b">
        <f>ISNUMBER('DIPPR 801'!J1557)</f>
        <v>0</v>
      </c>
      <c r="X1557">
        <f t="shared" si="24"/>
        <v>0</v>
      </c>
    </row>
    <row r="1558" spans="1:24" x14ac:dyDescent="0.25">
      <c r="A1558" t="b">
        <f>INDEX('DIPPR 801'!A:A,ROW(),1)=INDEX(B:B,ROW(),1)</f>
        <v>0</v>
      </c>
      <c r="W1558" t="b">
        <f>ISNUMBER('DIPPR 801'!J1558)</f>
        <v>0</v>
      </c>
      <c r="X1558">
        <f t="shared" si="24"/>
        <v>0</v>
      </c>
    </row>
    <row r="1559" spans="1:24" x14ac:dyDescent="0.25">
      <c r="A1559" t="b">
        <f>INDEX('DIPPR 801'!A:A,ROW(),1)=INDEX(B:B,ROW(),1)</f>
        <v>0</v>
      </c>
      <c r="W1559" t="b">
        <f>ISNUMBER('DIPPR 801'!J1559)</f>
        <v>0</v>
      </c>
      <c r="X1559">
        <f t="shared" si="24"/>
        <v>0</v>
      </c>
    </row>
    <row r="1560" spans="1:24" x14ac:dyDescent="0.25">
      <c r="A1560" t="b">
        <f>INDEX('DIPPR 801'!A:A,ROW(),1)=INDEX(B:B,ROW(),1)</f>
        <v>0</v>
      </c>
      <c r="W1560" t="b">
        <f>ISNUMBER('DIPPR 801'!J1560)</f>
        <v>0</v>
      </c>
      <c r="X1560">
        <f t="shared" si="24"/>
        <v>0</v>
      </c>
    </row>
    <row r="1561" spans="1:24" x14ac:dyDescent="0.25">
      <c r="A1561" t="b">
        <f>INDEX('DIPPR 801'!A:A,ROW(),1)=INDEX(B:B,ROW(),1)</f>
        <v>0</v>
      </c>
      <c r="W1561" t="b">
        <f>ISNUMBER('DIPPR 801'!J1561)</f>
        <v>0</v>
      </c>
      <c r="X1561">
        <f t="shared" si="24"/>
        <v>0</v>
      </c>
    </row>
    <row r="1562" spans="1:24" x14ac:dyDescent="0.25">
      <c r="A1562" t="b">
        <f>INDEX('DIPPR 801'!A:A,ROW(),1)=INDEX(B:B,ROW(),1)</f>
        <v>0</v>
      </c>
      <c r="W1562" t="b">
        <f>ISNUMBER('DIPPR 801'!J1562)</f>
        <v>0</v>
      </c>
      <c r="X1562">
        <f t="shared" si="24"/>
        <v>0</v>
      </c>
    </row>
    <row r="1563" spans="1:24" x14ac:dyDescent="0.25">
      <c r="A1563" t="b">
        <f>INDEX('DIPPR 801'!A:A,ROW(),1)=INDEX(B:B,ROW(),1)</f>
        <v>0</v>
      </c>
      <c r="W1563" t="b">
        <f>ISNUMBER('DIPPR 801'!J1563)</f>
        <v>0</v>
      </c>
      <c r="X1563">
        <f t="shared" si="24"/>
        <v>0</v>
      </c>
    </row>
    <row r="1564" spans="1:24" x14ac:dyDescent="0.25">
      <c r="A1564" t="b">
        <f>INDEX('DIPPR 801'!A:A,ROW(),1)=INDEX(B:B,ROW(),1)</f>
        <v>0</v>
      </c>
      <c r="W1564" t="b">
        <f>ISNUMBER('DIPPR 801'!J1564)</f>
        <v>0</v>
      </c>
      <c r="X1564">
        <f t="shared" si="24"/>
        <v>0</v>
      </c>
    </row>
    <row r="1565" spans="1:24" x14ac:dyDescent="0.25">
      <c r="A1565" t="b">
        <f>INDEX('DIPPR 801'!A:A,ROW(),1)=INDEX(B:B,ROW(),1)</f>
        <v>0</v>
      </c>
      <c r="W1565" t="b">
        <f>ISNUMBER('DIPPR 801'!J1565)</f>
        <v>0</v>
      </c>
      <c r="X1565">
        <f t="shared" si="24"/>
        <v>0</v>
      </c>
    </row>
    <row r="1566" spans="1:24" x14ac:dyDescent="0.25">
      <c r="A1566" t="b">
        <f>INDEX('DIPPR 801'!A:A,ROW(),1)=INDEX(B:B,ROW(),1)</f>
        <v>0</v>
      </c>
      <c r="W1566" t="b">
        <f>ISNUMBER('DIPPR 801'!J1566)</f>
        <v>0</v>
      </c>
      <c r="X1566">
        <f t="shared" si="24"/>
        <v>0</v>
      </c>
    </row>
    <row r="1567" spans="1:24" x14ac:dyDescent="0.25">
      <c r="A1567" t="b">
        <f>INDEX('DIPPR 801'!A:A,ROW(),1)=INDEX(B:B,ROW(),1)</f>
        <v>0</v>
      </c>
      <c r="W1567" t="b">
        <f>ISNUMBER('DIPPR 801'!J1567)</f>
        <v>0</v>
      </c>
      <c r="X1567">
        <f t="shared" si="24"/>
        <v>0</v>
      </c>
    </row>
    <row r="1568" spans="1:24" x14ac:dyDescent="0.25">
      <c r="A1568" t="b">
        <f>INDEX('DIPPR 801'!A:A,ROW(),1)=INDEX(B:B,ROW(),1)</f>
        <v>0</v>
      </c>
      <c r="W1568" t="b">
        <f>ISNUMBER('DIPPR 801'!J1568)</f>
        <v>0</v>
      </c>
      <c r="X1568">
        <f t="shared" si="24"/>
        <v>0</v>
      </c>
    </row>
    <row r="1569" spans="1:24" x14ac:dyDescent="0.25">
      <c r="A1569" t="b">
        <f>INDEX('DIPPR 801'!A:A,ROW(),1)=INDEX(B:B,ROW(),1)</f>
        <v>0</v>
      </c>
      <c r="W1569" t="b">
        <f>ISNUMBER('DIPPR 801'!J1569)</f>
        <v>0</v>
      </c>
      <c r="X1569">
        <f t="shared" si="24"/>
        <v>0</v>
      </c>
    </row>
    <row r="1570" spans="1:24" x14ac:dyDescent="0.25">
      <c r="A1570" t="b">
        <f>INDEX('DIPPR 801'!A:A,ROW(),1)=INDEX(B:B,ROW(),1)</f>
        <v>0</v>
      </c>
      <c r="W1570" t="b">
        <f>ISNUMBER('DIPPR 801'!J1570)</f>
        <v>0</v>
      </c>
      <c r="X1570">
        <f t="shared" si="24"/>
        <v>0</v>
      </c>
    </row>
    <row r="1571" spans="1:24" x14ac:dyDescent="0.25">
      <c r="A1571" t="b">
        <f>INDEX('DIPPR 801'!A:A,ROW(),1)=INDEX(B:B,ROW(),1)</f>
        <v>0</v>
      </c>
      <c r="W1571" t="b">
        <f>ISNUMBER('DIPPR 801'!J1571)</f>
        <v>0</v>
      </c>
      <c r="X1571">
        <f t="shared" si="24"/>
        <v>0</v>
      </c>
    </row>
    <row r="1572" spans="1:24" x14ac:dyDescent="0.25">
      <c r="A1572" t="b">
        <f>INDEX('DIPPR 801'!A:A,ROW(),1)=INDEX(B:B,ROW(),1)</f>
        <v>0</v>
      </c>
      <c r="W1572" t="b">
        <f>ISNUMBER('DIPPR 801'!J1572)</f>
        <v>0</v>
      </c>
      <c r="X1572">
        <f t="shared" si="24"/>
        <v>0</v>
      </c>
    </row>
    <row r="1573" spans="1:24" x14ac:dyDescent="0.25">
      <c r="A1573" t="b">
        <f>INDEX('DIPPR 801'!A:A,ROW(),1)=INDEX(B:B,ROW(),1)</f>
        <v>0</v>
      </c>
      <c r="W1573" t="b">
        <f>ISNUMBER('DIPPR 801'!J1573)</f>
        <v>0</v>
      </c>
      <c r="X1573">
        <f t="shared" si="24"/>
        <v>0</v>
      </c>
    </row>
    <row r="1574" spans="1:24" x14ac:dyDescent="0.25">
      <c r="A1574" t="b">
        <f>INDEX('DIPPR 801'!A:A,ROW(),1)=INDEX(B:B,ROW(),1)</f>
        <v>0</v>
      </c>
      <c r="W1574" t="b">
        <f>ISNUMBER('DIPPR 801'!J1574)</f>
        <v>0</v>
      </c>
      <c r="X1574">
        <f t="shared" si="24"/>
        <v>0</v>
      </c>
    </row>
    <row r="1575" spans="1:24" x14ac:dyDescent="0.25">
      <c r="A1575" t="b">
        <f>INDEX('DIPPR 801'!A:A,ROW(),1)=INDEX(B:B,ROW(),1)</f>
        <v>0</v>
      </c>
      <c r="W1575" t="b">
        <f>ISNUMBER('DIPPR 801'!J1575)</f>
        <v>0</v>
      </c>
      <c r="X1575">
        <f t="shared" si="24"/>
        <v>0</v>
      </c>
    </row>
    <row r="1576" spans="1:24" x14ac:dyDescent="0.25">
      <c r="A1576" t="b">
        <f>INDEX('DIPPR 801'!A:A,ROW(),1)=INDEX(B:B,ROW(),1)</f>
        <v>0</v>
      </c>
      <c r="W1576" t="b">
        <f>ISNUMBER('DIPPR 801'!J1576)</f>
        <v>0</v>
      </c>
      <c r="X1576">
        <f t="shared" si="24"/>
        <v>0</v>
      </c>
    </row>
    <row r="1577" spans="1:24" x14ac:dyDescent="0.25">
      <c r="A1577" t="b">
        <f>INDEX('DIPPR 801'!A:A,ROW(),1)=INDEX(B:B,ROW(),1)</f>
        <v>0</v>
      </c>
      <c r="W1577" t="b">
        <f>ISNUMBER('DIPPR 801'!J1577)</f>
        <v>0</v>
      </c>
      <c r="X1577">
        <f t="shared" si="24"/>
        <v>0</v>
      </c>
    </row>
    <row r="1578" spans="1:24" x14ac:dyDescent="0.25">
      <c r="A1578" t="b">
        <f>INDEX('DIPPR 801'!A:A,ROW(),1)=INDEX(B:B,ROW(),1)</f>
        <v>0</v>
      </c>
      <c r="W1578" t="b">
        <f>ISNUMBER('DIPPR 801'!J1578)</f>
        <v>0</v>
      </c>
      <c r="X1578">
        <f t="shared" si="24"/>
        <v>0</v>
      </c>
    </row>
    <row r="1579" spans="1:24" x14ac:dyDescent="0.25">
      <c r="A1579" t="b">
        <f>INDEX('DIPPR 801'!A:A,ROW(),1)=INDEX(B:B,ROW(),1)</f>
        <v>0</v>
      </c>
      <c r="W1579" t="b">
        <f>ISNUMBER('DIPPR 801'!J1579)</f>
        <v>0</v>
      </c>
      <c r="X1579">
        <f t="shared" si="24"/>
        <v>0</v>
      </c>
    </row>
    <row r="1580" spans="1:24" x14ac:dyDescent="0.25">
      <c r="A1580" t="b">
        <f>INDEX('DIPPR 801'!A:A,ROW(),1)=INDEX(B:B,ROW(),1)</f>
        <v>0</v>
      </c>
      <c r="W1580" t="b">
        <f>ISNUMBER('DIPPR 801'!J1580)</f>
        <v>0</v>
      </c>
      <c r="X1580">
        <f t="shared" si="24"/>
        <v>0</v>
      </c>
    </row>
    <row r="1581" spans="1:24" x14ac:dyDescent="0.25">
      <c r="A1581" t="b">
        <f>INDEX('DIPPR 801'!A:A,ROW(),1)=INDEX(B:B,ROW(),1)</f>
        <v>0</v>
      </c>
      <c r="W1581" t="b">
        <f>ISNUMBER('DIPPR 801'!J1581)</f>
        <v>0</v>
      </c>
      <c r="X1581">
        <f t="shared" si="24"/>
        <v>0</v>
      </c>
    </row>
    <row r="1582" spans="1:24" x14ac:dyDescent="0.25">
      <c r="A1582" t="b">
        <f>INDEX('DIPPR 801'!A:A,ROW(),1)=INDEX(B:B,ROW(),1)</f>
        <v>0</v>
      </c>
      <c r="W1582" t="b">
        <f>ISNUMBER('DIPPR 801'!J1582)</f>
        <v>0</v>
      </c>
      <c r="X1582">
        <f t="shared" si="24"/>
        <v>0</v>
      </c>
    </row>
    <row r="1583" spans="1:24" x14ac:dyDescent="0.25">
      <c r="A1583" t="b">
        <f>INDEX('DIPPR 801'!A:A,ROW(),1)=INDEX(B:B,ROW(),1)</f>
        <v>0</v>
      </c>
      <c r="W1583" t="b">
        <f>ISNUMBER('DIPPR 801'!J1583)</f>
        <v>0</v>
      </c>
      <c r="X1583">
        <f t="shared" si="24"/>
        <v>0</v>
      </c>
    </row>
    <row r="1584" spans="1:24" x14ac:dyDescent="0.25">
      <c r="A1584" t="b">
        <f>INDEX('DIPPR 801'!A:A,ROW(),1)=INDEX(B:B,ROW(),1)</f>
        <v>0</v>
      </c>
      <c r="W1584" t="b">
        <f>ISNUMBER('DIPPR 801'!J1584)</f>
        <v>0</v>
      </c>
      <c r="X1584">
        <f t="shared" si="24"/>
        <v>0</v>
      </c>
    </row>
    <row r="1585" spans="1:24" x14ac:dyDescent="0.25">
      <c r="A1585" t="b">
        <f>INDEX('DIPPR 801'!A:A,ROW(),1)=INDEX(B:B,ROW(),1)</f>
        <v>0</v>
      </c>
      <c r="W1585" t="b">
        <f>ISNUMBER('DIPPR 801'!J1585)</f>
        <v>0</v>
      </c>
      <c r="X1585">
        <f t="shared" si="24"/>
        <v>0</v>
      </c>
    </row>
    <row r="1586" spans="1:24" x14ac:dyDescent="0.25">
      <c r="A1586" t="b">
        <f>INDEX('DIPPR 801'!A:A,ROW(),1)=INDEX(B:B,ROW(),1)</f>
        <v>0</v>
      </c>
      <c r="W1586" t="b">
        <f>ISNUMBER('DIPPR 801'!J1586)</f>
        <v>0</v>
      </c>
      <c r="X1586">
        <f t="shared" si="24"/>
        <v>0</v>
      </c>
    </row>
    <row r="1587" spans="1:24" x14ac:dyDescent="0.25">
      <c r="A1587" t="b">
        <f>INDEX('DIPPR 801'!A:A,ROW(),1)=INDEX(B:B,ROW(),1)</f>
        <v>0</v>
      </c>
      <c r="W1587" t="b">
        <f>ISNUMBER('DIPPR 801'!J1587)</f>
        <v>0</v>
      </c>
      <c r="X1587">
        <f t="shared" si="24"/>
        <v>0</v>
      </c>
    </row>
    <row r="1588" spans="1:24" x14ac:dyDescent="0.25">
      <c r="A1588" t="b">
        <f>INDEX('DIPPR 801'!A:A,ROW(),1)=INDEX(B:B,ROW(),1)</f>
        <v>0</v>
      </c>
      <c r="W1588" t="b">
        <f>ISNUMBER('DIPPR 801'!J1588)</f>
        <v>0</v>
      </c>
      <c r="X1588">
        <f t="shared" si="24"/>
        <v>0</v>
      </c>
    </row>
    <row r="1589" spans="1:24" x14ac:dyDescent="0.25">
      <c r="A1589" t="b">
        <f>INDEX('DIPPR 801'!A:A,ROW(),1)=INDEX(B:B,ROW(),1)</f>
        <v>0</v>
      </c>
      <c r="W1589" t="b">
        <f>ISNUMBER('DIPPR 801'!J1589)</f>
        <v>0</v>
      </c>
      <c r="X1589">
        <f t="shared" si="24"/>
        <v>0</v>
      </c>
    </row>
    <row r="1590" spans="1:24" x14ac:dyDescent="0.25">
      <c r="A1590" t="b">
        <f>INDEX('DIPPR 801'!A:A,ROW(),1)=INDEX(B:B,ROW(),1)</f>
        <v>0</v>
      </c>
      <c r="W1590" t="b">
        <f>ISNUMBER('DIPPR 801'!J1590)</f>
        <v>0</v>
      </c>
      <c r="X1590">
        <f t="shared" si="24"/>
        <v>0</v>
      </c>
    </row>
    <row r="1591" spans="1:24" x14ac:dyDescent="0.25">
      <c r="A1591" t="b">
        <f>INDEX('DIPPR 801'!A:A,ROW(),1)=INDEX(B:B,ROW(),1)</f>
        <v>0</v>
      </c>
      <c r="W1591" t="b">
        <f>ISNUMBER('DIPPR 801'!J1591)</f>
        <v>0</v>
      </c>
      <c r="X1591">
        <f t="shared" si="24"/>
        <v>0</v>
      </c>
    </row>
    <row r="1592" spans="1:24" x14ac:dyDescent="0.25">
      <c r="A1592" t="b">
        <f>INDEX('DIPPR 801'!A:A,ROW(),1)=INDEX(B:B,ROW(),1)</f>
        <v>0</v>
      </c>
      <c r="W1592" t="b">
        <f>ISNUMBER('DIPPR 801'!J1592)</f>
        <v>0</v>
      </c>
      <c r="X1592">
        <f t="shared" si="24"/>
        <v>0</v>
      </c>
    </row>
    <row r="1593" spans="1:24" x14ac:dyDescent="0.25">
      <c r="A1593" t="b">
        <f>INDEX('DIPPR 801'!A:A,ROW(),1)=INDEX(B:B,ROW(),1)</f>
        <v>0</v>
      </c>
      <c r="W1593" t="b">
        <f>ISNUMBER('DIPPR 801'!J1593)</f>
        <v>0</v>
      </c>
      <c r="X1593">
        <f t="shared" si="24"/>
        <v>0</v>
      </c>
    </row>
    <row r="1594" spans="1:24" x14ac:dyDescent="0.25">
      <c r="A1594" t="b">
        <f>INDEX('DIPPR 801'!A:A,ROW(),1)=INDEX(B:B,ROW(),1)</f>
        <v>0</v>
      </c>
      <c r="W1594" t="b">
        <f>ISNUMBER('DIPPR 801'!J1594)</f>
        <v>0</v>
      </c>
      <c r="X1594">
        <f t="shared" si="24"/>
        <v>0</v>
      </c>
    </row>
    <row r="1595" spans="1:24" x14ac:dyDescent="0.25">
      <c r="A1595" t="b">
        <f>INDEX('DIPPR 801'!A:A,ROW(),1)=INDEX(B:B,ROW(),1)</f>
        <v>0</v>
      </c>
      <c r="W1595" t="b">
        <f>ISNUMBER('DIPPR 801'!J1595)</f>
        <v>0</v>
      </c>
      <c r="X1595">
        <f t="shared" si="24"/>
        <v>0</v>
      </c>
    </row>
    <row r="1596" spans="1:24" x14ac:dyDescent="0.25">
      <c r="A1596" t="b">
        <f>INDEX('DIPPR 801'!A:A,ROW(),1)=INDEX(B:B,ROW(),1)</f>
        <v>0</v>
      </c>
      <c r="W1596" t="b">
        <f>ISNUMBER('DIPPR 801'!J1596)</f>
        <v>0</v>
      </c>
      <c r="X1596">
        <f t="shared" si="24"/>
        <v>0</v>
      </c>
    </row>
    <row r="1597" spans="1:24" x14ac:dyDescent="0.25">
      <c r="A1597" t="b">
        <f>INDEX('DIPPR 801'!A:A,ROW(),1)=INDEX(B:B,ROW(),1)</f>
        <v>0</v>
      </c>
      <c r="W1597" t="b">
        <f>ISNUMBER('DIPPR 801'!J1597)</f>
        <v>0</v>
      </c>
      <c r="X1597">
        <f t="shared" si="24"/>
        <v>0</v>
      </c>
    </row>
    <row r="1598" spans="1:24" x14ac:dyDescent="0.25">
      <c r="A1598" t="b">
        <f>INDEX('DIPPR 801'!A:A,ROW(),1)=INDEX(B:B,ROW(),1)</f>
        <v>0</v>
      </c>
      <c r="W1598" t="b">
        <f>ISNUMBER('DIPPR 801'!J1598)</f>
        <v>0</v>
      </c>
      <c r="X1598">
        <f t="shared" si="24"/>
        <v>0</v>
      </c>
    </row>
    <row r="1599" spans="1:24" x14ac:dyDescent="0.25">
      <c r="A1599" t="b">
        <f>INDEX('DIPPR 801'!A:A,ROW(),1)=INDEX(B:B,ROW(),1)</f>
        <v>0</v>
      </c>
      <c r="W1599" t="b">
        <f>ISNUMBER('DIPPR 801'!J1599)</f>
        <v>0</v>
      </c>
      <c r="X1599">
        <f t="shared" si="24"/>
        <v>0</v>
      </c>
    </row>
    <row r="1600" spans="1:24" x14ac:dyDescent="0.25">
      <c r="A1600" t="b">
        <f>INDEX('DIPPR 801'!A:A,ROW(),1)=INDEX(B:B,ROW(),1)</f>
        <v>0</v>
      </c>
      <c r="W1600" t="b">
        <f>ISNUMBER('DIPPR 801'!J1600)</f>
        <v>0</v>
      </c>
      <c r="X1600">
        <f t="shared" si="24"/>
        <v>0</v>
      </c>
    </row>
    <row r="1601" spans="1:24" x14ac:dyDescent="0.25">
      <c r="A1601" t="b">
        <f>INDEX('DIPPR 801'!A:A,ROW(),1)=INDEX(B:B,ROW(),1)</f>
        <v>0</v>
      </c>
      <c r="W1601" t="b">
        <f>ISNUMBER('DIPPR 801'!J1601)</f>
        <v>0</v>
      </c>
      <c r="X1601">
        <f t="shared" si="24"/>
        <v>0</v>
      </c>
    </row>
    <row r="1602" spans="1:24" x14ac:dyDescent="0.25">
      <c r="A1602" t="b">
        <f>INDEX('DIPPR 801'!A:A,ROW(),1)=INDEX(B:B,ROW(),1)</f>
        <v>0</v>
      </c>
      <c r="W1602" t="b">
        <f>ISNUMBER('DIPPR 801'!J1602)</f>
        <v>0</v>
      </c>
      <c r="X1602">
        <f t="shared" si="24"/>
        <v>0</v>
      </c>
    </row>
    <row r="1603" spans="1:24" x14ac:dyDescent="0.25">
      <c r="A1603" t="b">
        <f>INDEX('DIPPR 801'!A:A,ROW(),1)=INDEX(B:B,ROW(),1)</f>
        <v>0</v>
      </c>
      <c r="W1603" t="b">
        <f>ISNUMBER('DIPPR 801'!J1603)</f>
        <v>0</v>
      </c>
      <c r="X1603">
        <f t="shared" ref="X1603:X1666" si="25">IF(W1603,1,0)+X1602</f>
        <v>0</v>
      </c>
    </row>
    <row r="1604" spans="1:24" x14ac:dyDescent="0.25">
      <c r="A1604" t="b">
        <f>INDEX('DIPPR 801'!A:A,ROW(),1)=INDEX(B:B,ROW(),1)</f>
        <v>0</v>
      </c>
      <c r="W1604" t="b">
        <f>ISNUMBER('DIPPR 801'!J1604)</f>
        <v>0</v>
      </c>
      <c r="X1604">
        <f t="shared" si="25"/>
        <v>0</v>
      </c>
    </row>
    <row r="1605" spans="1:24" x14ac:dyDescent="0.25">
      <c r="A1605" t="b">
        <f>INDEX('DIPPR 801'!A:A,ROW(),1)=INDEX(B:B,ROW(),1)</f>
        <v>0</v>
      </c>
      <c r="W1605" t="b">
        <f>ISNUMBER('DIPPR 801'!J1605)</f>
        <v>0</v>
      </c>
      <c r="X1605">
        <f t="shared" si="25"/>
        <v>0</v>
      </c>
    </row>
    <row r="1606" spans="1:24" x14ac:dyDescent="0.25">
      <c r="A1606" t="b">
        <f>INDEX('DIPPR 801'!A:A,ROW(),1)=INDEX(B:B,ROW(),1)</f>
        <v>0</v>
      </c>
      <c r="W1606" t="b">
        <f>ISNUMBER('DIPPR 801'!J1606)</f>
        <v>0</v>
      </c>
      <c r="X1606">
        <f t="shared" si="25"/>
        <v>0</v>
      </c>
    </row>
    <row r="1607" spans="1:24" x14ac:dyDescent="0.25">
      <c r="A1607" t="b">
        <f>INDEX('DIPPR 801'!A:A,ROW(),1)=INDEX(B:B,ROW(),1)</f>
        <v>0</v>
      </c>
      <c r="W1607" t="b">
        <f>ISNUMBER('DIPPR 801'!J1607)</f>
        <v>0</v>
      </c>
      <c r="X1607">
        <f t="shared" si="25"/>
        <v>0</v>
      </c>
    </row>
    <row r="1608" spans="1:24" x14ac:dyDescent="0.25">
      <c r="A1608" t="b">
        <f>INDEX('DIPPR 801'!A:A,ROW(),1)=INDEX(B:B,ROW(),1)</f>
        <v>0</v>
      </c>
      <c r="W1608" t="b">
        <f>ISNUMBER('DIPPR 801'!J1608)</f>
        <v>0</v>
      </c>
      <c r="X1608">
        <f t="shared" si="25"/>
        <v>0</v>
      </c>
    </row>
    <row r="1609" spans="1:24" x14ac:dyDescent="0.25">
      <c r="A1609" t="b">
        <f>INDEX('DIPPR 801'!A:A,ROW(),1)=INDEX(B:B,ROW(),1)</f>
        <v>0</v>
      </c>
      <c r="W1609" t="b">
        <f>ISNUMBER('DIPPR 801'!J1609)</f>
        <v>0</v>
      </c>
      <c r="X1609">
        <f t="shared" si="25"/>
        <v>0</v>
      </c>
    </row>
    <row r="1610" spans="1:24" x14ac:dyDescent="0.25">
      <c r="A1610" t="b">
        <f>INDEX('DIPPR 801'!A:A,ROW(),1)=INDEX(B:B,ROW(),1)</f>
        <v>0</v>
      </c>
      <c r="W1610" t="b">
        <f>ISNUMBER('DIPPR 801'!J1610)</f>
        <v>0</v>
      </c>
      <c r="X1610">
        <f t="shared" si="25"/>
        <v>0</v>
      </c>
    </row>
    <row r="1611" spans="1:24" x14ac:dyDescent="0.25">
      <c r="A1611" t="b">
        <f>INDEX('DIPPR 801'!A:A,ROW(),1)=INDEX(B:B,ROW(),1)</f>
        <v>0</v>
      </c>
      <c r="W1611" t="b">
        <f>ISNUMBER('DIPPR 801'!J1611)</f>
        <v>0</v>
      </c>
      <c r="X1611">
        <f t="shared" si="25"/>
        <v>0</v>
      </c>
    </row>
    <row r="1612" spans="1:24" x14ac:dyDescent="0.25">
      <c r="A1612" t="b">
        <f>INDEX('DIPPR 801'!A:A,ROW(),1)=INDEX(B:B,ROW(),1)</f>
        <v>0</v>
      </c>
      <c r="W1612" t="b">
        <f>ISNUMBER('DIPPR 801'!J1612)</f>
        <v>0</v>
      </c>
      <c r="X1612">
        <f t="shared" si="25"/>
        <v>0</v>
      </c>
    </row>
    <row r="1613" spans="1:24" x14ac:dyDescent="0.25">
      <c r="A1613" t="b">
        <f>INDEX('DIPPR 801'!A:A,ROW(),1)=INDEX(B:B,ROW(),1)</f>
        <v>0</v>
      </c>
      <c r="W1613" t="b">
        <f>ISNUMBER('DIPPR 801'!J1613)</f>
        <v>0</v>
      </c>
      <c r="X1613">
        <f t="shared" si="25"/>
        <v>0</v>
      </c>
    </row>
    <row r="1614" spans="1:24" x14ac:dyDescent="0.25">
      <c r="A1614" t="b">
        <f>INDEX('DIPPR 801'!A:A,ROW(),1)=INDEX(B:B,ROW(),1)</f>
        <v>0</v>
      </c>
      <c r="W1614" t="b">
        <f>ISNUMBER('DIPPR 801'!J1614)</f>
        <v>0</v>
      </c>
      <c r="X1614">
        <f t="shared" si="25"/>
        <v>0</v>
      </c>
    </row>
    <row r="1615" spans="1:24" x14ac:dyDescent="0.25">
      <c r="A1615" t="b">
        <f>INDEX('DIPPR 801'!A:A,ROW(),1)=INDEX(B:B,ROW(),1)</f>
        <v>0</v>
      </c>
      <c r="W1615" t="b">
        <f>ISNUMBER('DIPPR 801'!J1615)</f>
        <v>0</v>
      </c>
      <c r="X1615">
        <f t="shared" si="25"/>
        <v>0</v>
      </c>
    </row>
    <row r="1616" spans="1:24" x14ac:dyDescent="0.25">
      <c r="A1616" t="b">
        <f>INDEX('DIPPR 801'!A:A,ROW(),1)=INDEX(B:B,ROW(),1)</f>
        <v>0</v>
      </c>
      <c r="W1616" t="b">
        <f>ISNUMBER('DIPPR 801'!J1616)</f>
        <v>0</v>
      </c>
      <c r="X1616">
        <f t="shared" si="25"/>
        <v>0</v>
      </c>
    </row>
    <row r="1617" spans="1:24" x14ac:dyDescent="0.25">
      <c r="A1617" t="b">
        <f>INDEX('DIPPR 801'!A:A,ROW(),1)=INDEX(B:B,ROW(),1)</f>
        <v>0</v>
      </c>
      <c r="W1617" t="b">
        <f>ISNUMBER('DIPPR 801'!J1617)</f>
        <v>0</v>
      </c>
      <c r="X1617">
        <f t="shared" si="25"/>
        <v>0</v>
      </c>
    </row>
    <row r="1618" spans="1:24" x14ac:dyDescent="0.25">
      <c r="A1618" t="b">
        <f>INDEX('DIPPR 801'!A:A,ROW(),1)=INDEX(B:B,ROW(),1)</f>
        <v>0</v>
      </c>
      <c r="W1618" t="b">
        <f>ISNUMBER('DIPPR 801'!J1618)</f>
        <v>0</v>
      </c>
      <c r="X1618">
        <f t="shared" si="25"/>
        <v>0</v>
      </c>
    </row>
    <row r="1619" spans="1:24" x14ac:dyDescent="0.25">
      <c r="A1619" t="b">
        <f>INDEX('DIPPR 801'!A:A,ROW(),1)=INDEX(B:B,ROW(),1)</f>
        <v>0</v>
      </c>
      <c r="W1619" t="b">
        <f>ISNUMBER('DIPPR 801'!J1619)</f>
        <v>0</v>
      </c>
      <c r="X1619">
        <f t="shared" si="25"/>
        <v>0</v>
      </c>
    </row>
    <row r="1620" spans="1:24" x14ac:dyDescent="0.25">
      <c r="A1620" t="b">
        <f>INDEX('DIPPR 801'!A:A,ROW(),1)=INDEX(B:B,ROW(),1)</f>
        <v>0</v>
      </c>
      <c r="W1620" t="b">
        <f>ISNUMBER('DIPPR 801'!J1620)</f>
        <v>0</v>
      </c>
      <c r="X1620">
        <f t="shared" si="25"/>
        <v>0</v>
      </c>
    </row>
    <row r="1621" spans="1:24" x14ac:dyDescent="0.25">
      <c r="A1621" t="b">
        <f>INDEX('DIPPR 801'!A:A,ROW(),1)=INDEX(B:B,ROW(),1)</f>
        <v>0</v>
      </c>
      <c r="W1621" t="b">
        <f>ISNUMBER('DIPPR 801'!J1621)</f>
        <v>0</v>
      </c>
      <c r="X1621">
        <f t="shared" si="25"/>
        <v>0</v>
      </c>
    </row>
    <row r="1622" spans="1:24" x14ac:dyDescent="0.25">
      <c r="A1622" t="b">
        <f>INDEX('DIPPR 801'!A:A,ROW(),1)=INDEX(B:B,ROW(),1)</f>
        <v>0</v>
      </c>
      <c r="W1622" t="b">
        <f>ISNUMBER('DIPPR 801'!J1622)</f>
        <v>0</v>
      </c>
      <c r="X1622">
        <f t="shared" si="25"/>
        <v>0</v>
      </c>
    </row>
    <row r="1623" spans="1:24" x14ac:dyDescent="0.25">
      <c r="A1623" t="b">
        <f>INDEX('DIPPR 801'!A:A,ROW(),1)=INDEX(B:B,ROW(),1)</f>
        <v>0</v>
      </c>
      <c r="W1623" t="b">
        <f>ISNUMBER('DIPPR 801'!J1623)</f>
        <v>0</v>
      </c>
      <c r="X1623">
        <f t="shared" si="25"/>
        <v>0</v>
      </c>
    </row>
    <row r="1624" spans="1:24" x14ac:dyDescent="0.25">
      <c r="A1624" t="b">
        <f>INDEX('DIPPR 801'!A:A,ROW(),1)=INDEX(B:B,ROW(),1)</f>
        <v>0</v>
      </c>
      <c r="W1624" t="b">
        <f>ISNUMBER('DIPPR 801'!J1624)</f>
        <v>0</v>
      </c>
      <c r="X1624">
        <f t="shared" si="25"/>
        <v>0</v>
      </c>
    </row>
    <row r="1625" spans="1:24" x14ac:dyDescent="0.25">
      <c r="A1625" t="b">
        <f>INDEX('DIPPR 801'!A:A,ROW(),1)=INDEX(B:B,ROW(),1)</f>
        <v>0</v>
      </c>
      <c r="W1625" t="b">
        <f>ISNUMBER('DIPPR 801'!J1625)</f>
        <v>0</v>
      </c>
      <c r="X1625">
        <f t="shared" si="25"/>
        <v>0</v>
      </c>
    </row>
    <row r="1626" spans="1:24" x14ac:dyDescent="0.25">
      <c r="A1626" t="b">
        <f>INDEX('DIPPR 801'!A:A,ROW(),1)=INDEX(B:B,ROW(),1)</f>
        <v>0</v>
      </c>
      <c r="W1626" t="b">
        <f>ISNUMBER('DIPPR 801'!J1626)</f>
        <v>0</v>
      </c>
      <c r="X1626">
        <f t="shared" si="25"/>
        <v>0</v>
      </c>
    </row>
    <row r="1627" spans="1:24" x14ac:dyDescent="0.25">
      <c r="A1627" t="b">
        <f>INDEX('DIPPR 801'!A:A,ROW(),1)=INDEX(B:B,ROW(),1)</f>
        <v>0</v>
      </c>
      <c r="W1627" t="b">
        <f>ISNUMBER('DIPPR 801'!J1627)</f>
        <v>0</v>
      </c>
      <c r="X1627">
        <f t="shared" si="25"/>
        <v>0</v>
      </c>
    </row>
    <row r="1628" spans="1:24" x14ac:dyDescent="0.25">
      <c r="A1628" t="b">
        <f>INDEX('DIPPR 801'!A:A,ROW(),1)=INDEX(B:B,ROW(),1)</f>
        <v>0</v>
      </c>
      <c r="W1628" t="b">
        <f>ISNUMBER('DIPPR 801'!J1628)</f>
        <v>0</v>
      </c>
      <c r="X1628">
        <f t="shared" si="25"/>
        <v>0</v>
      </c>
    </row>
    <row r="1629" spans="1:24" x14ac:dyDescent="0.25">
      <c r="A1629" t="b">
        <f>INDEX('DIPPR 801'!A:A,ROW(),1)=INDEX(B:B,ROW(),1)</f>
        <v>0</v>
      </c>
      <c r="W1629" t="b">
        <f>ISNUMBER('DIPPR 801'!J1629)</f>
        <v>0</v>
      </c>
      <c r="X1629">
        <f t="shared" si="25"/>
        <v>0</v>
      </c>
    </row>
    <row r="1630" spans="1:24" x14ac:dyDescent="0.25">
      <c r="A1630" t="b">
        <f>INDEX('DIPPR 801'!A:A,ROW(),1)=INDEX(B:B,ROW(),1)</f>
        <v>0</v>
      </c>
      <c r="W1630" t="b">
        <f>ISNUMBER('DIPPR 801'!J1630)</f>
        <v>0</v>
      </c>
      <c r="X1630">
        <f t="shared" si="25"/>
        <v>0</v>
      </c>
    </row>
    <row r="1631" spans="1:24" x14ac:dyDescent="0.25">
      <c r="A1631" t="b">
        <f>INDEX('DIPPR 801'!A:A,ROW(),1)=INDEX(B:B,ROW(),1)</f>
        <v>0</v>
      </c>
      <c r="W1631" t="b">
        <f>ISNUMBER('DIPPR 801'!J1631)</f>
        <v>0</v>
      </c>
      <c r="X1631">
        <f t="shared" si="25"/>
        <v>0</v>
      </c>
    </row>
    <row r="1632" spans="1:24" x14ac:dyDescent="0.25">
      <c r="A1632" t="b">
        <f>INDEX('DIPPR 801'!A:A,ROW(),1)=INDEX(B:B,ROW(),1)</f>
        <v>0</v>
      </c>
      <c r="W1632" t="b">
        <f>ISNUMBER('DIPPR 801'!J1632)</f>
        <v>0</v>
      </c>
      <c r="X1632">
        <f t="shared" si="25"/>
        <v>0</v>
      </c>
    </row>
    <row r="1633" spans="1:24" x14ac:dyDescent="0.25">
      <c r="A1633" t="b">
        <f>INDEX('DIPPR 801'!A:A,ROW(),1)=INDEX(B:B,ROW(),1)</f>
        <v>0</v>
      </c>
      <c r="W1633" t="b">
        <f>ISNUMBER('DIPPR 801'!J1633)</f>
        <v>0</v>
      </c>
      <c r="X1633">
        <f t="shared" si="25"/>
        <v>0</v>
      </c>
    </row>
    <row r="1634" spans="1:24" x14ac:dyDescent="0.25">
      <c r="A1634" t="b">
        <f>INDEX('DIPPR 801'!A:A,ROW(),1)=INDEX(B:B,ROW(),1)</f>
        <v>0</v>
      </c>
      <c r="W1634" t="b">
        <f>ISNUMBER('DIPPR 801'!J1634)</f>
        <v>0</v>
      </c>
      <c r="X1634">
        <f t="shared" si="25"/>
        <v>0</v>
      </c>
    </row>
    <row r="1635" spans="1:24" x14ac:dyDescent="0.25">
      <c r="A1635" t="b">
        <f>INDEX('DIPPR 801'!A:A,ROW(),1)=INDEX(B:B,ROW(),1)</f>
        <v>0</v>
      </c>
      <c r="W1635" t="b">
        <f>ISNUMBER('DIPPR 801'!J1635)</f>
        <v>0</v>
      </c>
      <c r="X1635">
        <f t="shared" si="25"/>
        <v>0</v>
      </c>
    </row>
    <row r="1636" spans="1:24" x14ac:dyDescent="0.25">
      <c r="A1636" t="b">
        <f>INDEX('DIPPR 801'!A:A,ROW(),1)=INDEX(B:B,ROW(),1)</f>
        <v>0</v>
      </c>
      <c r="W1636" t="b">
        <f>ISNUMBER('DIPPR 801'!J1636)</f>
        <v>0</v>
      </c>
      <c r="X1636">
        <f t="shared" si="25"/>
        <v>0</v>
      </c>
    </row>
    <row r="1637" spans="1:24" x14ac:dyDescent="0.25">
      <c r="A1637" t="b">
        <f>INDEX('DIPPR 801'!A:A,ROW(),1)=INDEX(B:B,ROW(),1)</f>
        <v>0</v>
      </c>
      <c r="W1637" t="b">
        <f>ISNUMBER('DIPPR 801'!J1637)</f>
        <v>0</v>
      </c>
      <c r="X1637">
        <f t="shared" si="25"/>
        <v>0</v>
      </c>
    </row>
    <row r="1638" spans="1:24" x14ac:dyDescent="0.25">
      <c r="A1638" t="b">
        <f>INDEX('DIPPR 801'!A:A,ROW(),1)=INDEX(B:B,ROW(),1)</f>
        <v>0</v>
      </c>
      <c r="W1638" t="b">
        <f>ISNUMBER('DIPPR 801'!J1638)</f>
        <v>0</v>
      </c>
      <c r="X1638">
        <f t="shared" si="25"/>
        <v>0</v>
      </c>
    </row>
    <row r="1639" spans="1:24" x14ac:dyDescent="0.25">
      <c r="A1639" t="b">
        <f>INDEX('DIPPR 801'!A:A,ROW(),1)=INDEX(B:B,ROW(),1)</f>
        <v>0</v>
      </c>
      <c r="W1639" t="b">
        <f>ISNUMBER('DIPPR 801'!J1639)</f>
        <v>0</v>
      </c>
      <c r="X1639">
        <f t="shared" si="25"/>
        <v>0</v>
      </c>
    </row>
    <row r="1640" spans="1:24" x14ac:dyDescent="0.25">
      <c r="A1640" t="b">
        <f>INDEX('DIPPR 801'!A:A,ROW(),1)=INDEX(B:B,ROW(),1)</f>
        <v>0</v>
      </c>
      <c r="W1640" t="b">
        <f>ISNUMBER('DIPPR 801'!J1640)</f>
        <v>0</v>
      </c>
      <c r="X1640">
        <f t="shared" si="25"/>
        <v>0</v>
      </c>
    </row>
    <row r="1641" spans="1:24" x14ac:dyDescent="0.25">
      <c r="A1641" t="b">
        <f>INDEX('DIPPR 801'!A:A,ROW(),1)=INDEX(B:B,ROW(),1)</f>
        <v>0</v>
      </c>
      <c r="W1641" t="b">
        <f>ISNUMBER('DIPPR 801'!J1641)</f>
        <v>0</v>
      </c>
      <c r="X1641">
        <f t="shared" si="25"/>
        <v>0</v>
      </c>
    </row>
    <row r="1642" spans="1:24" x14ac:dyDescent="0.25">
      <c r="A1642" t="b">
        <f>INDEX('DIPPR 801'!A:A,ROW(),1)=INDEX(B:B,ROW(),1)</f>
        <v>0</v>
      </c>
      <c r="W1642" t="b">
        <f>ISNUMBER('DIPPR 801'!J1642)</f>
        <v>0</v>
      </c>
      <c r="X1642">
        <f t="shared" si="25"/>
        <v>0</v>
      </c>
    </row>
    <row r="1643" spans="1:24" x14ac:dyDescent="0.25">
      <c r="A1643" t="b">
        <f>INDEX('DIPPR 801'!A:A,ROW(),1)=INDEX(B:B,ROW(),1)</f>
        <v>0</v>
      </c>
      <c r="W1643" t="b">
        <f>ISNUMBER('DIPPR 801'!J1643)</f>
        <v>0</v>
      </c>
      <c r="X1643">
        <f t="shared" si="25"/>
        <v>0</v>
      </c>
    </row>
    <row r="1644" spans="1:24" x14ac:dyDescent="0.25">
      <c r="A1644" t="b">
        <f>INDEX('DIPPR 801'!A:A,ROW(),1)=INDEX(B:B,ROW(),1)</f>
        <v>0</v>
      </c>
      <c r="W1644" t="b">
        <f>ISNUMBER('DIPPR 801'!J1644)</f>
        <v>0</v>
      </c>
      <c r="X1644">
        <f t="shared" si="25"/>
        <v>0</v>
      </c>
    </row>
    <row r="1645" spans="1:24" x14ac:dyDescent="0.25">
      <c r="A1645" t="b">
        <f>INDEX('DIPPR 801'!A:A,ROW(),1)=INDEX(B:B,ROW(),1)</f>
        <v>0</v>
      </c>
      <c r="W1645" t="b">
        <f>ISNUMBER('DIPPR 801'!J1645)</f>
        <v>0</v>
      </c>
      <c r="X1645">
        <f t="shared" si="25"/>
        <v>0</v>
      </c>
    </row>
    <row r="1646" spans="1:24" x14ac:dyDescent="0.25">
      <c r="A1646" t="b">
        <f>INDEX('DIPPR 801'!A:A,ROW(),1)=INDEX(B:B,ROW(),1)</f>
        <v>0</v>
      </c>
      <c r="W1646" t="b">
        <f>ISNUMBER('DIPPR 801'!J1646)</f>
        <v>0</v>
      </c>
      <c r="X1646">
        <f t="shared" si="25"/>
        <v>0</v>
      </c>
    </row>
    <row r="1647" spans="1:24" x14ac:dyDescent="0.25">
      <c r="A1647" t="b">
        <f>INDEX('DIPPR 801'!A:A,ROW(),1)=INDEX(B:B,ROW(),1)</f>
        <v>0</v>
      </c>
      <c r="W1647" t="b">
        <f>ISNUMBER('DIPPR 801'!J1647)</f>
        <v>0</v>
      </c>
      <c r="X1647">
        <f t="shared" si="25"/>
        <v>0</v>
      </c>
    </row>
    <row r="1648" spans="1:24" x14ac:dyDescent="0.25">
      <c r="A1648" t="b">
        <f>INDEX('DIPPR 801'!A:A,ROW(),1)=INDEX(B:B,ROW(),1)</f>
        <v>0</v>
      </c>
      <c r="W1648" t="b">
        <f>ISNUMBER('DIPPR 801'!J1648)</f>
        <v>0</v>
      </c>
      <c r="X1648">
        <f t="shared" si="25"/>
        <v>0</v>
      </c>
    </row>
    <row r="1649" spans="1:24" x14ac:dyDescent="0.25">
      <c r="A1649" t="b">
        <f>INDEX('DIPPR 801'!A:A,ROW(),1)=INDEX(B:B,ROW(),1)</f>
        <v>0</v>
      </c>
      <c r="W1649" t="b">
        <f>ISNUMBER('DIPPR 801'!J1649)</f>
        <v>0</v>
      </c>
      <c r="X1649">
        <f t="shared" si="25"/>
        <v>0</v>
      </c>
    </row>
    <row r="1650" spans="1:24" x14ac:dyDescent="0.25">
      <c r="A1650" t="b">
        <f>INDEX('DIPPR 801'!A:A,ROW(),1)=INDEX(B:B,ROW(),1)</f>
        <v>0</v>
      </c>
      <c r="W1650" t="b">
        <f>ISNUMBER('DIPPR 801'!J1650)</f>
        <v>0</v>
      </c>
      <c r="X1650">
        <f t="shared" si="25"/>
        <v>0</v>
      </c>
    </row>
    <row r="1651" spans="1:24" x14ac:dyDescent="0.25">
      <c r="A1651" t="b">
        <f>INDEX('DIPPR 801'!A:A,ROW(),1)=INDEX(B:B,ROW(),1)</f>
        <v>0</v>
      </c>
      <c r="W1651" t="b">
        <f>ISNUMBER('DIPPR 801'!J1651)</f>
        <v>0</v>
      </c>
      <c r="X1651">
        <f t="shared" si="25"/>
        <v>0</v>
      </c>
    </row>
    <row r="1652" spans="1:24" x14ac:dyDescent="0.25">
      <c r="A1652" t="b">
        <f>INDEX('DIPPR 801'!A:A,ROW(),1)=INDEX(B:B,ROW(),1)</f>
        <v>0</v>
      </c>
      <c r="W1652" t="b">
        <f>ISNUMBER('DIPPR 801'!J1652)</f>
        <v>0</v>
      </c>
      <c r="X1652">
        <f t="shared" si="25"/>
        <v>0</v>
      </c>
    </row>
    <row r="1653" spans="1:24" x14ac:dyDescent="0.25">
      <c r="A1653" t="b">
        <f>INDEX('DIPPR 801'!A:A,ROW(),1)=INDEX(B:B,ROW(),1)</f>
        <v>0</v>
      </c>
      <c r="W1653" t="b">
        <f>ISNUMBER('DIPPR 801'!J1653)</f>
        <v>0</v>
      </c>
      <c r="X1653">
        <f t="shared" si="25"/>
        <v>0</v>
      </c>
    </row>
    <row r="1654" spans="1:24" x14ac:dyDescent="0.25">
      <c r="A1654" t="b">
        <f>INDEX('DIPPR 801'!A:A,ROW(),1)=INDEX(B:B,ROW(),1)</f>
        <v>0</v>
      </c>
      <c r="W1654" t="b">
        <f>ISNUMBER('DIPPR 801'!J1654)</f>
        <v>0</v>
      </c>
      <c r="X1654">
        <f t="shared" si="25"/>
        <v>0</v>
      </c>
    </row>
    <row r="1655" spans="1:24" x14ac:dyDescent="0.25">
      <c r="A1655" t="b">
        <f>INDEX('DIPPR 801'!A:A,ROW(),1)=INDEX(B:B,ROW(),1)</f>
        <v>0</v>
      </c>
      <c r="W1655" t="b">
        <f>ISNUMBER('DIPPR 801'!J1655)</f>
        <v>0</v>
      </c>
      <c r="X1655">
        <f t="shared" si="25"/>
        <v>0</v>
      </c>
    </row>
    <row r="1656" spans="1:24" x14ac:dyDescent="0.25">
      <c r="A1656" t="b">
        <f>INDEX('DIPPR 801'!A:A,ROW(),1)=INDEX(B:B,ROW(),1)</f>
        <v>0</v>
      </c>
      <c r="W1656" t="b">
        <f>ISNUMBER('DIPPR 801'!J1656)</f>
        <v>0</v>
      </c>
      <c r="X1656">
        <f t="shared" si="25"/>
        <v>0</v>
      </c>
    </row>
    <row r="1657" spans="1:24" x14ac:dyDescent="0.25">
      <c r="A1657" t="b">
        <f>INDEX('DIPPR 801'!A:A,ROW(),1)=INDEX(B:B,ROW(),1)</f>
        <v>0</v>
      </c>
      <c r="W1657" t="b">
        <f>ISNUMBER('DIPPR 801'!J1657)</f>
        <v>0</v>
      </c>
      <c r="X1657">
        <f t="shared" si="25"/>
        <v>0</v>
      </c>
    </row>
    <row r="1658" spans="1:24" x14ac:dyDescent="0.25">
      <c r="A1658" t="b">
        <f>INDEX('DIPPR 801'!A:A,ROW(),1)=INDEX(B:B,ROW(),1)</f>
        <v>0</v>
      </c>
      <c r="W1658" t="b">
        <f>ISNUMBER('DIPPR 801'!J1658)</f>
        <v>0</v>
      </c>
      <c r="X1658">
        <f t="shared" si="25"/>
        <v>0</v>
      </c>
    </row>
    <row r="1659" spans="1:24" x14ac:dyDescent="0.25">
      <c r="A1659" t="b">
        <f>INDEX('DIPPR 801'!A:A,ROW(),1)=INDEX(B:B,ROW(),1)</f>
        <v>0</v>
      </c>
      <c r="W1659" t="b">
        <f>ISNUMBER('DIPPR 801'!J1659)</f>
        <v>0</v>
      </c>
      <c r="X1659">
        <f t="shared" si="25"/>
        <v>0</v>
      </c>
    </row>
    <row r="1660" spans="1:24" x14ac:dyDescent="0.25">
      <c r="A1660" t="b">
        <f>INDEX('DIPPR 801'!A:A,ROW(),1)=INDEX(B:B,ROW(),1)</f>
        <v>0</v>
      </c>
      <c r="W1660" t="b">
        <f>ISNUMBER('DIPPR 801'!J1660)</f>
        <v>0</v>
      </c>
      <c r="X1660">
        <f t="shared" si="25"/>
        <v>0</v>
      </c>
    </row>
    <row r="1661" spans="1:24" x14ac:dyDescent="0.25">
      <c r="A1661" t="b">
        <f>INDEX('DIPPR 801'!A:A,ROW(),1)=INDEX(B:B,ROW(),1)</f>
        <v>0</v>
      </c>
      <c r="W1661" t="b">
        <f>ISNUMBER('DIPPR 801'!J1661)</f>
        <v>0</v>
      </c>
      <c r="X1661">
        <f t="shared" si="25"/>
        <v>0</v>
      </c>
    </row>
    <row r="1662" spans="1:24" x14ac:dyDescent="0.25">
      <c r="A1662" t="b">
        <f>INDEX('DIPPR 801'!A:A,ROW(),1)=INDEX(B:B,ROW(),1)</f>
        <v>0</v>
      </c>
      <c r="W1662" t="b">
        <f>ISNUMBER('DIPPR 801'!J1662)</f>
        <v>0</v>
      </c>
      <c r="X1662">
        <f t="shared" si="25"/>
        <v>0</v>
      </c>
    </row>
    <row r="1663" spans="1:24" x14ac:dyDescent="0.25">
      <c r="A1663" t="b">
        <f>INDEX('DIPPR 801'!A:A,ROW(),1)=INDEX(B:B,ROW(),1)</f>
        <v>0</v>
      </c>
      <c r="W1663" t="b">
        <f>ISNUMBER('DIPPR 801'!J1663)</f>
        <v>0</v>
      </c>
      <c r="X1663">
        <f t="shared" si="25"/>
        <v>0</v>
      </c>
    </row>
    <row r="1664" spans="1:24" x14ac:dyDescent="0.25">
      <c r="A1664" t="b">
        <f>INDEX('DIPPR 801'!A:A,ROW(),1)=INDEX(B:B,ROW(),1)</f>
        <v>0</v>
      </c>
      <c r="W1664" t="b">
        <f>ISNUMBER('DIPPR 801'!J1664)</f>
        <v>0</v>
      </c>
      <c r="X1664">
        <f t="shared" si="25"/>
        <v>0</v>
      </c>
    </row>
    <row r="1665" spans="1:24" x14ac:dyDescent="0.25">
      <c r="A1665" t="b">
        <f>INDEX('DIPPR 801'!A:A,ROW(),1)=INDEX(B:B,ROW(),1)</f>
        <v>0</v>
      </c>
      <c r="W1665" t="b">
        <f>ISNUMBER('DIPPR 801'!J1665)</f>
        <v>0</v>
      </c>
      <c r="X1665">
        <f t="shared" si="25"/>
        <v>0</v>
      </c>
    </row>
    <row r="1666" spans="1:24" x14ac:dyDescent="0.25">
      <c r="A1666" t="b">
        <f>INDEX('DIPPR 801'!A:A,ROW(),1)=INDEX(B:B,ROW(),1)</f>
        <v>0</v>
      </c>
      <c r="W1666" t="b">
        <f>ISNUMBER('DIPPR 801'!J1666)</f>
        <v>0</v>
      </c>
      <c r="X1666">
        <f t="shared" si="25"/>
        <v>0</v>
      </c>
    </row>
    <row r="1667" spans="1:24" x14ac:dyDescent="0.25">
      <c r="A1667" t="b">
        <f>INDEX('DIPPR 801'!A:A,ROW(),1)=INDEX(B:B,ROW(),1)</f>
        <v>0</v>
      </c>
      <c r="W1667" t="b">
        <f>ISNUMBER('DIPPR 801'!J1667)</f>
        <v>0</v>
      </c>
      <c r="X1667">
        <f t="shared" ref="X1667:X1730" si="26">IF(W1667,1,0)+X1666</f>
        <v>0</v>
      </c>
    </row>
    <row r="1668" spans="1:24" x14ac:dyDescent="0.25">
      <c r="A1668" t="b">
        <f>INDEX('DIPPR 801'!A:A,ROW(),1)=INDEX(B:B,ROW(),1)</f>
        <v>0</v>
      </c>
      <c r="W1668" t="b">
        <f>ISNUMBER('DIPPR 801'!J1668)</f>
        <v>0</v>
      </c>
      <c r="X1668">
        <f t="shared" si="26"/>
        <v>0</v>
      </c>
    </row>
    <row r="1669" spans="1:24" x14ac:dyDescent="0.25">
      <c r="A1669" t="b">
        <f>INDEX('DIPPR 801'!A:A,ROW(),1)=INDEX(B:B,ROW(),1)</f>
        <v>0</v>
      </c>
      <c r="W1669" t="b">
        <f>ISNUMBER('DIPPR 801'!J1669)</f>
        <v>0</v>
      </c>
      <c r="X1669">
        <f t="shared" si="26"/>
        <v>0</v>
      </c>
    </row>
    <row r="1670" spans="1:24" x14ac:dyDescent="0.25">
      <c r="A1670" t="b">
        <f>INDEX('DIPPR 801'!A:A,ROW(),1)=INDEX(B:B,ROW(),1)</f>
        <v>0</v>
      </c>
      <c r="W1670" t="b">
        <f>ISNUMBER('DIPPR 801'!J1670)</f>
        <v>0</v>
      </c>
      <c r="X1670">
        <f t="shared" si="26"/>
        <v>0</v>
      </c>
    </row>
    <row r="1671" spans="1:24" x14ac:dyDescent="0.25">
      <c r="A1671" t="b">
        <f>INDEX('DIPPR 801'!A:A,ROW(),1)=INDEX(B:B,ROW(),1)</f>
        <v>0</v>
      </c>
      <c r="W1671" t="b">
        <f>ISNUMBER('DIPPR 801'!J1671)</f>
        <v>0</v>
      </c>
      <c r="X1671">
        <f t="shared" si="26"/>
        <v>0</v>
      </c>
    </row>
    <row r="1672" spans="1:24" x14ac:dyDescent="0.25">
      <c r="A1672" t="b">
        <f>INDEX('DIPPR 801'!A:A,ROW(),1)=INDEX(B:B,ROW(),1)</f>
        <v>0</v>
      </c>
      <c r="W1672" t="b">
        <f>ISNUMBER('DIPPR 801'!J1672)</f>
        <v>0</v>
      </c>
      <c r="X1672">
        <f t="shared" si="26"/>
        <v>0</v>
      </c>
    </row>
    <row r="1673" spans="1:24" x14ac:dyDescent="0.25">
      <c r="A1673" t="b">
        <f>INDEX('DIPPR 801'!A:A,ROW(),1)=INDEX(B:B,ROW(),1)</f>
        <v>0</v>
      </c>
      <c r="W1673" t="b">
        <f>ISNUMBER('DIPPR 801'!J1673)</f>
        <v>0</v>
      </c>
      <c r="X1673">
        <f t="shared" si="26"/>
        <v>0</v>
      </c>
    </row>
    <row r="1674" spans="1:24" x14ac:dyDescent="0.25">
      <c r="A1674" t="b">
        <f>INDEX('DIPPR 801'!A:A,ROW(),1)=INDEX(B:B,ROW(),1)</f>
        <v>0</v>
      </c>
      <c r="W1674" t="b">
        <f>ISNUMBER('DIPPR 801'!J1674)</f>
        <v>0</v>
      </c>
      <c r="X1674">
        <f t="shared" si="26"/>
        <v>0</v>
      </c>
    </row>
    <row r="1675" spans="1:24" x14ac:dyDescent="0.25">
      <c r="A1675" t="b">
        <f>INDEX('DIPPR 801'!A:A,ROW(),1)=INDEX(B:B,ROW(),1)</f>
        <v>0</v>
      </c>
      <c r="W1675" t="b">
        <f>ISNUMBER('DIPPR 801'!J1675)</f>
        <v>0</v>
      </c>
      <c r="X1675">
        <f t="shared" si="26"/>
        <v>0</v>
      </c>
    </row>
    <row r="1676" spans="1:24" x14ac:dyDescent="0.25">
      <c r="A1676" t="b">
        <f>INDEX('DIPPR 801'!A:A,ROW(),1)=INDEX(B:B,ROW(),1)</f>
        <v>0</v>
      </c>
      <c r="W1676" t="b">
        <f>ISNUMBER('DIPPR 801'!J1676)</f>
        <v>0</v>
      </c>
      <c r="X1676">
        <f t="shared" si="26"/>
        <v>0</v>
      </c>
    </row>
    <row r="1677" spans="1:24" x14ac:dyDescent="0.25">
      <c r="A1677" t="b">
        <f>INDEX('DIPPR 801'!A:A,ROW(),1)=INDEX(B:B,ROW(),1)</f>
        <v>0</v>
      </c>
      <c r="W1677" t="b">
        <f>ISNUMBER('DIPPR 801'!J1677)</f>
        <v>0</v>
      </c>
      <c r="X1677">
        <f t="shared" si="26"/>
        <v>0</v>
      </c>
    </row>
    <row r="1678" spans="1:24" x14ac:dyDescent="0.25">
      <c r="A1678" t="b">
        <f>INDEX('DIPPR 801'!A:A,ROW(),1)=INDEX(B:B,ROW(),1)</f>
        <v>0</v>
      </c>
      <c r="W1678" t="b">
        <f>ISNUMBER('DIPPR 801'!J1678)</f>
        <v>0</v>
      </c>
      <c r="X1678">
        <f t="shared" si="26"/>
        <v>0</v>
      </c>
    </row>
    <row r="1679" spans="1:24" x14ac:dyDescent="0.25">
      <c r="A1679" t="b">
        <f>INDEX('DIPPR 801'!A:A,ROW(),1)=INDEX(B:B,ROW(),1)</f>
        <v>0</v>
      </c>
      <c r="W1679" t="b">
        <f>ISNUMBER('DIPPR 801'!J1679)</f>
        <v>0</v>
      </c>
      <c r="X1679">
        <f t="shared" si="26"/>
        <v>0</v>
      </c>
    </row>
    <row r="1680" spans="1:24" x14ac:dyDescent="0.25">
      <c r="A1680" t="b">
        <f>INDEX('DIPPR 801'!A:A,ROW(),1)=INDEX(B:B,ROW(),1)</f>
        <v>0</v>
      </c>
      <c r="W1680" t="b">
        <f>ISNUMBER('DIPPR 801'!J1680)</f>
        <v>0</v>
      </c>
      <c r="X1680">
        <f t="shared" si="26"/>
        <v>0</v>
      </c>
    </row>
    <row r="1681" spans="1:24" x14ac:dyDescent="0.25">
      <c r="A1681" t="b">
        <f>INDEX('DIPPR 801'!A:A,ROW(),1)=INDEX(B:B,ROW(),1)</f>
        <v>0</v>
      </c>
      <c r="W1681" t="b">
        <f>ISNUMBER('DIPPR 801'!J1681)</f>
        <v>0</v>
      </c>
      <c r="X1681">
        <f t="shared" si="26"/>
        <v>0</v>
      </c>
    </row>
    <row r="1682" spans="1:24" x14ac:dyDescent="0.25">
      <c r="A1682" t="b">
        <f>INDEX('DIPPR 801'!A:A,ROW(),1)=INDEX(B:B,ROW(),1)</f>
        <v>0</v>
      </c>
      <c r="W1682" t="b">
        <f>ISNUMBER('DIPPR 801'!J1682)</f>
        <v>0</v>
      </c>
      <c r="X1682">
        <f t="shared" si="26"/>
        <v>0</v>
      </c>
    </row>
    <row r="1683" spans="1:24" x14ac:dyDescent="0.25">
      <c r="A1683" t="b">
        <f>INDEX('DIPPR 801'!A:A,ROW(),1)=INDEX(B:B,ROW(),1)</f>
        <v>0</v>
      </c>
      <c r="W1683" t="b">
        <f>ISNUMBER('DIPPR 801'!J1683)</f>
        <v>0</v>
      </c>
      <c r="X1683">
        <f t="shared" si="26"/>
        <v>0</v>
      </c>
    </row>
    <row r="1684" spans="1:24" x14ac:dyDescent="0.25">
      <c r="A1684" t="b">
        <f>INDEX('DIPPR 801'!A:A,ROW(),1)=INDEX(B:B,ROW(),1)</f>
        <v>0</v>
      </c>
      <c r="W1684" t="b">
        <f>ISNUMBER('DIPPR 801'!J1684)</f>
        <v>0</v>
      </c>
      <c r="X1684">
        <f t="shared" si="26"/>
        <v>0</v>
      </c>
    </row>
    <row r="1685" spans="1:24" x14ac:dyDescent="0.25">
      <c r="A1685" t="b">
        <f>INDEX('DIPPR 801'!A:A,ROW(),1)=INDEX(B:B,ROW(),1)</f>
        <v>0</v>
      </c>
      <c r="W1685" t="b">
        <f>ISNUMBER('DIPPR 801'!J1685)</f>
        <v>0</v>
      </c>
      <c r="X1685">
        <f t="shared" si="26"/>
        <v>0</v>
      </c>
    </row>
    <row r="1686" spans="1:24" x14ac:dyDescent="0.25">
      <c r="A1686" t="b">
        <f>INDEX('DIPPR 801'!A:A,ROW(),1)=INDEX(B:B,ROW(),1)</f>
        <v>0</v>
      </c>
      <c r="W1686" t="b">
        <f>ISNUMBER('DIPPR 801'!J1686)</f>
        <v>0</v>
      </c>
      <c r="X1686">
        <f t="shared" si="26"/>
        <v>0</v>
      </c>
    </row>
    <row r="1687" spans="1:24" x14ac:dyDescent="0.25">
      <c r="A1687" t="b">
        <f>INDEX('DIPPR 801'!A:A,ROW(),1)=INDEX(B:B,ROW(),1)</f>
        <v>0</v>
      </c>
      <c r="W1687" t="b">
        <f>ISNUMBER('DIPPR 801'!J1687)</f>
        <v>0</v>
      </c>
      <c r="X1687">
        <f t="shared" si="26"/>
        <v>0</v>
      </c>
    </row>
    <row r="1688" spans="1:24" x14ac:dyDescent="0.25">
      <c r="A1688" t="b">
        <f>INDEX('DIPPR 801'!A:A,ROW(),1)=INDEX(B:B,ROW(),1)</f>
        <v>0</v>
      </c>
      <c r="W1688" t="b">
        <f>ISNUMBER('DIPPR 801'!J1688)</f>
        <v>0</v>
      </c>
      <c r="X1688">
        <f t="shared" si="26"/>
        <v>0</v>
      </c>
    </row>
    <row r="1689" spans="1:24" x14ac:dyDescent="0.25">
      <c r="A1689" t="b">
        <f>INDEX('DIPPR 801'!A:A,ROW(),1)=INDEX(B:B,ROW(),1)</f>
        <v>0</v>
      </c>
      <c r="W1689" t="b">
        <f>ISNUMBER('DIPPR 801'!J1689)</f>
        <v>0</v>
      </c>
      <c r="X1689">
        <f t="shared" si="26"/>
        <v>0</v>
      </c>
    </row>
    <row r="1690" spans="1:24" x14ac:dyDescent="0.25">
      <c r="A1690" t="b">
        <f>INDEX('DIPPR 801'!A:A,ROW(),1)=INDEX(B:B,ROW(),1)</f>
        <v>0</v>
      </c>
      <c r="W1690" t="b">
        <f>ISNUMBER('DIPPR 801'!J1690)</f>
        <v>0</v>
      </c>
      <c r="X1690">
        <f t="shared" si="26"/>
        <v>0</v>
      </c>
    </row>
    <row r="1691" spans="1:24" x14ac:dyDescent="0.25">
      <c r="A1691" t="b">
        <f>INDEX('DIPPR 801'!A:A,ROW(),1)=INDEX(B:B,ROW(),1)</f>
        <v>0</v>
      </c>
      <c r="W1691" t="b">
        <f>ISNUMBER('DIPPR 801'!J1691)</f>
        <v>0</v>
      </c>
      <c r="X1691">
        <f t="shared" si="26"/>
        <v>0</v>
      </c>
    </row>
    <row r="1692" spans="1:24" x14ac:dyDescent="0.25">
      <c r="A1692" t="b">
        <f>INDEX('DIPPR 801'!A:A,ROW(),1)=INDEX(B:B,ROW(),1)</f>
        <v>0</v>
      </c>
      <c r="W1692" t="b">
        <f>ISNUMBER('DIPPR 801'!J1692)</f>
        <v>0</v>
      </c>
      <c r="X1692">
        <f t="shared" si="26"/>
        <v>0</v>
      </c>
    </row>
    <row r="1693" spans="1:24" x14ac:dyDescent="0.25">
      <c r="A1693" t="b">
        <f>INDEX('DIPPR 801'!A:A,ROW(),1)=INDEX(B:B,ROW(),1)</f>
        <v>0</v>
      </c>
      <c r="W1693" t="b">
        <f>ISNUMBER('DIPPR 801'!J1693)</f>
        <v>0</v>
      </c>
      <c r="X1693">
        <f t="shared" si="26"/>
        <v>0</v>
      </c>
    </row>
    <row r="1694" spans="1:24" x14ac:dyDescent="0.25">
      <c r="A1694" t="b">
        <f>INDEX('DIPPR 801'!A:A,ROW(),1)=INDEX(B:B,ROW(),1)</f>
        <v>0</v>
      </c>
      <c r="W1694" t="b">
        <f>ISNUMBER('DIPPR 801'!J1694)</f>
        <v>0</v>
      </c>
      <c r="X1694">
        <f t="shared" si="26"/>
        <v>0</v>
      </c>
    </row>
    <row r="1695" spans="1:24" x14ac:dyDescent="0.25">
      <c r="A1695" t="b">
        <f>INDEX('DIPPR 801'!A:A,ROW(),1)=INDEX(B:B,ROW(),1)</f>
        <v>0</v>
      </c>
      <c r="W1695" t="b">
        <f>ISNUMBER('DIPPR 801'!J1695)</f>
        <v>0</v>
      </c>
      <c r="X1695">
        <f t="shared" si="26"/>
        <v>0</v>
      </c>
    </row>
    <row r="1696" spans="1:24" x14ac:dyDescent="0.25">
      <c r="A1696" t="b">
        <f>INDEX('DIPPR 801'!A:A,ROW(),1)=INDEX(B:B,ROW(),1)</f>
        <v>0</v>
      </c>
      <c r="W1696" t="b">
        <f>ISNUMBER('DIPPR 801'!J1696)</f>
        <v>0</v>
      </c>
      <c r="X1696">
        <f t="shared" si="26"/>
        <v>0</v>
      </c>
    </row>
    <row r="1697" spans="1:24" x14ac:dyDescent="0.25">
      <c r="A1697" t="b">
        <f>INDEX('DIPPR 801'!A:A,ROW(),1)=INDEX(B:B,ROW(),1)</f>
        <v>0</v>
      </c>
      <c r="W1697" t="b">
        <f>ISNUMBER('DIPPR 801'!J1697)</f>
        <v>0</v>
      </c>
      <c r="X1697">
        <f t="shared" si="26"/>
        <v>0</v>
      </c>
    </row>
    <row r="1698" spans="1:24" x14ac:dyDescent="0.25">
      <c r="A1698" t="b">
        <f>INDEX('DIPPR 801'!A:A,ROW(),1)=INDEX(B:B,ROW(),1)</f>
        <v>0</v>
      </c>
      <c r="W1698" t="b">
        <f>ISNUMBER('DIPPR 801'!J1698)</f>
        <v>0</v>
      </c>
      <c r="X1698">
        <f t="shared" si="26"/>
        <v>0</v>
      </c>
    </row>
    <row r="1699" spans="1:24" x14ac:dyDescent="0.25">
      <c r="A1699" t="b">
        <f>INDEX('DIPPR 801'!A:A,ROW(),1)=INDEX(B:B,ROW(),1)</f>
        <v>0</v>
      </c>
      <c r="W1699" t="b">
        <f>ISNUMBER('DIPPR 801'!J1699)</f>
        <v>0</v>
      </c>
      <c r="X1699">
        <f t="shared" si="26"/>
        <v>0</v>
      </c>
    </row>
    <row r="1700" spans="1:24" x14ac:dyDescent="0.25">
      <c r="A1700" t="b">
        <f>INDEX('DIPPR 801'!A:A,ROW(),1)=INDEX(B:B,ROW(),1)</f>
        <v>0</v>
      </c>
      <c r="W1700" t="b">
        <f>ISNUMBER('DIPPR 801'!J1700)</f>
        <v>0</v>
      </c>
      <c r="X1700">
        <f t="shared" si="26"/>
        <v>0</v>
      </c>
    </row>
    <row r="1701" spans="1:24" x14ac:dyDescent="0.25">
      <c r="A1701" t="b">
        <f>INDEX('DIPPR 801'!A:A,ROW(),1)=INDEX(B:B,ROW(),1)</f>
        <v>0</v>
      </c>
      <c r="W1701" t="b">
        <f>ISNUMBER('DIPPR 801'!J1701)</f>
        <v>0</v>
      </c>
      <c r="X1701">
        <f t="shared" si="26"/>
        <v>0</v>
      </c>
    </row>
    <row r="1702" spans="1:24" x14ac:dyDescent="0.25">
      <c r="A1702" t="b">
        <f>INDEX('DIPPR 801'!A:A,ROW(),1)=INDEX(B:B,ROW(),1)</f>
        <v>0</v>
      </c>
      <c r="W1702" t="b">
        <f>ISNUMBER('DIPPR 801'!J1702)</f>
        <v>0</v>
      </c>
      <c r="X1702">
        <f t="shared" si="26"/>
        <v>0</v>
      </c>
    </row>
    <row r="1703" spans="1:24" x14ac:dyDescent="0.25">
      <c r="A1703" t="b">
        <f>INDEX('DIPPR 801'!A:A,ROW(),1)=INDEX(B:B,ROW(),1)</f>
        <v>0</v>
      </c>
      <c r="W1703" t="b">
        <f>ISNUMBER('DIPPR 801'!J1703)</f>
        <v>0</v>
      </c>
      <c r="X1703">
        <f t="shared" si="26"/>
        <v>0</v>
      </c>
    </row>
    <row r="1704" spans="1:24" x14ac:dyDescent="0.25">
      <c r="A1704" t="b">
        <f>INDEX('DIPPR 801'!A:A,ROW(),1)=INDEX(B:B,ROW(),1)</f>
        <v>0</v>
      </c>
      <c r="W1704" t="b">
        <f>ISNUMBER('DIPPR 801'!J1704)</f>
        <v>0</v>
      </c>
      <c r="X1704">
        <f t="shared" si="26"/>
        <v>0</v>
      </c>
    </row>
    <row r="1705" spans="1:24" x14ac:dyDescent="0.25">
      <c r="A1705" t="b">
        <f>INDEX('DIPPR 801'!A:A,ROW(),1)=INDEX(B:B,ROW(),1)</f>
        <v>0</v>
      </c>
      <c r="W1705" t="b">
        <f>ISNUMBER('DIPPR 801'!J1705)</f>
        <v>0</v>
      </c>
      <c r="X1705">
        <f t="shared" si="26"/>
        <v>0</v>
      </c>
    </row>
    <row r="1706" spans="1:24" x14ac:dyDescent="0.25">
      <c r="A1706" t="b">
        <f>INDEX('DIPPR 801'!A:A,ROW(),1)=INDEX(B:B,ROW(),1)</f>
        <v>0</v>
      </c>
      <c r="W1706" t="b">
        <f>ISNUMBER('DIPPR 801'!J1706)</f>
        <v>0</v>
      </c>
      <c r="X1706">
        <f t="shared" si="26"/>
        <v>0</v>
      </c>
    </row>
    <row r="1707" spans="1:24" x14ac:dyDescent="0.25">
      <c r="A1707" t="b">
        <f>INDEX('DIPPR 801'!A:A,ROW(),1)=INDEX(B:B,ROW(),1)</f>
        <v>0</v>
      </c>
      <c r="W1707" t="b">
        <f>ISNUMBER('DIPPR 801'!J1707)</f>
        <v>0</v>
      </c>
      <c r="X1707">
        <f t="shared" si="26"/>
        <v>0</v>
      </c>
    </row>
    <row r="1708" spans="1:24" x14ac:dyDescent="0.25">
      <c r="A1708" t="b">
        <f>INDEX('DIPPR 801'!A:A,ROW(),1)=INDEX(B:B,ROW(),1)</f>
        <v>0</v>
      </c>
      <c r="W1708" t="b">
        <f>ISNUMBER('DIPPR 801'!J1708)</f>
        <v>0</v>
      </c>
      <c r="X1708">
        <f t="shared" si="26"/>
        <v>0</v>
      </c>
    </row>
    <row r="1709" spans="1:24" x14ac:dyDescent="0.25">
      <c r="A1709" t="b">
        <f>INDEX('DIPPR 801'!A:A,ROW(),1)=INDEX(B:B,ROW(),1)</f>
        <v>0</v>
      </c>
      <c r="W1709" t="b">
        <f>ISNUMBER('DIPPR 801'!J1709)</f>
        <v>0</v>
      </c>
      <c r="X1709">
        <f t="shared" si="26"/>
        <v>0</v>
      </c>
    </row>
    <row r="1710" spans="1:24" x14ac:dyDescent="0.25">
      <c r="A1710" t="b">
        <f>INDEX('DIPPR 801'!A:A,ROW(),1)=INDEX(B:B,ROW(),1)</f>
        <v>0</v>
      </c>
      <c r="W1710" t="b">
        <f>ISNUMBER('DIPPR 801'!J1710)</f>
        <v>0</v>
      </c>
      <c r="X1710">
        <f t="shared" si="26"/>
        <v>0</v>
      </c>
    </row>
    <row r="1711" spans="1:24" x14ac:dyDescent="0.25">
      <c r="A1711" t="b">
        <f>INDEX('DIPPR 801'!A:A,ROW(),1)=INDEX(B:B,ROW(),1)</f>
        <v>0</v>
      </c>
      <c r="W1711" t="b">
        <f>ISNUMBER('DIPPR 801'!J1711)</f>
        <v>0</v>
      </c>
      <c r="X1711">
        <f t="shared" si="26"/>
        <v>0</v>
      </c>
    </row>
    <row r="1712" spans="1:24" x14ac:dyDescent="0.25">
      <c r="A1712" t="b">
        <f>INDEX('DIPPR 801'!A:A,ROW(),1)=INDEX(B:B,ROW(),1)</f>
        <v>0</v>
      </c>
      <c r="W1712" t="b">
        <f>ISNUMBER('DIPPR 801'!J1712)</f>
        <v>0</v>
      </c>
      <c r="X1712">
        <f t="shared" si="26"/>
        <v>0</v>
      </c>
    </row>
    <row r="1713" spans="1:24" x14ac:dyDescent="0.25">
      <c r="A1713" t="b">
        <f>INDEX('DIPPR 801'!A:A,ROW(),1)=INDEX(B:B,ROW(),1)</f>
        <v>0</v>
      </c>
      <c r="W1713" t="b">
        <f>ISNUMBER('DIPPR 801'!J1713)</f>
        <v>0</v>
      </c>
      <c r="X1713">
        <f t="shared" si="26"/>
        <v>0</v>
      </c>
    </row>
    <row r="1714" spans="1:24" x14ac:dyDescent="0.25">
      <c r="A1714" t="b">
        <f>INDEX('DIPPR 801'!A:A,ROW(),1)=INDEX(B:B,ROW(),1)</f>
        <v>0</v>
      </c>
      <c r="W1714" t="b">
        <f>ISNUMBER('DIPPR 801'!J1714)</f>
        <v>0</v>
      </c>
      <c r="X1714">
        <f t="shared" si="26"/>
        <v>0</v>
      </c>
    </row>
    <row r="1715" spans="1:24" x14ac:dyDescent="0.25">
      <c r="A1715" t="b">
        <f>INDEX('DIPPR 801'!A:A,ROW(),1)=INDEX(B:B,ROW(),1)</f>
        <v>0</v>
      </c>
      <c r="W1715" t="b">
        <f>ISNUMBER('DIPPR 801'!J1715)</f>
        <v>0</v>
      </c>
      <c r="X1715">
        <f t="shared" si="26"/>
        <v>0</v>
      </c>
    </row>
    <row r="1716" spans="1:24" x14ac:dyDescent="0.25">
      <c r="A1716" t="b">
        <f>INDEX('DIPPR 801'!A:A,ROW(),1)=INDEX(B:B,ROW(),1)</f>
        <v>0</v>
      </c>
      <c r="W1716" t="b">
        <f>ISNUMBER('DIPPR 801'!J1716)</f>
        <v>0</v>
      </c>
      <c r="X1716">
        <f t="shared" si="26"/>
        <v>0</v>
      </c>
    </row>
    <row r="1717" spans="1:24" x14ac:dyDescent="0.25">
      <c r="A1717" t="b">
        <f>INDEX('DIPPR 801'!A:A,ROW(),1)=INDEX(B:B,ROW(),1)</f>
        <v>0</v>
      </c>
      <c r="W1717" t="b">
        <f>ISNUMBER('DIPPR 801'!J1717)</f>
        <v>0</v>
      </c>
      <c r="X1717">
        <f t="shared" si="26"/>
        <v>0</v>
      </c>
    </row>
    <row r="1718" spans="1:24" x14ac:dyDescent="0.25">
      <c r="A1718" t="b">
        <f>INDEX('DIPPR 801'!A:A,ROW(),1)=INDEX(B:B,ROW(),1)</f>
        <v>0</v>
      </c>
      <c r="W1718" t="b">
        <f>ISNUMBER('DIPPR 801'!J1718)</f>
        <v>0</v>
      </c>
      <c r="X1718">
        <f t="shared" si="26"/>
        <v>0</v>
      </c>
    </row>
    <row r="1719" spans="1:24" x14ac:dyDescent="0.25">
      <c r="A1719" t="b">
        <f>INDEX('DIPPR 801'!A:A,ROW(),1)=INDEX(B:B,ROW(),1)</f>
        <v>0</v>
      </c>
      <c r="W1719" t="b">
        <f>ISNUMBER('DIPPR 801'!J1719)</f>
        <v>0</v>
      </c>
      <c r="X1719">
        <f t="shared" si="26"/>
        <v>0</v>
      </c>
    </row>
    <row r="1720" spans="1:24" x14ac:dyDescent="0.25">
      <c r="A1720" t="b">
        <f>INDEX('DIPPR 801'!A:A,ROW(),1)=INDEX(B:B,ROW(),1)</f>
        <v>0</v>
      </c>
      <c r="W1720" t="b">
        <f>ISNUMBER('DIPPR 801'!J1720)</f>
        <v>0</v>
      </c>
      <c r="X1720">
        <f t="shared" si="26"/>
        <v>0</v>
      </c>
    </row>
    <row r="1721" spans="1:24" x14ac:dyDescent="0.25">
      <c r="A1721" t="b">
        <f>INDEX('DIPPR 801'!A:A,ROW(),1)=INDEX(B:B,ROW(),1)</f>
        <v>0</v>
      </c>
      <c r="W1721" t="b">
        <f>ISNUMBER('DIPPR 801'!J1721)</f>
        <v>0</v>
      </c>
      <c r="X1721">
        <f t="shared" si="26"/>
        <v>0</v>
      </c>
    </row>
    <row r="1722" spans="1:24" x14ac:dyDescent="0.25">
      <c r="A1722" t="b">
        <f>INDEX('DIPPR 801'!A:A,ROW(),1)=INDEX(B:B,ROW(),1)</f>
        <v>0</v>
      </c>
      <c r="W1722" t="b">
        <f>ISNUMBER('DIPPR 801'!J1722)</f>
        <v>0</v>
      </c>
      <c r="X1722">
        <f t="shared" si="26"/>
        <v>0</v>
      </c>
    </row>
    <row r="1723" spans="1:24" x14ac:dyDescent="0.25">
      <c r="A1723" t="b">
        <f>INDEX('DIPPR 801'!A:A,ROW(),1)=INDEX(B:B,ROW(),1)</f>
        <v>0</v>
      </c>
      <c r="W1723" t="b">
        <f>ISNUMBER('DIPPR 801'!J1723)</f>
        <v>0</v>
      </c>
      <c r="X1723">
        <f t="shared" si="26"/>
        <v>0</v>
      </c>
    </row>
    <row r="1724" spans="1:24" x14ac:dyDescent="0.25">
      <c r="A1724" t="b">
        <f>INDEX('DIPPR 801'!A:A,ROW(),1)=INDEX(B:B,ROW(),1)</f>
        <v>0</v>
      </c>
      <c r="W1724" t="b">
        <f>ISNUMBER('DIPPR 801'!J1724)</f>
        <v>0</v>
      </c>
      <c r="X1724">
        <f t="shared" si="26"/>
        <v>0</v>
      </c>
    </row>
    <row r="1725" spans="1:24" x14ac:dyDescent="0.25">
      <c r="A1725" t="b">
        <f>INDEX('DIPPR 801'!A:A,ROW(),1)=INDEX(B:B,ROW(),1)</f>
        <v>0</v>
      </c>
      <c r="W1725" t="b">
        <f>ISNUMBER('DIPPR 801'!J1725)</f>
        <v>0</v>
      </c>
      <c r="X1725">
        <f t="shared" si="26"/>
        <v>0</v>
      </c>
    </row>
    <row r="1726" spans="1:24" x14ac:dyDescent="0.25">
      <c r="A1726" t="b">
        <f>INDEX('DIPPR 801'!A:A,ROW(),1)=INDEX(B:B,ROW(),1)</f>
        <v>0</v>
      </c>
      <c r="W1726" t="b">
        <f>ISNUMBER('DIPPR 801'!J1726)</f>
        <v>0</v>
      </c>
      <c r="X1726">
        <f t="shared" si="26"/>
        <v>0</v>
      </c>
    </row>
    <row r="1727" spans="1:24" x14ac:dyDescent="0.25">
      <c r="A1727" t="b">
        <f>INDEX('DIPPR 801'!A:A,ROW(),1)=INDEX(B:B,ROW(),1)</f>
        <v>0</v>
      </c>
      <c r="W1727" t="b">
        <f>ISNUMBER('DIPPR 801'!J1727)</f>
        <v>0</v>
      </c>
      <c r="X1727">
        <f t="shared" si="26"/>
        <v>0</v>
      </c>
    </row>
    <row r="1728" spans="1:24" x14ac:dyDescent="0.25">
      <c r="A1728" t="b">
        <f>INDEX('DIPPR 801'!A:A,ROW(),1)=INDEX(B:B,ROW(),1)</f>
        <v>0</v>
      </c>
      <c r="W1728" t="b">
        <f>ISNUMBER('DIPPR 801'!J1728)</f>
        <v>0</v>
      </c>
      <c r="X1728">
        <f t="shared" si="26"/>
        <v>0</v>
      </c>
    </row>
    <row r="1729" spans="1:24" x14ac:dyDescent="0.25">
      <c r="A1729" t="b">
        <f>INDEX('DIPPR 801'!A:A,ROW(),1)=INDEX(B:B,ROW(),1)</f>
        <v>0</v>
      </c>
      <c r="W1729" t="b">
        <f>ISNUMBER('DIPPR 801'!J1729)</f>
        <v>0</v>
      </c>
      <c r="X1729">
        <f t="shared" si="26"/>
        <v>0</v>
      </c>
    </row>
    <row r="1730" spans="1:24" x14ac:dyDescent="0.25">
      <c r="A1730" t="b">
        <f>INDEX('DIPPR 801'!A:A,ROW(),1)=INDEX(B:B,ROW(),1)</f>
        <v>0</v>
      </c>
      <c r="W1730" t="b">
        <f>ISNUMBER('DIPPR 801'!J1730)</f>
        <v>0</v>
      </c>
      <c r="X1730">
        <f t="shared" si="26"/>
        <v>0</v>
      </c>
    </row>
    <row r="1731" spans="1:24" x14ac:dyDescent="0.25">
      <c r="A1731" t="b">
        <f>INDEX('DIPPR 801'!A:A,ROW(),1)=INDEX(B:B,ROW(),1)</f>
        <v>0</v>
      </c>
      <c r="W1731" t="b">
        <f>ISNUMBER('DIPPR 801'!J1731)</f>
        <v>0</v>
      </c>
      <c r="X1731">
        <f t="shared" ref="X1731:X1794" si="27">IF(W1731,1,0)+X1730</f>
        <v>0</v>
      </c>
    </row>
    <row r="1732" spans="1:24" x14ac:dyDescent="0.25">
      <c r="A1732" t="b">
        <f>INDEX('DIPPR 801'!A:A,ROW(),1)=INDEX(B:B,ROW(),1)</f>
        <v>0</v>
      </c>
      <c r="W1732" t="b">
        <f>ISNUMBER('DIPPR 801'!J1732)</f>
        <v>0</v>
      </c>
      <c r="X1732">
        <f t="shared" si="27"/>
        <v>0</v>
      </c>
    </row>
    <row r="1733" spans="1:24" x14ac:dyDescent="0.25">
      <c r="A1733" t="b">
        <f>INDEX('DIPPR 801'!A:A,ROW(),1)=INDEX(B:B,ROW(),1)</f>
        <v>0</v>
      </c>
      <c r="W1733" t="b">
        <f>ISNUMBER('DIPPR 801'!J1733)</f>
        <v>0</v>
      </c>
      <c r="X1733">
        <f t="shared" si="27"/>
        <v>0</v>
      </c>
    </row>
    <row r="1734" spans="1:24" x14ac:dyDescent="0.25">
      <c r="A1734" t="b">
        <f>INDEX('DIPPR 801'!A:A,ROW(),1)=INDEX(B:B,ROW(),1)</f>
        <v>0</v>
      </c>
      <c r="W1734" t="b">
        <f>ISNUMBER('DIPPR 801'!J1734)</f>
        <v>0</v>
      </c>
      <c r="X1734">
        <f t="shared" si="27"/>
        <v>0</v>
      </c>
    </row>
    <row r="1735" spans="1:24" x14ac:dyDescent="0.25">
      <c r="A1735" t="b">
        <f>INDEX('DIPPR 801'!A:A,ROW(),1)=INDEX(B:B,ROW(),1)</f>
        <v>0</v>
      </c>
      <c r="W1735" t="b">
        <f>ISNUMBER('DIPPR 801'!J1735)</f>
        <v>0</v>
      </c>
      <c r="X1735">
        <f t="shared" si="27"/>
        <v>0</v>
      </c>
    </row>
    <row r="1736" spans="1:24" x14ac:dyDescent="0.25">
      <c r="A1736" t="b">
        <f>INDEX('DIPPR 801'!A:A,ROW(),1)=INDEX(B:B,ROW(),1)</f>
        <v>0</v>
      </c>
      <c r="W1736" t="b">
        <f>ISNUMBER('DIPPR 801'!J1736)</f>
        <v>0</v>
      </c>
      <c r="X1736">
        <f t="shared" si="27"/>
        <v>0</v>
      </c>
    </row>
    <row r="1737" spans="1:24" x14ac:dyDescent="0.25">
      <c r="A1737" t="b">
        <f>INDEX('DIPPR 801'!A:A,ROW(),1)=INDEX(B:B,ROW(),1)</f>
        <v>0</v>
      </c>
      <c r="W1737" t="b">
        <f>ISNUMBER('DIPPR 801'!J1737)</f>
        <v>0</v>
      </c>
      <c r="X1737">
        <f t="shared" si="27"/>
        <v>0</v>
      </c>
    </row>
    <row r="1738" spans="1:24" x14ac:dyDescent="0.25">
      <c r="A1738" t="b">
        <f>INDEX('DIPPR 801'!A:A,ROW(),1)=INDEX(B:B,ROW(),1)</f>
        <v>0</v>
      </c>
      <c r="W1738" t="b">
        <f>ISNUMBER('DIPPR 801'!J1738)</f>
        <v>0</v>
      </c>
      <c r="X1738">
        <f t="shared" si="27"/>
        <v>0</v>
      </c>
    </row>
    <row r="1739" spans="1:24" x14ac:dyDescent="0.25">
      <c r="A1739" t="b">
        <f>INDEX('DIPPR 801'!A:A,ROW(),1)=INDEX(B:B,ROW(),1)</f>
        <v>0</v>
      </c>
      <c r="W1739" t="b">
        <f>ISNUMBER('DIPPR 801'!J1739)</f>
        <v>0</v>
      </c>
      <c r="X1739">
        <f t="shared" si="27"/>
        <v>0</v>
      </c>
    </row>
    <row r="1740" spans="1:24" x14ac:dyDescent="0.25">
      <c r="A1740" t="b">
        <f>INDEX('DIPPR 801'!A:A,ROW(),1)=INDEX(B:B,ROW(),1)</f>
        <v>0</v>
      </c>
      <c r="W1740" t="b">
        <f>ISNUMBER('DIPPR 801'!J1740)</f>
        <v>0</v>
      </c>
      <c r="X1740">
        <f t="shared" si="27"/>
        <v>0</v>
      </c>
    </row>
    <row r="1741" spans="1:24" x14ac:dyDescent="0.25">
      <c r="A1741" t="b">
        <f>INDEX('DIPPR 801'!A:A,ROW(),1)=INDEX(B:B,ROW(),1)</f>
        <v>0</v>
      </c>
      <c r="W1741" t="b">
        <f>ISNUMBER('DIPPR 801'!J1741)</f>
        <v>0</v>
      </c>
      <c r="X1741">
        <f t="shared" si="27"/>
        <v>0</v>
      </c>
    </row>
    <row r="1742" spans="1:24" x14ac:dyDescent="0.25">
      <c r="A1742" t="b">
        <f>INDEX('DIPPR 801'!A:A,ROW(),1)=INDEX(B:B,ROW(),1)</f>
        <v>0</v>
      </c>
      <c r="W1742" t="b">
        <f>ISNUMBER('DIPPR 801'!J1742)</f>
        <v>0</v>
      </c>
      <c r="X1742">
        <f t="shared" si="27"/>
        <v>0</v>
      </c>
    </row>
    <row r="1743" spans="1:24" x14ac:dyDescent="0.25">
      <c r="A1743" t="b">
        <f>INDEX('DIPPR 801'!A:A,ROW(),1)=INDEX(B:B,ROW(),1)</f>
        <v>0</v>
      </c>
      <c r="W1743" t="b">
        <f>ISNUMBER('DIPPR 801'!J1743)</f>
        <v>0</v>
      </c>
      <c r="X1743">
        <f t="shared" si="27"/>
        <v>0</v>
      </c>
    </row>
    <row r="1744" spans="1:24" x14ac:dyDescent="0.25">
      <c r="A1744" t="b">
        <f>INDEX('DIPPR 801'!A:A,ROW(),1)=INDEX(B:B,ROW(),1)</f>
        <v>0</v>
      </c>
      <c r="W1744" t="b">
        <f>ISNUMBER('DIPPR 801'!J1744)</f>
        <v>0</v>
      </c>
      <c r="X1744">
        <f t="shared" si="27"/>
        <v>0</v>
      </c>
    </row>
    <row r="1745" spans="1:24" x14ac:dyDescent="0.25">
      <c r="A1745" t="b">
        <f>INDEX('DIPPR 801'!A:A,ROW(),1)=INDEX(B:B,ROW(),1)</f>
        <v>0</v>
      </c>
      <c r="W1745" t="b">
        <f>ISNUMBER('DIPPR 801'!J1745)</f>
        <v>0</v>
      </c>
      <c r="X1745">
        <f t="shared" si="27"/>
        <v>0</v>
      </c>
    </row>
    <row r="1746" spans="1:24" x14ac:dyDescent="0.25">
      <c r="A1746" t="b">
        <f>INDEX('DIPPR 801'!A:A,ROW(),1)=INDEX(B:B,ROW(),1)</f>
        <v>0</v>
      </c>
      <c r="W1746" t="b">
        <f>ISNUMBER('DIPPR 801'!J1746)</f>
        <v>0</v>
      </c>
      <c r="X1746">
        <f t="shared" si="27"/>
        <v>0</v>
      </c>
    </row>
    <row r="1747" spans="1:24" x14ac:dyDescent="0.25">
      <c r="A1747" t="b">
        <f>INDEX('DIPPR 801'!A:A,ROW(),1)=INDEX(B:B,ROW(),1)</f>
        <v>0</v>
      </c>
      <c r="W1747" t="b">
        <f>ISNUMBER('DIPPR 801'!J1747)</f>
        <v>0</v>
      </c>
      <c r="X1747">
        <f t="shared" si="27"/>
        <v>0</v>
      </c>
    </row>
    <row r="1748" spans="1:24" x14ac:dyDescent="0.25">
      <c r="A1748" t="b">
        <f>INDEX('DIPPR 801'!A:A,ROW(),1)=INDEX(B:B,ROW(),1)</f>
        <v>0</v>
      </c>
      <c r="W1748" t="b">
        <f>ISNUMBER('DIPPR 801'!J1748)</f>
        <v>0</v>
      </c>
      <c r="X1748">
        <f t="shared" si="27"/>
        <v>0</v>
      </c>
    </row>
    <row r="1749" spans="1:24" x14ac:dyDescent="0.25">
      <c r="A1749" t="b">
        <f>INDEX('DIPPR 801'!A:A,ROW(),1)=INDEX(B:B,ROW(),1)</f>
        <v>0</v>
      </c>
      <c r="W1749" t="b">
        <f>ISNUMBER('DIPPR 801'!J1749)</f>
        <v>0</v>
      </c>
      <c r="X1749">
        <f t="shared" si="27"/>
        <v>0</v>
      </c>
    </row>
    <row r="1750" spans="1:24" x14ac:dyDescent="0.25">
      <c r="A1750" t="b">
        <f>INDEX('DIPPR 801'!A:A,ROW(),1)=INDEX(B:B,ROW(),1)</f>
        <v>0</v>
      </c>
      <c r="W1750" t="b">
        <f>ISNUMBER('DIPPR 801'!J1750)</f>
        <v>0</v>
      </c>
      <c r="X1750">
        <f t="shared" si="27"/>
        <v>0</v>
      </c>
    </row>
    <row r="1751" spans="1:24" x14ac:dyDescent="0.25">
      <c r="A1751" t="b">
        <f>INDEX('DIPPR 801'!A:A,ROW(),1)=INDEX(B:B,ROW(),1)</f>
        <v>0</v>
      </c>
      <c r="W1751" t="b">
        <f>ISNUMBER('DIPPR 801'!J1751)</f>
        <v>0</v>
      </c>
      <c r="X1751">
        <f t="shared" si="27"/>
        <v>0</v>
      </c>
    </row>
    <row r="1752" spans="1:24" x14ac:dyDescent="0.25">
      <c r="A1752" t="b">
        <f>INDEX('DIPPR 801'!A:A,ROW(),1)=INDEX(B:B,ROW(),1)</f>
        <v>0</v>
      </c>
      <c r="W1752" t="b">
        <f>ISNUMBER('DIPPR 801'!J1752)</f>
        <v>0</v>
      </c>
      <c r="X1752">
        <f t="shared" si="27"/>
        <v>0</v>
      </c>
    </row>
    <row r="1753" spans="1:24" x14ac:dyDescent="0.25">
      <c r="A1753" t="b">
        <f>INDEX('DIPPR 801'!A:A,ROW(),1)=INDEX(B:B,ROW(),1)</f>
        <v>0</v>
      </c>
      <c r="W1753" t="b">
        <f>ISNUMBER('DIPPR 801'!J1753)</f>
        <v>0</v>
      </c>
      <c r="X1753">
        <f t="shared" si="27"/>
        <v>0</v>
      </c>
    </row>
    <row r="1754" spans="1:24" x14ac:dyDescent="0.25">
      <c r="A1754" t="b">
        <f>INDEX('DIPPR 801'!A:A,ROW(),1)=INDEX(B:B,ROW(),1)</f>
        <v>0</v>
      </c>
      <c r="W1754" t="b">
        <f>ISNUMBER('DIPPR 801'!J1754)</f>
        <v>0</v>
      </c>
      <c r="X1754">
        <f t="shared" si="27"/>
        <v>0</v>
      </c>
    </row>
    <row r="1755" spans="1:24" x14ac:dyDescent="0.25">
      <c r="A1755" t="b">
        <f>INDEX('DIPPR 801'!A:A,ROW(),1)=INDEX(B:B,ROW(),1)</f>
        <v>0</v>
      </c>
      <c r="W1755" t="b">
        <f>ISNUMBER('DIPPR 801'!J1755)</f>
        <v>0</v>
      </c>
      <c r="X1755">
        <f t="shared" si="27"/>
        <v>0</v>
      </c>
    </row>
    <row r="1756" spans="1:24" x14ac:dyDescent="0.25">
      <c r="A1756" t="b">
        <f>INDEX('DIPPR 801'!A:A,ROW(),1)=INDEX(B:B,ROW(),1)</f>
        <v>0</v>
      </c>
      <c r="W1756" t="b">
        <f>ISNUMBER('DIPPR 801'!J1756)</f>
        <v>0</v>
      </c>
      <c r="X1756">
        <f t="shared" si="27"/>
        <v>0</v>
      </c>
    </row>
    <row r="1757" spans="1:24" x14ac:dyDescent="0.25">
      <c r="A1757" t="b">
        <f>INDEX('DIPPR 801'!A:A,ROW(),1)=INDEX(B:B,ROW(),1)</f>
        <v>0</v>
      </c>
      <c r="W1757" t="b">
        <f>ISNUMBER('DIPPR 801'!J1757)</f>
        <v>0</v>
      </c>
      <c r="X1757">
        <f t="shared" si="27"/>
        <v>0</v>
      </c>
    </row>
    <row r="1758" spans="1:24" x14ac:dyDescent="0.25">
      <c r="A1758" t="b">
        <f>INDEX('DIPPR 801'!A:A,ROW(),1)=INDEX(B:B,ROW(),1)</f>
        <v>0</v>
      </c>
      <c r="W1758" t="b">
        <f>ISNUMBER('DIPPR 801'!J1758)</f>
        <v>0</v>
      </c>
      <c r="X1758">
        <f t="shared" si="27"/>
        <v>0</v>
      </c>
    </row>
    <row r="1759" spans="1:24" x14ac:dyDescent="0.25">
      <c r="A1759" t="b">
        <f>INDEX('DIPPR 801'!A:A,ROW(),1)=INDEX(B:B,ROW(),1)</f>
        <v>0</v>
      </c>
      <c r="W1759" t="b">
        <f>ISNUMBER('DIPPR 801'!J1759)</f>
        <v>0</v>
      </c>
      <c r="X1759">
        <f t="shared" si="27"/>
        <v>0</v>
      </c>
    </row>
    <row r="1760" spans="1:24" x14ac:dyDescent="0.25">
      <c r="A1760" t="b">
        <f>INDEX('DIPPR 801'!A:A,ROW(),1)=INDEX(B:B,ROW(),1)</f>
        <v>0</v>
      </c>
      <c r="W1760" t="b">
        <f>ISNUMBER('DIPPR 801'!J1760)</f>
        <v>0</v>
      </c>
      <c r="X1760">
        <f t="shared" si="27"/>
        <v>0</v>
      </c>
    </row>
    <row r="1761" spans="1:24" x14ac:dyDescent="0.25">
      <c r="A1761" t="b">
        <f>INDEX('DIPPR 801'!A:A,ROW(),1)=INDEX(B:B,ROW(),1)</f>
        <v>0</v>
      </c>
      <c r="W1761" t="b">
        <f>ISNUMBER('DIPPR 801'!J1761)</f>
        <v>0</v>
      </c>
      <c r="X1761">
        <f t="shared" si="27"/>
        <v>0</v>
      </c>
    </row>
    <row r="1762" spans="1:24" x14ac:dyDescent="0.25">
      <c r="A1762" t="b">
        <f>INDEX('DIPPR 801'!A:A,ROW(),1)=INDEX(B:B,ROW(),1)</f>
        <v>0</v>
      </c>
      <c r="W1762" t="b">
        <f>ISNUMBER('DIPPR 801'!J1762)</f>
        <v>0</v>
      </c>
      <c r="X1762">
        <f t="shared" si="27"/>
        <v>0</v>
      </c>
    </row>
    <row r="1763" spans="1:24" x14ac:dyDescent="0.25">
      <c r="A1763" t="b">
        <f>INDEX('DIPPR 801'!A:A,ROW(),1)=INDEX(B:B,ROW(),1)</f>
        <v>0</v>
      </c>
      <c r="W1763" t="b">
        <f>ISNUMBER('DIPPR 801'!J1763)</f>
        <v>0</v>
      </c>
      <c r="X1763">
        <f t="shared" si="27"/>
        <v>0</v>
      </c>
    </row>
    <row r="1764" spans="1:24" x14ac:dyDescent="0.25">
      <c r="A1764" t="b">
        <f>INDEX('DIPPR 801'!A:A,ROW(),1)=INDEX(B:B,ROW(),1)</f>
        <v>0</v>
      </c>
      <c r="W1764" t="b">
        <f>ISNUMBER('DIPPR 801'!J1764)</f>
        <v>0</v>
      </c>
      <c r="X1764">
        <f t="shared" si="27"/>
        <v>0</v>
      </c>
    </row>
    <row r="1765" spans="1:24" x14ac:dyDescent="0.25">
      <c r="A1765" t="b">
        <f>INDEX('DIPPR 801'!A:A,ROW(),1)=INDEX(B:B,ROW(),1)</f>
        <v>0</v>
      </c>
      <c r="W1765" t="b">
        <f>ISNUMBER('DIPPR 801'!J1765)</f>
        <v>0</v>
      </c>
      <c r="X1765">
        <f t="shared" si="27"/>
        <v>0</v>
      </c>
    </row>
    <row r="1766" spans="1:24" x14ac:dyDescent="0.25">
      <c r="A1766" t="b">
        <f>INDEX('DIPPR 801'!A:A,ROW(),1)=INDEX(B:B,ROW(),1)</f>
        <v>0</v>
      </c>
      <c r="W1766" t="b">
        <f>ISNUMBER('DIPPR 801'!J1766)</f>
        <v>0</v>
      </c>
      <c r="X1766">
        <f t="shared" si="27"/>
        <v>0</v>
      </c>
    </row>
    <row r="1767" spans="1:24" x14ac:dyDescent="0.25">
      <c r="A1767" t="b">
        <f>INDEX('DIPPR 801'!A:A,ROW(),1)=INDEX(B:B,ROW(),1)</f>
        <v>0</v>
      </c>
      <c r="W1767" t="b">
        <f>ISNUMBER('DIPPR 801'!J1767)</f>
        <v>0</v>
      </c>
      <c r="X1767">
        <f t="shared" si="27"/>
        <v>0</v>
      </c>
    </row>
    <row r="1768" spans="1:24" x14ac:dyDescent="0.25">
      <c r="A1768" t="b">
        <f>INDEX('DIPPR 801'!A:A,ROW(),1)=INDEX(B:B,ROW(),1)</f>
        <v>0</v>
      </c>
      <c r="W1768" t="b">
        <f>ISNUMBER('DIPPR 801'!J1768)</f>
        <v>0</v>
      </c>
      <c r="X1768">
        <f t="shared" si="27"/>
        <v>0</v>
      </c>
    </row>
    <row r="1769" spans="1:24" x14ac:dyDescent="0.25">
      <c r="A1769" t="b">
        <f>INDEX('DIPPR 801'!A:A,ROW(),1)=INDEX(B:B,ROW(),1)</f>
        <v>0</v>
      </c>
      <c r="W1769" t="b">
        <f>ISNUMBER('DIPPR 801'!J1769)</f>
        <v>0</v>
      </c>
      <c r="X1769">
        <f t="shared" si="27"/>
        <v>0</v>
      </c>
    </row>
    <row r="1770" spans="1:24" x14ac:dyDescent="0.25">
      <c r="A1770" t="b">
        <f>INDEX('DIPPR 801'!A:A,ROW(),1)=INDEX(B:B,ROW(),1)</f>
        <v>0</v>
      </c>
      <c r="W1770" t="b">
        <f>ISNUMBER('DIPPR 801'!J1770)</f>
        <v>0</v>
      </c>
      <c r="X1770">
        <f t="shared" si="27"/>
        <v>0</v>
      </c>
    </row>
    <row r="1771" spans="1:24" x14ac:dyDescent="0.25">
      <c r="A1771" t="b">
        <f>INDEX('DIPPR 801'!A:A,ROW(),1)=INDEX(B:B,ROW(),1)</f>
        <v>0</v>
      </c>
      <c r="W1771" t="b">
        <f>ISNUMBER('DIPPR 801'!J1771)</f>
        <v>0</v>
      </c>
      <c r="X1771">
        <f t="shared" si="27"/>
        <v>0</v>
      </c>
    </row>
    <row r="1772" spans="1:24" x14ac:dyDescent="0.25">
      <c r="A1772" t="b">
        <f>INDEX('DIPPR 801'!A:A,ROW(),1)=INDEX(B:B,ROW(),1)</f>
        <v>0</v>
      </c>
      <c r="W1772" t="b">
        <f>ISNUMBER('DIPPR 801'!J1772)</f>
        <v>0</v>
      </c>
      <c r="X1772">
        <f t="shared" si="27"/>
        <v>0</v>
      </c>
    </row>
    <row r="1773" spans="1:24" x14ac:dyDescent="0.25">
      <c r="A1773" t="b">
        <f>INDEX('DIPPR 801'!A:A,ROW(),1)=INDEX(B:B,ROW(),1)</f>
        <v>0</v>
      </c>
      <c r="W1773" t="b">
        <f>ISNUMBER('DIPPR 801'!J1773)</f>
        <v>0</v>
      </c>
      <c r="X1773">
        <f t="shared" si="27"/>
        <v>0</v>
      </c>
    </row>
    <row r="1774" spans="1:24" x14ac:dyDescent="0.25">
      <c r="A1774" t="b">
        <f>INDEX('DIPPR 801'!A:A,ROW(),1)=INDEX(B:B,ROW(),1)</f>
        <v>0</v>
      </c>
      <c r="W1774" t="b">
        <f>ISNUMBER('DIPPR 801'!J1774)</f>
        <v>0</v>
      </c>
      <c r="X1774">
        <f t="shared" si="27"/>
        <v>0</v>
      </c>
    </row>
    <row r="1775" spans="1:24" x14ac:dyDescent="0.25">
      <c r="A1775" t="b">
        <f>INDEX('DIPPR 801'!A:A,ROW(),1)=INDEX(B:B,ROW(),1)</f>
        <v>0</v>
      </c>
      <c r="W1775" t="b">
        <f>ISNUMBER('DIPPR 801'!J1775)</f>
        <v>0</v>
      </c>
      <c r="X1775">
        <f t="shared" si="27"/>
        <v>0</v>
      </c>
    </row>
    <row r="1776" spans="1:24" x14ac:dyDescent="0.25">
      <c r="A1776" t="b">
        <f>INDEX('DIPPR 801'!A:A,ROW(),1)=INDEX(B:B,ROW(),1)</f>
        <v>0</v>
      </c>
      <c r="W1776" t="b">
        <f>ISNUMBER('DIPPR 801'!J1776)</f>
        <v>0</v>
      </c>
      <c r="X1776">
        <f t="shared" si="27"/>
        <v>0</v>
      </c>
    </row>
    <row r="1777" spans="1:24" x14ac:dyDescent="0.25">
      <c r="A1777" t="b">
        <f>INDEX('DIPPR 801'!A:A,ROW(),1)=INDEX(B:B,ROW(),1)</f>
        <v>0</v>
      </c>
      <c r="W1777" t="b">
        <f>ISNUMBER('DIPPR 801'!J1777)</f>
        <v>0</v>
      </c>
      <c r="X1777">
        <f t="shared" si="27"/>
        <v>0</v>
      </c>
    </row>
    <row r="1778" spans="1:24" x14ac:dyDescent="0.25">
      <c r="A1778" t="b">
        <f>INDEX('DIPPR 801'!A:A,ROW(),1)=INDEX(B:B,ROW(),1)</f>
        <v>0</v>
      </c>
      <c r="W1778" t="b">
        <f>ISNUMBER('DIPPR 801'!J1778)</f>
        <v>0</v>
      </c>
      <c r="X1778">
        <f t="shared" si="27"/>
        <v>0</v>
      </c>
    </row>
    <row r="1779" spans="1:24" x14ac:dyDescent="0.25">
      <c r="A1779" t="b">
        <f>INDEX('DIPPR 801'!A:A,ROW(),1)=INDEX(B:B,ROW(),1)</f>
        <v>0</v>
      </c>
      <c r="W1779" t="b">
        <f>ISNUMBER('DIPPR 801'!J1779)</f>
        <v>0</v>
      </c>
      <c r="X1779">
        <f t="shared" si="27"/>
        <v>0</v>
      </c>
    </row>
    <row r="1780" spans="1:24" x14ac:dyDescent="0.25">
      <c r="A1780" t="b">
        <f>INDEX('DIPPR 801'!A:A,ROW(),1)=INDEX(B:B,ROW(),1)</f>
        <v>0</v>
      </c>
      <c r="W1780" t="b">
        <f>ISNUMBER('DIPPR 801'!J1780)</f>
        <v>0</v>
      </c>
      <c r="X1780">
        <f t="shared" si="27"/>
        <v>0</v>
      </c>
    </row>
    <row r="1781" spans="1:24" x14ac:dyDescent="0.25">
      <c r="A1781" t="b">
        <f>INDEX('DIPPR 801'!A:A,ROW(),1)=INDEX(B:B,ROW(),1)</f>
        <v>0</v>
      </c>
      <c r="W1781" t="b">
        <f>ISNUMBER('DIPPR 801'!J1781)</f>
        <v>0</v>
      </c>
      <c r="X1781">
        <f t="shared" si="27"/>
        <v>0</v>
      </c>
    </row>
    <row r="1782" spans="1:24" x14ac:dyDescent="0.25">
      <c r="A1782" t="b">
        <f>INDEX('DIPPR 801'!A:A,ROW(),1)=INDEX(B:B,ROW(),1)</f>
        <v>0</v>
      </c>
      <c r="W1782" t="b">
        <f>ISNUMBER('DIPPR 801'!J1782)</f>
        <v>0</v>
      </c>
      <c r="X1782">
        <f t="shared" si="27"/>
        <v>0</v>
      </c>
    </row>
    <row r="1783" spans="1:24" x14ac:dyDescent="0.25">
      <c r="A1783" t="b">
        <f>INDEX('DIPPR 801'!A:A,ROW(),1)=INDEX(B:B,ROW(),1)</f>
        <v>0</v>
      </c>
      <c r="W1783" t="b">
        <f>ISNUMBER('DIPPR 801'!J1783)</f>
        <v>0</v>
      </c>
      <c r="X1783">
        <f t="shared" si="27"/>
        <v>0</v>
      </c>
    </row>
    <row r="1784" spans="1:24" x14ac:dyDescent="0.25">
      <c r="A1784" t="b">
        <f>INDEX('DIPPR 801'!A:A,ROW(),1)=INDEX(B:B,ROW(),1)</f>
        <v>0</v>
      </c>
      <c r="W1784" t="b">
        <f>ISNUMBER('DIPPR 801'!J1784)</f>
        <v>0</v>
      </c>
      <c r="X1784">
        <f t="shared" si="27"/>
        <v>0</v>
      </c>
    </row>
    <row r="1785" spans="1:24" x14ac:dyDescent="0.25">
      <c r="A1785" t="b">
        <f>INDEX('DIPPR 801'!A:A,ROW(),1)=INDEX(B:B,ROW(),1)</f>
        <v>0</v>
      </c>
      <c r="W1785" t="b">
        <f>ISNUMBER('DIPPR 801'!J1785)</f>
        <v>0</v>
      </c>
      <c r="X1785">
        <f t="shared" si="27"/>
        <v>0</v>
      </c>
    </row>
    <row r="1786" spans="1:24" x14ac:dyDescent="0.25">
      <c r="A1786" t="b">
        <f>INDEX('DIPPR 801'!A:A,ROW(),1)=INDEX(B:B,ROW(),1)</f>
        <v>0</v>
      </c>
      <c r="W1786" t="b">
        <f>ISNUMBER('DIPPR 801'!J1786)</f>
        <v>0</v>
      </c>
      <c r="X1786">
        <f t="shared" si="27"/>
        <v>0</v>
      </c>
    </row>
    <row r="1787" spans="1:24" x14ac:dyDescent="0.25">
      <c r="A1787" t="b">
        <f>INDEX('DIPPR 801'!A:A,ROW(),1)=INDEX(B:B,ROW(),1)</f>
        <v>0</v>
      </c>
      <c r="W1787" t="b">
        <f>ISNUMBER('DIPPR 801'!J1787)</f>
        <v>0</v>
      </c>
      <c r="X1787">
        <f t="shared" si="27"/>
        <v>0</v>
      </c>
    </row>
    <row r="1788" spans="1:24" x14ac:dyDescent="0.25">
      <c r="A1788" t="b">
        <f>INDEX('DIPPR 801'!A:A,ROW(),1)=INDEX(B:B,ROW(),1)</f>
        <v>0</v>
      </c>
      <c r="W1788" t="b">
        <f>ISNUMBER('DIPPR 801'!J1788)</f>
        <v>0</v>
      </c>
      <c r="X1788">
        <f t="shared" si="27"/>
        <v>0</v>
      </c>
    </row>
    <row r="1789" spans="1:24" x14ac:dyDescent="0.25">
      <c r="A1789" t="b">
        <f>INDEX('DIPPR 801'!A:A,ROW(),1)=INDEX(B:B,ROW(),1)</f>
        <v>0</v>
      </c>
      <c r="W1789" t="b">
        <f>ISNUMBER('DIPPR 801'!J1789)</f>
        <v>0</v>
      </c>
      <c r="X1789">
        <f t="shared" si="27"/>
        <v>0</v>
      </c>
    </row>
    <row r="1790" spans="1:24" x14ac:dyDescent="0.25">
      <c r="A1790" t="b">
        <f>INDEX('DIPPR 801'!A:A,ROW(),1)=INDEX(B:B,ROW(),1)</f>
        <v>0</v>
      </c>
      <c r="W1790" t="b">
        <f>ISNUMBER('DIPPR 801'!J1790)</f>
        <v>0</v>
      </c>
      <c r="X1790">
        <f t="shared" si="27"/>
        <v>0</v>
      </c>
    </row>
    <row r="1791" spans="1:24" x14ac:dyDescent="0.25">
      <c r="A1791" t="b">
        <f>INDEX('DIPPR 801'!A:A,ROW(),1)=INDEX(B:B,ROW(),1)</f>
        <v>0</v>
      </c>
      <c r="W1791" t="b">
        <f>ISNUMBER('DIPPR 801'!J1791)</f>
        <v>0</v>
      </c>
      <c r="X1791">
        <f t="shared" si="27"/>
        <v>0</v>
      </c>
    </row>
    <row r="1792" spans="1:24" x14ac:dyDescent="0.25">
      <c r="A1792" t="b">
        <f>INDEX('DIPPR 801'!A:A,ROW(),1)=INDEX(B:B,ROW(),1)</f>
        <v>0</v>
      </c>
      <c r="W1792" t="b">
        <f>ISNUMBER('DIPPR 801'!J1792)</f>
        <v>0</v>
      </c>
      <c r="X1792">
        <f t="shared" si="27"/>
        <v>0</v>
      </c>
    </row>
    <row r="1793" spans="1:24" x14ac:dyDescent="0.25">
      <c r="A1793" t="b">
        <f>INDEX('DIPPR 801'!A:A,ROW(),1)=INDEX(B:B,ROW(),1)</f>
        <v>0</v>
      </c>
      <c r="W1793" t="b">
        <f>ISNUMBER('DIPPR 801'!J1793)</f>
        <v>0</v>
      </c>
      <c r="X1793">
        <f t="shared" si="27"/>
        <v>0</v>
      </c>
    </row>
    <row r="1794" spans="1:24" x14ac:dyDescent="0.25">
      <c r="A1794" t="b">
        <f>INDEX('DIPPR 801'!A:A,ROW(),1)=INDEX(B:B,ROW(),1)</f>
        <v>0</v>
      </c>
      <c r="W1794" t="b">
        <f>ISNUMBER('DIPPR 801'!J1794)</f>
        <v>0</v>
      </c>
      <c r="X1794">
        <f t="shared" si="27"/>
        <v>0</v>
      </c>
    </row>
    <row r="1795" spans="1:24" x14ac:dyDescent="0.25">
      <c r="A1795" t="b">
        <f>INDEX('DIPPR 801'!A:A,ROW(),1)=INDEX(B:B,ROW(),1)</f>
        <v>0</v>
      </c>
      <c r="W1795" t="b">
        <f>ISNUMBER('DIPPR 801'!J1795)</f>
        <v>0</v>
      </c>
      <c r="X1795">
        <f t="shared" ref="X1795:X1858" si="28">IF(W1795,1,0)+X1794</f>
        <v>0</v>
      </c>
    </row>
    <row r="1796" spans="1:24" x14ac:dyDescent="0.25">
      <c r="A1796" t="b">
        <f>INDEX('DIPPR 801'!A:A,ROW(),1)=INDEX(B:B,ROW(),1)</f>
        <v>0</v>
      </c>
      <c r="W1796" t="b">
        <f>ISNUMBER('DIPPR 801'!J1796)</f>
        <v>0</v>
      </c>
      <c r="X1796">
        <f t="shared" si="28"/>
        <v>0</v>
      </c>
    </row>
    <row r="1797" spans="1:24" x14ac:dyDescent="0.25">
      <c r="A1797" t="b">
        <f>INDEX('DIPPR 801'!A:A,ROW(),1)=INDEX(B:B,ROW(),1)</f>
        <v>0</v>
      </c>
      <c r="W1797" t="b">
        <f>ISNUMBER('DIPPR 801'!J1797)</f>
        <v>0</v>
      </c>
      <c r="X1797">
        <f t="shared" si="28"/>
        <v>0</v>
      </c>
    </row>
    <row r="1798" spans="1:24" x14ac:dyDescent="0.25">
      <c r="A1798" t="b">
        <f>INDEX('DIPPR 801'!A:A,ROW(),1)=INDEX(B:B,ROW(),1)</f>
        <v>0</v>
      </c>
      <c r="W1798" t="b">
        <f>ISNUMBER('DIPPR 801'!J1798)</f>
        <v>0</v>
      </c>
      <c r="X1798">
        <f t="shared" si="28"/>
        <v>0</v>
      </c>
    </row>
    <row r="1799" spans="1:24" x14ac:dyDescent="0.25">
      <c r="A1799" t="b">
        <f>INDEX('DIPPR 801'!A:A,ROW(),1)=INDEX(B:B,ROW(),1)</f>
        <v>0</v>
      </c>
      <c r="W1799" t="b">
        <f>ISNUMBER('DIPPR 801'!J1799)</f>
        <v>0</v>
      </c>
      <c r="X1799">
        <f t="shared" si="28"/>
        <v>0</v>
      </c>
    </row>
    <row r="1800" spans="1:24" x14ac:dyDescent="0.25">
      <c r="A1800" t="b">
        <f>INDEX('DIPPR 801'!A:A,ROW(),1)=INDEX(B:B,ROW(),1)</f>
        <v>0</v>
      </c>
      <c r="W1800" t="b">
        <f>ISNUMBER('DIPPR 801'!J1800)</f>
        <v>0</v>
      </c>
      <c r="X1800">
        <f t="shared" si="28"/>
        <v>0</v>
      </c>
    </row>
    <row r="1801" spans="1:24" x14ac:dyDescent="0.25">
      <c r="A1801" t="b">
        <f>INDEX('DIPPR 801'!A:A,ROW(),1)=INDEX(B:B,ROW(),1)</f>
        <v>0</v>
      </c>
      <c r="W1801" t="b">
        <f>ISNUMBER('DIPPR 801'!J1801)</f>
        <v>0</v>
      </c>
      <c r="X1801">
        <f t="shared" si="28"/>
        <v>0</v>
      </c>
    </row>
    <row r="1802" spans="1:24" x14ac:dyDescent="0.25">
      <c r="A1802" t="b">
        <f>INDEX('DIPPR 801'!A:A,ROW(),1)=INDEX(B:B,ROW(),1)</f>
        <v>0</v>
      </c>
      <c r="W1802" t="b">
        <f>ISNUMBER('DIPPR 801'!J1802)</f>
        <v>0</v>
      </c>
      <c r="X1802">
        <f t="shared" si="28"/>
        <v>0</v>
      </c>
    </row>
    <row r="1803" spans="1:24" x14ac:dyDescent="0.25">
      <c r="A1803" t="b">
        <f>INDEX('DIPPR 801'!A:A,ROW(),1)=INDEX(B:B,ROW(),1)</f>
        <v>0</v>
      </c>
      <c r="W1803" t="b">
        <f>ISNUMBER('DIPPR 801'!J1803)</f>
        <v>0</v>
      </c>
      <c r="X1803">
        <f t="shared" si="28"/>
        <v>0</v>
      </c>
    </row>
    <row r="1804" spans="1:24" x14ac:dyDescent="0.25">
      <c r="A1804" t="b">
        <f>INDEX('DIPPR 801'!A:A,ROW(),1)=INDEX(B:B,ROW(),1)</f>
        <v>0</v>
      </c>
      <c r="W1804" t="b">
        <f>ISNUMBER('DIPPR 801'!J1804)</f>
        <v>0</v>
      </c>
      <c r="X1804">
        <f t="shared" si="28"/>
        <v>0</v>
      </c>
    </row>
    <row r="1805" spans="1:24" x14ac:dyDescent="0.25">
      <c r="A1805" t="b">
        <f>INDEX('DIPPR 801'!A:A,ROW(),1)=INDEX(B:B,ROW(),1)</f>
        <v>0</v>
      </c>
      <c r="W1805" t="b">
        <f>ISNUMBER('DIPPR 801'!J1805)</f>
        <v>0</v>
      </c>
      <c r="X1805">
        <f t="shared" si="28"/>
        <v>0</v>
      </c>
    </row>
    <row r="1806" spans="1:24" x14ac:dyDescent="0.25">
      <c r="A1806" t="b">
        <f>INDEX('DIPPR 801'!A:A,ROW(),1)=INDEX(B:B,ROW(),1)</f>
        <v>0</v>
      </c>
      <c r="W1806" t="b">
        <f>ISNUMBER('DIPPR 801'!J1806)</f>
        <v>0</v>
      </c>
      <c r="X1806">
        <f t="shared" si="28"/>
        <v>0</v>
      </c>
    </row>
    <row r="1807" spans="1:24" x14ac:dyDescent="0.25">
      <c r="A1807" t="b">
        <f>INDEX('DIPPR 801'!A:A,ROW(),1)=INDEX(B:B,ROW(),1)</f>
        <v>0</v>
      </c>
      <c r="W1807" t="b">
        <f>ISNUMBER('DIPPR 801'!J1807)</f>
        <v>0</v>
      </c>
      <c r="X1807">
        <f t="shared" si="28"/>
        <v>0</v>
      </c>
    </row>
    <row r="1808" spans="1:24" x14ac:dyDescent="0.25">
      <c r="A1808" t="b">
        <f>INDEX('DIPPR 801'!A:A,ROW(),1)=INDEX(B:B,ROW(),1)</f>
        <v>0</v>
      </c>
      <c r="W1808" t="b">
        <f>ISNUMBER('DIPPR 801'!J1808)</f>
        <v>0</v>
      </c>
      <c r="X1808">
        <f t="shared" si="28"/>
        <v>0</v>
      </c>
    </row>
    <row r="1809" spans="1:24" x14ac:dyDescent="0.25">
      <c r="A1809" t="b">
        <f>INDEX('DIPPR 801'!A:A,ROW(),1)=INDEX(B:B,ROW(),1)</f>
        <v>0</v>
      </c>
      <c r="W1809" t="b">
        <f>ISNUMBER('DIPPR 801'!J1809)</f>
        <v>0</v>
      </c>
      <c r="X1809">
        <f t="shared" si="28"/>
        <v>0</v>
      </c>
    </row>
    <row r="1810" spans="1:24" x14ac:dyDescent="0.25">
      <c r="A1810" t="b">
        <f>INDEX('DIPPR 801'!A:A,ROW(),1)=INDEX(B:B,ROW(),1)</f>
        <v>0</v>
      </c>
      <c r="W1810" t="b">
        <f>ISNUMBER('DIPPR 801'!J1810)</f>
        <v>0</v>
      </c>
      <c r="X1810">
        <f t="shared" si="28"/>
        <v>0</v>
      </c>
    </row>
    <row r="1811" spans="1:24" x14ac:dyDescent="0.25">
      <c r="A1811" t="b">
        <f>INDEX('DIPPR 801'!A:A,ROW(),1)=INDEX(B:B,ROW(),1)</f>
        <v>0</v>
      </c>
      <c r="W1811" t="b">
        <f>ISNUMBER('DIPPR 801'!J1811)</f>
        <v>0</v>
      </c>
      <c r="X1811">
        <f t="shared" si="28"/>
        <v>0</v>
      </c>
    </row>
    <row r="1812" spans="1:24" x14ac:dyDescent="0.25">
      <c r="A1812" t="b">
        <f>INDEX('DIPPR 801'!A:A,ROW(),1)=INDEX(B:B,ROW(),1)</f>
        <v>0</v>
      </c>
      <c r="W1812" t="b">
        <f>ISNUMBER('DIPPR 801'!J1812)</f>
        <v>0</v>
      </c>
      <c r="X1812">
        <f t="shared" si="28"/>
        <v>0</v>
      </c>
    </row>
    <row r="1813" spans="1:24" x14ac:dyDescent="0.25">
      <c r="A1813" t="b">
        <f>INDEX('DIPPR 801'!A:A,ROW(),1)=INDEX(B:B,ROW(),1)</f>
        <v>0</v>
      </c>
      <c r="W1813" t="b">
        <f>ISNUMBER('DIPPR 801'!J1813)</f>
        <v>0</v>
      </c>
      <c r="X1813">
        <f t="shared" si="28"/>
        <v>0</v>
      </c>
    </row>
    <row r="1814" spans="1:24" x14ac:dyDescent="0.25">
      <c r="A1814" t="b">
        <f>INDEX('DIPPR 801'!A:A,ROW(),1)=INDEX(B:B,ROW(),1)</f>
        <v>0</v>
      </c>
      <c r="W1814" t="b">
        <f>ISNUMBER('DIPPR 801'!J1814)</f>
        <v>0</v>
      </c>
      <c r="X1814">
        <f t="shared" si="28"/>
        <v>0</v>
      </c>
    </row>
    <row r="1815" spans="1:24" x14ac:dyDescent="0.25">
      <c r="A1815" t="b">
        <f>INDEX('DIPPR 801'!A:A,ROW(),1)=INDEX(B:B,ROW(),1)</f>
        <v>0</v>
      </c>
      <c r="W1815" t="b">
        <f>ISNUMBER('DIPPR 801'!J1815)</f>
        <v>0</v>
      </c>
      <c r="X1815">
        <f t="shared" si="28"/>
        <v>0</v>
      </c>
    </row>
    <row r="1816" spans="1:24" x14ac:dyDescent="0.25">
      <c r="A1816" t="b">
        <f>INDEX('DIPPR 801'!A:A,ROW(),1)=INDEX(B:B,ROW(),1)</f>
        <v>0</v>
      </c>
      <c r="W1816" t="b">
        <f>ISNUMBER('DIPPR 801'!J1816)</f>
        <v>0</v>
      </c>
      <c r="X1816">
        <f t="shared" si="28"/>
        <v>0</v>
      </c>
    </row>
    <row r="1817" spans="1:24" x14ac:dyDescent="0.25">
      <c r="A1817" t="b">
        <f>INDEX('DIPPR 801'!A:A,ROW(),1)=INDEX(B:B,ROW(),1)</f>
        <v>0</v>
      </c>
      <c r="W1817" t="b">
        <f>ISNUMBER('DIPPR 801'!J1817)</f>
        <v>0</v>
      </c>
      <c r="X1817">
        <f t="shared" si="28"/>
        <v>0</v>
      </c>
    </row>
    <row r="1818" spans="1:24" x14ac:dyDescent="0.25">
      <c r="A1818" t="b">
        <f>INDEX('DIPPR 801'!A:A,ROW(),1)=INDEX(B:B,ROW(),1)</f>
        <v>0</v>
      </c>
      <c r="W1818" t="b">
        <f>ISNUMBER('DIPPR 801'!J1818)</f>
        <v>0</v>
      </c>
      <c r="X1818">
        <f t="shared" si="28"/>
        <v>0</v>
      </c>
    </row>
    <row r="1819" spans="1:24" x14ac:dyDescent="0.25">
      <c r="A1819" t="b">
        <f>INDEX('DIPPR 801'!A:A,ROW(),1)=INDEX(B:B,ROW(),1)</f>
        <v>0</v>
      </c>
      <c r="W1819" t="b">
        <f>ISNUMBER('DIPPR 801'!J1819)</f>
        <v>0</v>
      </c>
      <c r="X1819">
        <f t="shared" si="28"/>
        <v>0</v>
      </c>
    </row>
    <row r="1820" spans="1:24" x14ac:dyDescent="0.25">
      <c r="A1820" t="b">
        <f>INDEX('DIPPR 801'!A:A,ROW(),1)=INDEX(B:B,ROW(),1)</f>
        <v>0</v>
      </c>
      <c r="W1820" t="b">
        <f>ISNUMBER('DIPPR 801'!J1820)</f>
        <v>0</v>
      </c>
      <c r="X1820">
        <f t="shared" si="28"/>
        <v>0</v>
      </c>
    </row>
    <row r="1821" spans="1:24" x14ac:dyDescent="0.25">
      <c r="A1821" t="b">
        <f>INDEX('DIPPR 801'!A:A,ROW(),1)=INDEX(B:B,ROW(),1)</f>
        <v>0</v>
      </c>
      <c r="W1821" t="b">
        <f>ISNUMBER('DIPPR 801'!J1821)</f>
        <v>0</v>
      </c>
      <c r="X1821">
        <f t="shared" si="28"/>
        <v>0</v>
      </c>
    </row>
    <row r="1822" spans="1:24" x14ac:dyDescent="0.25">
      <c r="A1822" t="b">
        <f>INDEX('DIPPR 801'!A:A,ROW(),1)=INDEX(B:B,ROW(),1)</f>
        <v>0</v>
      </c>
      <c r="W1822" t="b">
        <f>ISNUMBER('DIPPR 801'!J1822)</f>
        <v>0</v>
      </c>
      <c r="X1822">
        <f t="shared" si="28"/>
        <v>0</v>
      </c>
    </row>
    <row r="1823" spans="1:24" x14ac:dyDescent="0.25">
      <c r="A1823" t="b">
        <f>INDEX('DIPPR 801'!A:A,ROW(),1)=INDEX(B:B,ROW(),1)</f>
        <v>0</v>
      </c>
      <c r="W1823" t="b">
        <f>ISNUMBER('DIPPR 801'!J1823)</f>
        <v>0</v>
      </c>
      <c r="X1823">
        <f t="shared" si="28"/>
        <v>0</v>
      </c>
    </row>
    <row r="1824" spans="1:24" x14ac:dyDescent="0.25">
      <c r="A1824" t="b">
        <f>INDEX('DIPPR 801'!A:A,ROW(),1)=INDEX(B:B,ROW(),1)</f>
        <v>0</v>
      </c>
      <c r="W1824" t="b">
        <f>ISNUMBER('DIPPR 801'!J1824)</f>
        <v>0</v>
      </c>
      <c r="X1824">
        <f t="shared" si="28"/>
        <v>0</v>
      </c>
    </row>
    <row r="1825" spans="1:24" x14ac:dyDescent="0.25">
      <c r="A1825" t="b">
        <f>INDEX('DIPPR 801'!A:A,ROW(),1)=INDEX(B:B,ROW(),1)</f>
        <v>0</v>
      </c>
      <c r="W1825" t="b">
        <f>ISNUMBER('DIPPR 801'!J1825)</f>
        <v>0</v>
      </c>
      <c r="X1825">
        <f t="shared" si="28"/>
        <v>0</v>
      </c>
    </row>
    <row r="1826" spans="1:24" x14ac:dyDescent="0.25">
      <c r="A1826" t="b">
        <f>INDEX('DIPPR 801'!A:A,ROW(),1)=INDEX(B:B,ROW(),1)</f>
        <v>0</v>
      </c>
      <c r="W1826" t="b">
        <f>ISNUMBER('DIPPR 801'!J1826)</f>
        <v>0</v>
      </c>
      <c r="X1826">
        <f t="shared" si="28"/>
        <v>0</v>
      </c>
    </row>
    <row r="1827" spans="1:24" x14ac:dyDescent="0.25">
      <c r="A1827" t="b">
        <f>INDEX('DIPPR 801'!A:A,ROW(),1)=INDEX(B:B,ROW(),1)</f>
        <v>0</v>
      </c>
      <c r="W1827" t="b">
        <f>ISNUMBER('DIPPR 801'!J1827)</f>
        <v>0</v>
      </c>
      <c r="X1827">
        <f t="shared" si="28"/>
        <v>0</v>
      </c>
    </row>
    <row r="1828" spans="1:24" x14ac:dyDescent="0.25">
      <c r="A1828" t="b">
        <f>INDEX('DIPPR 801'!A:A,ROW(),1)=INDEX(B:B,ROW(),1)</f>
        <v>0</v>
      </c>
      <c r="W1828" t="b">
        <f>ISNUMBER('DIPPR 801'!J1828)</f>
        <v>0</v>
      </c>
      <c r="X1828">
        <f t="shared" si="28"/>
        <v>0</v>
      </c>
    </row>
    <row r="1829" spans="1:24" x14ac:dyDescent="0.25">
      <c r="A1829" t="b">
        <f>INDEX('DIPPR 801'!A:A,ROW(),1)=INDEX(B:B,ROW(),1)</f>
        <v>0</v>
      </c>
      <c r="W1829" t="b">
        <f>ISNUMBER('DIPPR 801'!J1829)</f>
        <v>0</v>
      </c>
      <c r="X1829">
        <f t="shared" si="28"/>
        <v>0</v>
      </c>
    </row>
    <row r="1830" spans="1:24" x14ac:dyDescent="0.25">
      <c r="A1830" t="b">
        <f>INDEX('DIPPR 801'!A:A,ROW(),1)=INDEX(B:B,ROW(),1)</f>
        <v>0</v>
      </c>
      <c r="W1830" t="b">
        <f>ISNUMBER('DIPPR 801'!J1830)</f>
        <v>0</v>
      </c>
      <c r="X1830">
        <f t="shared" si="28"/>
        <v>0</v>
      </c>
    </row>
    <row r="1831" spans="1:24" x14ac:dyDescent="0.25">
      <c r="A1831" t="b">
        <f>INDEX('DIPPR 801'!A:A,ROW(),1)=INDEX(B:B,ROW(),1)</f>
        <v>0</v>
      </c>
      <c r="W1831" t="b">
        <f>ISNUMBER('DIPPR 801'!J1831)</f>
        <v>0</v>
      </c>
      <c r="X1831">
        <f t="shared" si="28"/>
        <v>0</v>
      </c>
    </row>
    <row r="1832" spans="1:24" x14ac:dyDescent="0.25">
      <c r="A1832" t="b">
        <f>INDEX('DIPPR 801'!A:A,ROW(),1)=INDEX(B:B,ROW(),1)</f>
        <v>0</v>
      </c>
      <c r="W1832" t="b">
        <f>ISNUMBER('DIPPR 801'!J1832)</f>
        <v>0</v>
      </c>
      <c r="X1832">
        <f t="shared" si="28"/>
        <v>0</v>
      </c>
    </row>
    <row r="1833" spans="1:24" x14ac:dyDescent="0.25">
      <c r="A1833" t="b">
        <f>INDEX('DIPPR 801'!A:A,ROW(),1)=INDEX(B:B,ROW(),1)</f>
        <v>0</v>
      </c>
      <c r="W1833" t="b">
        <f>ISNUMBER('DIPPR 801'!J1833)</f>
        <v>0</v>
      </c>
      <c r="X1833">
        <f t="shared" si="28"/>
        <v>0</v>
      </c>
    </row>
    <row r="1834" spans="1:24" x14ac:dyDescent="0.25">
      <c r="A1834" t="b">
        <f>INDEX('DIPPR 801'!A:A,ROW(),1)=INDEX(B:B,ROW(),1)</f>
        <v>0</v>
      </c>
      <c r="W1834" t="b">
        <f>ISNUMBER('DIPPR 801'!J1834)</f>
        <v>0</v>
      </c>
      <c r="X1834">
        <f t="shared" si="28"/>
        <v>0</v>
      </c>
    </row>
    <row r="1835" spans="1:24" x14ac:dyDescent="0.25">
      <c r="A1835" t="b">
        <f>INDEX('DIPPR 801'!A:A,ROW(),1)=INDEX(B:B,ROW(),1)</f>
        <v>0</v>
      </c>
      <c r="W1835" t="b">
        <f>ISNUMBER('DIPPR 801'!J1835)</f>
        <v>0</v>
      </c>
      <c r="X1835">
        <f t="shared" si="28"/>
        <v>0</v>
      </c>
    </row>
    <row r="1836" spans="1:24" x14ac:dyDescent="0.25">
      <c r="A1836" t="b">
        <f>INDEX('DIPPR 801'!A:A,ROW(),1)=INDEX(B:B,ROW(),1)</f>
        <v>0</v>
      </c>
      <c r="W1836" t="b">
        <f>ISNUMBER('DIPPR 801'!J1836)</f>
        <v>0</v>
      </c>
      <c r="X1836">
        <f t="shared" si="28"/>
        <v>0</v>
      </c>
    </row>
    <row r="1837" spans="1:24" x14ac:dyDescent="0.25">
      <c r="A1837" t="b">
        <f>INDEX('DIPPR 801'!A:A,ROW(),1)=INDEX(B:B,ROW(),1)</f>
        <v>0</v>
      </c>
      <c r="W1837" t="b">
        <f>ISNUMBER('DIPPR 801'!J1837)</f>
        <v>0</v>
      </c>
      <c r="X1837">
        <f t="shared" si="28"/>
        <v>0</v>
      </c>
    </row>
    <row r="1838" spans="1:24" x14ac:dyDescent="0.25">
      <c r="A1838" t="b">
        <f>INDEX('DIPPR 801'!A:A,ROW(),1)=INDEX(B:B,ROW(),1)</f>
        <v>0</v>
      </c>
      <c r="W1838" t="b">
        <f>ISNUMBER('DIPPR 801'!J1838)</f>
        <v>0</v>
      </c>
      <c r="X1838">
        <f t="shared" si="28"/>
        <v>0</v>
      </c>
    </row>
    <row r="1839" spans="1:24" x14ac:dyDescent="0.25">
      <c r="A1839" t="b">
        <f>INDEX('DIPPR 801'!A:A,ROW(),1)=INDEX(B:B,ROW(),1)</f>
        <v>0</v>
      </c>
      <c r="W1839" t="b">
        <f>ISNUMBER('DIPPR 801'!J1839)</f>
        <v>0</v>
      </c>
      <c r="X1839">
        <f t="shared" si="28"/>
        <v>0</v>
      </c>
    </row>
    <row r="1840" spans="1:24" x14ac:dyDescent="0.25">
      <c r="A1840" t="b">
        <f>INDEX('DIPPR 801'!A:A,ROW(),1)=INDEX(B:B,ROW(),1)</f>
        <v>0</v>
      </c>
      <c r="W1840" t="b">
        <f>ISNUMBER('DIPPR 801'!J1840)</f>
        <v>0</v>
      </c>
      <c r="X1840">
        <f t="shared" si="28"/>
        <v>0</v>
      </c>
    </row>
    <row r="1841" spans="1:24" x14ac:dyDescent="0.25">
      <c r="A1841" t="b">
        <f>INDEX('DIPPR 801'!A:A,ROW(),1)=INDEX(B:B,ROW(),1)</f>
        <v>0</v>
      </c>
      <c r="W1841" t="b">
        <f>ISNUMBER('DIPPR 801'!J1841)</f>
        <v>0</v>
      </c>
      <c r="X1841">
        <f t="shared" si="28"/>
        <v>0</v>
      </c>
    </row>
    <row r="1842" spans="1:24" x14ac:dyDescent="0.25">
      <c r="A1842" t="b">
        <f>INDEX('DIPPR 801'!A:A,ROW(),1)=INDEX(B:B,ROW(),1)</f>
        <v>0</v>
      </c>
      <c r="W1842" t="b">
        <f>ISNUMBER('DIPPR 801'!J1842)</f>
        <v>0</v>
      </c>
      <c r="X1842">
        <f t="shared" si="28"/>
        <v>0</v>
      </c>
    </row>
    <row r="1843" spans="1:24" x14ac:dyDescent="0.25">
      <c r="A1843" t="b">
        <f>INDEX('DIPPR 801'!A:A,ROW(),1)=INDEX(B:B,ROW(),1)</f>
        <v>0</v>
      </c>
      <c r="W1843" t="b">
        <f>ISNUMBER('DIPPR 801'!J1843)</f>
        <v>0</v>
      </c>
      <c r="X1843">
        <f t="shared" si="28"/>
        <v>0</v>
      </c>
    </row>
    <row r="1844" spans="1:24" x14ac:dyDescent="0.25">
      <c r="A1844" t="b">
        <f>INDEX('DIPPR 801'!A:A,ROW(),1)=INDEX(B:B,ROW(),1)</f>
        <v>0</v>
      </c>
      <c r="W1844" t="b">
        <f>ISNUMBER('DIPPR 801'!J1844)</f>
        <v>0</v>
      </c>
      <c r="X1844">
        <f t="shared" si="28"/>
        <v>0</v>
      </c>
    </row>
    <row r="1845" spans="1:24" x14ac:dyDescent="0.25">
      <c r="A1845" t="b">
        <f>INDEX('DIPPR 801'!A:A,ROW(),1)=INDEX(B:B,ROW(),1)</f>
        <v>0</v>
      </c>
      <c r="W1845" t="b">
        <f>ISNUMBER('DIPPR 801'!J1845)</f>
        <v>0</v>
      </c>
      <c r="X1845">
        <f t="shared" si="28"/>
        <v>0</v>
      </c>
    </row>
    <row r="1846" spans="1:24" x14ac:dyDescent="0.25">
      <c r="A1846" t="b">
        <f>INDEX('DIPPR 801'!A:A,ROW(),1)=INDEX(B:B,ROW(),1)</f>
        <v>0</v>
      </c>
      <c r="W1846" t="b">
        <f>ISNUMBER('DIPPR 801'!J1846)</f>
        <v>0</v>
      </c>
      <c r="X1846">
        <f t="shared" si="28"/>
        <v>0</v>
      </c>
    </row>
    <row r="1847" spans="1:24" x14ac:dyDescent="0.25">
      <c r="A1847" t="b">
        <f>INDEX('DIPPR 801'!A:A,ROW(),1)=INDEX(B:B,ROW(),1)</f>
        <v>0</v>
      </c>
      <c r="W1847" t="b">
        <f>ISNUMBER('DIPPR 801'!J1847)</f>
        <v>0</v>
      </c>
      <c r="X1847">
        <f t="shared" si="28"/>
        <v>0</v>
      </c>
    </row>
    <row r="1848" spans="1:24" x14ac:dyDescent="0.25">
      <c r="A1848" t="b">
        <f>INDEX('DIPPR 801'!A:A,ROW(),1)=INDEX(B:B,ROW(),1)</f>
        <v>0</v>
      </c>
      <c r="W1848" t="b">
        <f>ISNUMBER('DIPPR 801'!J1848)</f>
        <v>0</v>
      </c>
      <c r="X1848">
        <f t="shared" si="28"/>
        <v>0</v>
      </c>
    </row>
    <row r="1849" spans="1:24" x14ac:dyDescent="0.25">
      <c r="A1849" t="b">
        <f>INDEX('DIPPR 801'!A:A,ROW(),1)=INDEX(B:B,ROW(),1)</f>
        <v>0</v>
      </c>
      <c r="W1849" t="b">
        <f>ISNUMBER('DIPPR 801'!J1849)</f>
        <v>0</v>
      </c>
      <c r="X1849">
        <f t="shared" si="28"/>
        <v>0</v>
      </c>
    </row>
    <row r="1850" spans="1:24" x14ac:dyDescent="0.25">
      <c r="A1850" t="b">
        <f>INDEX('DIPPR 801'!A:A,ROW(),1)=INDEX(B:B,ROW(),1)</f>
        <v>0</v>
      </c>
      <c r="W1850" t="b">
        <f>ISNUMBER('DIPPR 801'!J1850)</f>
        <v>0</v>
      </c>
      <c r="X1850">
        <f t="shared" si="28"/>
        <v>0</v>
      </c>
    </row>
    <row r="1851" spans="1:24" x14ac:dyDescent="0.25">
      <c r="A1851" t="b">
        <f>INDEX('DIPPR 801'!A:A,ROW(),1)=INDEX(B:B,ROW(),1)</f>
        <v>0</v>
      </c>
      <c r="W1851" t="b">
        <f>ISNUMBER('DIPPR 801'!J1851)</f>
        <v>0</v>
      </c>
      <c r="X1851">
        <f t="shared" si="28"/>
        <v>0</v>
      </c>
    </row>
    <row r="1852" spans="1:24" x14ac:dyDescent="0.25">
      <c r="A1852" t="b">
        <f>INDEX('DIPPR 801'!A:A,ROW(),1)=INDEX(B:B,ROW(),1)</f>
        <v>0</v>
      </c>
      <c r="W1852" t="b">
        <f>ISNUMBER('DIPPR 801'!J1852)</f>
        <v>0</v>
      </c>
      <c r="X1852">
        <f t="shared" si="28"/>
        <v>0</v>
      </c>
    </row>
    <row r="1853" spans="1:24" x14ac:dyDescent="0.25">
      <c r="A1853" t="b">
        <f>INDEX('DIPPR 801'!A:A,ROW(),1)=INDEX(B:B,ROW(),1)</f>
        <v>0</v>
      </c>
      <c r="W1853" t="b">
        <f>ISNUMBER('DIPPR 801'!J1853)</f>
        <v>0</v>
      </c>
      <c r="X1853">
        <f t="shared" si="28"/>
        <v>0</v>
      </c>
    </row>
    <row r="1854" spans="1:24" x14ac:dyDescent="0.25">
      <c r="A1854" t="b">
        <f>INDEX('DIPPR 801'!A:A,ROW(),1)=INDEX(B:B,ROW(),1)</f>
        <v>0</v>
      </c>
      <c r="W1854" t="b">
        <f>ISNUMBER('DIPPR 801'!J1854)</f>
        <v>0</v>
      </c>
      <c r="X1854">
        <f t="shared" si="28"/>
        <v>0</v>
      </c>
    </row>
    <row r="1855" spans="1:24" x14ac:dyDescent="0.25">
      <c r="A1855" t="b">
        <f>INDEX('DIPPR 801'!A:A,ROW(),1)=INDEX(B:B,ROW(),1)</f>
        <v>0</v>
      </c>
      <c r="W1855" t="b">
        <f>ISNUMBER('DIPPR 801'!J1855)</f>
        <v>0</v>
      </c>
      <c r="X1855">
        <f t="shared" si="28"/>
        <v>0</v>
      </c>
    </row>
    <row r="1856" spans="1:24" x14ac:dyDescent="0.25">
      <c r="A1856" t="b">
        <f>INDEX('DIPPR 801'!A:A,ROW(),1)=INDEX(B:B,ROW(),1)</f>
        <v>0</v>
      </c>
      <c r="W1856" t="b">
        <f>ISNUMBER('DIPPR 801'!J1856)</f>
        <v>0</v>
      </c>
      <c r="X1856">
        <f t="shared" si="28"/>
        <v>0</v>
      </c>
    </row>
    <row r="1857" spans="1:24" x14ac:dyDescent="0.25">
      <c r="A1857" t="b">
        <f>INDEX('DIPPR 801'!A:A,ROW(),1)=INDEX(B:B,ROW(),1)</f>
        <v>0</v>
      </c>
      <c r="W1857" t="b">
        <f>ISNUMBER('DIPPR 801'!J1857)</f>
        <v>0</v>
      </c>
      <c r="X1857">
        <f t="shared" si="28"/>
        <v>0</v>
      </c>
    </row>
    <row r="1858" spans="1:24" x14ac:dyDescent="0.25">
      <c r="A1858" t="b">
        <f>INDEX('DIPPR 801'!A:A,ROW(),1)=INDEX(B:B,ROW(),1)</f>
        <v>0</v>
      </c>
      <c r="W1858" t="b">
        <f>ISNUMBER('DIPPR 801'!J1858)</f>
        <v>0</v>
      </c>
      <c r="X1858">
        <f t="shared" si="28"/>
        <v>0</v>
      </c>
    </row>
    <row r="1859" spans="1:24" x14ac:dyDescent="0.25">
      <c r="A1859" t="b">
        <f>INDEX('DIPPR 801'!A:A,ROW(),1)=INDEX(B:B,ROW(),1)</f>
        <v>0</v>
      </c>
      <c r="W1859" t="b">
        <f>ISNUMBER('DIPPR 801'!J1859)</f>
        <v>0</v>
      </c>
      <c r="X1859">
        <f t="shared" ref="X1859:X1922" si="29">IF(W1859,1,0)+X1858</f>
        <v>0</v>
      </c>
    </row>
    <row r="1860" spans="1:24" x14ac:dyDescent="0.25">
      <c r="A1860" t="b">
        <f>INDEX('DIPPR 801'!A:A,ROW(),1)=INDEX(B:B,ROW(),1)</f>
        <v>0</v>
      </c>
      <c r="W1860" t="b">
        <f>ISNUMBER('DIPPR 801'!J1860)</f>
        <v>0</v>
      </c>
      <c r="X1860">
        <f t="shared" si="29"/>
        <v>0</v>
      </c>
    </row>
    <row r="1861" spans="1:24" x14ac:dyDescent="0.25">
      <c r="A1861" t="b">
        <f>INDEX('DIPPR 801'!A:A,ROW(),1)=INDEX(B:B,ROW(),1)</f>
        <v>0</v>
      </c>
      <c r="W1861" t="b">
        <f>ISNUMBER('DIPPR 801'!J1861)</f>
        <v>0</v>
      </c>
      <c r="X1861">
        <f t="shared" si="29"/>
        <v>0</v>
      </c>
    </row>
    <row r="1862" spans="1:24" x14ac:dyDescent="0.25">
      <c r="A1862" t="b">
        <f>INDEX('DIPPR 801'!A:A,ROW(),1)=INDEX(B:B,ROW(),1)</f>
        <v>0</v>
      </c>
      <c r="W1862" t="b">
        <f>ISNUMBER('DIPPR 801'!J1862)</f>
        <v>0</v>
      </c>
      <c r="X1862">
        <f t="shared" si="29"/>
        <v>0</v>
      </c>
    </row>
    <row r="1863" spans="1:24" x14ac:dyDescent="0.25">
      <c r="A1863" t="b">
        <f>INDEX('DIPPR 801'!A:A,ROW(),1)=INDEX(B:B,ROW(),1)</f>
        <v>0</v>
      </c>
      <c r="W1863" t="b">
        <f>ISNUMBER('DIPPR 801'!J1863)</f>
        <v>0</v>
      </c>
      <c r="X1863">
        <f t="shared" si="29"/>
        <v>0</v>
      </c>
    </row>
    <row r="1864" spans="1:24" x14ac:dyDescent="0.25">
      <c r="A1864" t="b">
        <f>INDEX('DIPPR 801'!A:A,ROW(),1)=INDEX(B:B,ROW(),1)</f>
        <v>0</v>
      </c>
      <c r="W1864" t="b">
        <f>ISNUMBER('DIPPR 801'!J1864)</f>
        <v>0</v>
      </c>
      <c r="X1864">
        <f t="shared" si="29"/>
        <v>0</v>
      </c>
    </row>
    <row r="1865" spans="1:24" x14ac:dyDescent="0.25">
      <c r="A1865" t="b">
        <f>INDEX('DIPPR 801'!A:A,ROW(),1)=INDEX(B:B,ROW(),1)</f>
        <v>0</v>
      </c>
      <c r="W1865" t="b">
        <f>ISNUMBER('DIPPR 801'!J1865)</f>
        <v>0</v>
      </c>
      <c r="X1865">
        <f t="shared" si="29"/>
        <v>0</v>
      </c>
    </row>
    <row r="1866" spans="1:24" x14ac:dyDescent="0.25">
      <c r="A1866" t="b">
        <f>INDEX('DIPPR 801'!A:A,ROW(),1)=INDEX(B:B,ROW(),1)</f>
        <v>0</v>
      </c>
      <c r="W1866" t="b">
        <f>ISNUMBER('DIPPR 801'!J1866)</f>
        <v>0</v>
      </c>
      <c r="X1866">
        <f t="shared" si="29"/>
        <v>0</v>
      </c>
    </row>
    <row r="1867" spans="1:24" x14ac:dyDescent="0.25">
      <c r="A1867" t="b">
        <f>INDEX('DIPPR 801'!A:A,ROW(),1)=INDEX(B:B,ROW(),1)</f>
        <v>0</v>
      </c>
      <c r="W1867" t="b">
        <f>ISNUMBER('DIPPR 801'!J1867)</f>
        <v>0</v>
      </c>
      <c r="X1867">
        <f t="shared" si="29"/>
        <v>0</v>
      </c>
    </row>
    <row r="1868" spans="1:24" x14ac:dyDescent="0.25">
      <c r="A1868" t="b">
        <f>INDEX('DIPPR 801'!A:A,ROW(),1)=INDEX(B:B,ROW(),1)</f>
        <v>0</v>
      </c>
      <c r="W1868" t="b">
        <f>ISNUMBER('DIPPR 801'!J1868)</f>
        <v>0</v>
      </c>
      <c r="X1868">
        <f t="shared" si="29"/>
        <v>0</v>
      </c>
    </row>
    <row r="1869" spans="1:24" x14ac:dyDescent="0.25">
      <c r="A1869" t="b">
        <f>INDEX('DIPPR 801'!A:A,ROW(),1)=INDEX(B:B,ROW(),1)</f>
        <v>0</v>
      </c>
      <c r="W1869" t="b">
        <f>ISNUMBER('DIPPR 801'!J1869)</f>
        <v>0</v>
      </c>
      <c r="X1869">
        <f t="shared" si="29"/>
        <v>0</v>
      </c>
    </row>
    <row r="1870" spans="1:24" x14ac:dyDescent="0.25">
      <c r="A1870" t="b">
        <f>INDEX('DIPPR 801'!A:A,ROW(),1)=INDEX(B:B,ROW(),1)</f>
        <v>0</v>
      </c>
      <c r="W1870" t="b">
        <f>ISNUMBER('DIPPR 801'!J1870)</f>
        <v>0</v>
      </c>
      <c r="X1870">
        <f t="shared" si="29"/>
        <v>0</v>
      </c>
    </row>
    <row r="1871" spans="1:24" x14ac:dyDescent="0.25">
      <c r="A1871" t="b">
        <f>INDEX('DIPPR 801'!A:A,ROW(),1)=INDEX(B:B,ROW(),1)</f>
        <v>0</v>
      </c>
      <c r="W1871" t="b">
        <f>ISNUMBER('DIPPR 801'!J1871)</f>
        <v>0</v>
      </c>
      <c r="X1871">
        <f t="shared" si="29"/>
        <v>0</v>
      </c>
    </row>
    <row r="1872" spans="1:24" x14ac:dyDescent="0.25">
      <c r="A1872" t="b">
        <f>INDEX('DIPPR 801'!A:A,ROW(),1)=INDEX(B:B,ROW(),1)</f>
        <v>0</v>
      </c>
      <c r="W1872" t="b">
        <f>ISNUMBER('DIPPR 801'!J1872)</f>
        <v>0</v>
      </c>
      <c r="X1872">
        <f t="shared" si="29"/>
        <v>0</v>
      </c>
    </row>
    <row r="1873" spans="1:24" x14ac:dyDescent="0.25">
      <c r="A1873" t="b">
        <f>INDEX('DIPPR 801'!A:A,ROW(),1)=INDEX(B:B,ROW(),1)</f>
        <v>0</v>
      </c>
      <c r="W1873" t="b">
        <f>ISNUMBER('DIPPR 801'!J1873)</f>
        <v>0</v>
      </c>
      <c r="X1873">
        <f t="shared" si="29"/>
        <v>0</v>
      </c>
    </row>
    <row r="1874" spans="1:24" x14ac:dyDescent="0.25">
      <c r="A1874" t="b">
        <f>INDEX('DIPPR 801'!A:A,ROW(),1)=INDEX(B:B,ROW(),1)</f>
        <v>0</v>
      </c>
      <c r="W1874" t="b">
        <f>ISNUMBER('DIPPR 801'!J1874)</f>
        <v>0</v>
      </c>
      <c r="X1874">
        <f t="shared" si="29"/>
        <v>0</v>
      </c>
    </row>
    <row r="1875" spans="1:24" x14ac:dyDescent="0.25">
      <c r="A1875" t="b">
        <f>INDEX('DIPPR 801'!A:A,ROW(),1)=INDEX(B:B,ROW(),1)</f>
        <v>0</v>
      </c>
      <c r="W1875" t="b">
        <f>ISNUMBER('DIPPR 801'!J1875)</f>
        <v>0</v>
      </c>
      <c r="X1875">
        <f t="shared" si="29"/>
        <v>0</v>
      </c>
    </row>
    <row r="1876" spans="1:24" x14ac:dyDescent="0.25">
      <c r="A1876" t="b">
        <f>INDEX('DIPPR 801'!A:A,ROW(),1)=INDEX(B:B,ROW(),1)</f>
        <v>0</v>
      </c>
      <c r="W1876" t="b">
        <f>ISNUMBER('DIPPR 801'!J1876)</f>
        <v>0</v>
      </c>
      <c r="X1876">
        <f t="shared" si="29"/>
        <v>0</v>
      </c>
    </row>
    <row r="1877" spans="1:24" x14ac:dyDescent="0.25">
      <c r="A1877" t="b">
        <f>INDEX('DIPPR 801'!A:A,ROW(),1)=INDEX(B:B,ROW(),1)</f>
        <v>0</v>
      </c>
      <c r="W1877" t="b">
        <f>ISNUMBER('DIPPR 801'!J1877)</f>
        <v>0</v>
      </c>
      <c r="X1877">
        <f t="shared" si="29"/>
        <v>0</v>
      </c>
    </row>
    <row r="1878" spans="1:24" x14ac:dyDescent="0.25">
      <c r="A1878" t="b">
        <f>INDEX('DIPPR 801'!A:A,ROW(),1)=INDEX(B:B,ROW(),1)</f>
        <v>0</v>
      </c>
      <c r="W1878" t="b">
        <f>ISNUMBER('DIPPR 801'!J1878)</f>
        <v>0</v>
      </c>
      <c r="X1878">
        <f t="shared" si="29"/>
        <v>0</v>
      </c>
    </row>
    <row r="1879" spans="1:24" x14ac:dyDescent="0.25">
      <c r="A1879" t="b">
        <f>INDEX('DIPPR 801'!A:A,ROW(),1)=INDEX(B:B,ROW(),1)</f>
        <v>0</v>
      </c>
      <c r="W1879" t="b">
        <f>ISNUMBER('DIPPR 801'!J1879)</f>
        <v>0</v>
      </c>
      <c r="X1879">
        <f t="shared" si="29"/>
        <v>0</v>
      </c>
    </row>
    <row r="1880" spans="1:24" x14ac:dyDescent="0.25">
      <c r="A1880" t="b">
        <f>INDEX('DIPPR 801'!A:A,ROW(),1)=INDEX(B:B,ROW(),1)</f>
        <v>0</v>
      </c>
      <c r="W1880" t="b">
        <f>ISNUMBER('DIPPR 801'!J1880)</f>
        <v>0</v>
      </c>
      <c r="X1880">
        <f t="shared" si="29"/>
        <v>0</v>
      </c>
    </row>
    <row r="1881" spans="1:24" x14ac:dyDescent="0.25">
      <c r="A1881" t="b">
        <f>INDEX('DIPPR 801'!A:A,ROW(),1)=INDEX(B:B,ROW(),1)</f>
        <v>0</v>
      </c>
      <c r="W1881" t="b">
        <f>ISNUMBER('DIPPR 801'!J1881)</f>
        <v>0</v>
      </c>
      <c r="X1881">
        <f t="shared" si="29"/>
        <v>0</v>
      </c>
    </row>
    <row r="1882" spans="1:24" x14ac:dyDescent="0.25">
      <c r="A1882" t="b">
        <f>INDEX('DIPPR 801'!A:A,ROW(),1)=INDEX(B:B,ROW(),1)</f>
        <v>0</v>
      </c>
      <c r="W1882" t="b">
        <f>ISNUMBER('DIPPR 801'!J1882)</f>
        <v>0</v>
      </c>
      <c r="X1882">
        <f t="shared" si="29"/>
        <v>0</v>
      </c>
    </row>
    <row r="1883" spans="1:24" x14ac:dyDescent="0.25">
      <c r="A1883" t="b">
        <f>INDEX('DIPPR 801'!A:A,ROW(),1)=INDEX(B:B,ROW(),1)</f>
        <v>0</v>
      </c>
      <c r="W1883" t="b">
        <f>ISNUMBER('DIPPR 801'!J1883)</f>
        <v>0</v>
      </c>
      <c r="X1883">
        <f t="shared" si="29"/>
        <v>0</v>
      </c>
    </row>
    <row r="1884" spans="1:24" x14ac:dyDescent="0.25">
      <c r="A1884" t="b">
        <f>INDEX('DIPPR 801'!A:A,ROW(),1)=INDEX(B:B,ROW(),1)</f>
        <v>0</v>
      </c>
      <c r="W1884" t="b">
        <f>ISNUMBER('DIPPR 801'!J1884)</f>
        <v>0</v>
      </c>
      <c r="X1884">
        <f t="shared" si="29"/>
        <v>0</v>
      </c>
    </row>
    <row r="1885" spans="1:24" x14ac:dyDescent="0.25">
      <c r="A1885" t="b">
        <f>INDEX('DIPPR 801'!A:A,ROW(),1)=INDEX(B:B,ROW(),1)</f>
        <v>0</v>
      </c>
      <c r="W1885" t="b">
        <f>ISNUMBER('DIPPR 801'!J1885)</f>
        <v>0</v>
      </c>
      <c r="X1885">
        <f t="shared" si="29"/>
        <v>0</v>
      </c>
    </row>
    <row r="1886" spans="1:24" x14ac:dyDescent="0.25">
      <c r="A1886" t="b">
        <f>INDEX('DIPPR 801'!A:A,ROW(),1)=INDEX(B:B,ROW(),1)</f>
        <v>0</v>
      </c>
      <c r="W1886" t="b">
        <f>ISNUMBER('DIPPR 801'!J1886)</f>
        <v>0</v>
      </c>
      <c r="X1886">
        <f t="shared" si="29"/>
        <v>0</v>
      </c>
    </row>
    <row r="1887" spans="1:24" x14ac:dyDescent="0.25">
      <c r="A1887" t="b">
        <f>INDEX('DIPPR 801'!A:A,ROW(),1)=INDEX(B:B,ROW(),1)</f>
        <v>0</v>
      </c>
      <c r="W1887" t="b">
        <f>ISNUMBER('DIPPR 801'!J1887)</f>
        <v>0</v>
      </c>
      <c r="X1887">
        <f t="shared" si="29"/>
        <v>0</v>
      </c>
    </row>
    <row r="1888" spans="1:24" x14ac:dyDescent="0.25">
      <c r="A1888" t="b">
        <f>INDEX('DIPPR 801'!A:A,ROW(),1)=INDEX(B:B,ROW(),1)</f>
        <v>0</v>
      </c>
      <c r="W1888" t="b">
        <f>ISNUMBER('DIPPR 801'!J1888)</f>
        <v>0</v>
      </c>
      <c r="X1888">
        <f t="shared" si="29"/>
        <v>0</v>
      </c>
    </row>
    <row r="1889" spans="1:24" x14ac:dyDescent="0.25">
      <c r="A1889" t="b">
        <f>INDEX('DIPPR 801'!A:A,ROW(),1)=INDEX(B:B,ROW(),1)</f>
        <v>0</v>
      </c>
      <c r="W1889" t="b">
        <f>ISNUMBER('DIPPR 801'!J1889)</f>
        <v>0</v>
      </c>
      <c r="X1889">
        <f t="shared" si="29"/>
        <v>0</v>
      </c>
    </row>
    <row r="1890" spans="1:24" x14ac:dyDescent="0.25">
      <c r="A1890" t="b">
        <f>INDEX('DIPPR 801'!A:A,ROW(),1)=INDEX(B:B,ROW(),1)</f>
        <v>0</v>
      </c>
      <c r="W1890" t="b">
        <f>ISNUMBER('DIPPR 801'!J1890)</f>
        <v>0</v>
      </c>
      <c r="X1890">
        <f t="shared" si="29"/>
        <v>0</v>
      </c>
    </row>
    <row r="1891" spans="1:24" x14ac:dyDescent="0.25">
      <c r="A1891" t="b">
        <f>INDEX('DIPPR 801'!A:A,ROW(),1)=INDEX(B:B,ROW(),1)</f>
        <v>0</v>
      </c>
      <c r="W1891" t="b">
        <f>ISNUMBER('DIPPR 801'!J1891)</f>
        <v>0</v>
      </c>
      <c r="X1891">
        <f t="shared" si="29"/>
        <v>0</v>
      </c>
    </row>
    <row r="1892" spans="1:24" x14ac:dyDescent="0.25">
      <c r="A1892" t="b">
        <f>INDEX('DIPPR 801'!A:A,ROW(),1)=INDEX(B:B,ROW(),1)</f>
        <v>0</v>
      </c>
      <c r="W1892" t="b">
        <f>ISNUMBER('DIPPR 801'!J1892)</f>
        <v>0</v>
      </c>
      <c r="X1892">
        <f t="shared" si="29"/>
        <v>0</v>
      </c>
    </row>
    <row r="1893" spans="1:24" x14ac:dyDescent="0.25">
      <c r="A1893" t="b">
        <f>INDEX('DIPPR 801'!A:A,ROW(),1)=INDEX(B:B,ROW(),1)</f>
        <v>0</v>
      </c>
      <c r="W1893" t="b">
        <f>ISNUMBER('DIPPR 801'!J1893)</f>
        <v>0</v>
      </c>
      <c r="X1893">
        <f t="shared" si="29"/>
        <v>0</v>
      </c>
    </row>
    <row r="1894" spans="1:24" x14ac:dyDescent="0.25">
      <c r="A1894" t="b">
        <f>INDEX('DIPPR 801'!A:A,ROW(),1)=INDEX(B:B,ROW(),1)</f>
        <v>0</v>
      </c>
      <c r="W1894" t="b">
        <f>ISNUMBER('DIPPR 801'!J1894)</f>
        <v>0</v>
      </c>
      <c r="X1894">
        <f t="shared" si="29"/>
        <v>0</v>
      </c>
    </row>
    <row r="1895" spans="1:24" x14ac:dyDescent="0.25">
      <c r="A1895" t="b">
        <f>INDEX('DIPPR 801'!A:A,ROW(),1)=INDEX(B:B,ROW(),1)</f>
        <v>0</v>
      </c>
      <c r="W1895" t="b">
        <f>ISNUMBER('DIPPR 801'!J1895)</f>
        <v>0</v>
      </c>
      <c r="X1895">
        <f t="shared" si="29"/>
        <v>0</v>
      </c>
    </row>
    <row r="1896" spans="1:24" x14ac:dyDescent="0.25">
      <c r="A1896" t="b">
        <f>INDEX('DIPPR 801'!A:A,ROW(),1)=INDEX(B:B,ROW(),1)</f>
        <v>0</v>
      </c>
      <c r="W1896" t="b">
        <f>ISNUMBER('DIPPR 801'!J1896)</f>
        <v>0</v>
      </c>
      <c r="X1896">
        <f t="shared" si="29"/>
        <v>0</v>
      </c>
    </row>
    <row r="1897" spans="1:24" x14ac:dyDescent="0.25">
      <c r="A1897" t="b">
        <f>INDEX('DIPPR 801'!A:A,ROW(),1)=INDEX(B:B,ROW(),1)</f>
        <v>0</v>
      </c>
      <c r="W1897" t="b">
        <f>ISNUMBER('DIPPR 801'!J1897)</f>
        <v>0</v>
      </c>
      <c r="X1897">
        <f t="shared" si="29"/>
        <v>0</v>
      </c>
    </row>
    <row r="1898" spans="1:24" x14ac:dyDescent="0.25">
      <c r="A1898" t="b">
        <f>INDEX('DIPPR 801'!A:A,ROW(),1)=INDEX(B:B,ROW(),1)</f>
        <v>0</v>
      </c>
      <c r="W1898" t="b">
        <f>ISNUMBER('DIPPR 801'!J1898)</f>
        <v>0</v>
      </c>
      <c r="X1898">
        <f t="shared" si="29"/>
        <v>0</v>
      </c>
    </row>
    <row r="1899" spans="1:24" x14ac:dyDescent="0.25">
      <c r="A1899" t="b">
        <f>INDEX('DIPPR 801'!A:A,ROW(),1)=INDEX(B:B,ROW(),1)</f>
        <v>0</v>
      </c>
      <c r="W1899" t="b">
        <f>ISNUMBER('DIPPR 801'!J1899)</f>
        <v>0</v>
      </c>
      <c r="X1899">
        <f t="shared" si="29"/>
        <v>0</v>
      </c>
    </row>
    <row r="1900" spans="1:24" x14ac:dyDescent="0.25">
      <c r="A1900" t="b">
        <f>INDEX('DIPPR 801'!A:A,ROW(),1)=INDEX(B:B,ROW(),1)</f>
        <v>0</v>
      </c>
      <c r="W1900" t="b">
        <f>ISNUMBER('DIPPR 801'!J1900)</f>
        <v>0</v>
      </c>
      <c r="X1900">
        <f t="shared" si="29"/>
        <v>0</v>
      </c>
    </row>
    <row r="1901" spans="1:24" x14ac:dyDescent="0.25">
      <c r="A1901" t="b">
        <f>INDEX('DIPPR 801'!A:A,ROW(),1)=INDEX(B:B,ROW(),1)</f>
        <v>0</v>
      </c>
      <c r="W1901" t="b">
        <f>ISNUMBER('DIPPR 801'!J1901)</f>
        <v>0</v>
      </c>
      <c r="X1901">
        <f t="shared" si="29"/>
        <v>0</v>
      </c>
    </row>
    <row r="1902" spans="1:24" x14ac:dyDescent="0.25">
      <c r="A1902" t="b">
        <f>INDEX('DIPPR 801'!A:A,ROW(),1)=INDEX(B:B,ROW(),1)</f>
        <v>0</v>
      </c>
      <c r="W1902" t="b">
        <f>ISNUMBER('DIPPR 801'!J1902)</f>
        <v>0</v>
      </c>
      <c r="X1902">
        <f t="shared" si="29"/>
        <v>0</v>
      </c>
    </row>
    <row r="1903" spans="1:24" x14ac:dyDescent="0.25">
      <c r="A1903" t="b">
        <f>INDEX('DIPPR 801'!A:A,ROW(),1)=INDEX(B:B,ROW(),1)</f>
        <v>0</v>
      </c>
      <c r="W1903" t="b">
        <f>ISNUMBER('DIPPR 801'!J1903)</f>
        <v>0</v>
      </c>
      <c r="X1903">
        <f t="shared" si="29"/>
        <v>0</v>
      </c>
    </row>
    <row r="1904" spans="1:24" x14ac:dyDescent="0.25">
      <c r="A1904" t="b">
        <f>INDEX('DIPPR 801'!A:A,ROW(),1)=INDEX(B:B,ROW(),1)</f>
        <v>0</v>
      </c>
      <c r="W1904" t="b">
        <f>ISNUMBER('DIPPR 801'!J1904)</f>
        <v>0</v>
      </c>
      <c r="X1904">
        <f t="shared" si="29"/>
        <v>0</v>
      </c>
    </row>
    <row r="1905" spans="1:24" x14ac:dyDescent="0.25">
      <c r="A1905" t="b">
        <f>INDEX('DIPPR 801'!A:A,ROW(),1)=INDEX(B:B,ROW(),1)</f>
        <v>0</v>
      </c>
      <c r="W1905" t="b">
        <f>ISNUMBER('DIPPR 801'!J1905)</f>
        <v>0</v>
      </c>
      <c r="X1905">
        <f t="shared" si="29"/>
        <v>0</v>
      </c>
    </row>
    <row r="1906" spans="1:24" x14ac:dyDescent="0.25">
      <c r="A1906" t="b">
        <f>INDEX('DIPPR 801'!A:A,ROW(),1)=INDEX(B:B,ROW(),1)</f>
        <v>0</v>
      </c>
      <c r="W1906" t="b">
        <f>ISNUMBER('DIPPR 801'!J1906)</f>
        <v>0</v>
      </c>
      <c r="X1906">
        <f t="shared" si="29"/>
        <v>0</v>
      </c>
    </row>
    <row r="1907" spans="1:24" x14ac:dyDescent="0.25">
      <c r="A1907" t="b">
        <f>INDEX('DIPPR 801'!A:A,ROW(),1)=INDEX(B:B,ROW(),1)</f>
        <v>0</v>
      </c>
      <c r="W1907" t="b">
        <f>ISNUMBER('DIPPR 801'!J1907)</f>
        <v>0</v>
      </c>
      <c r="X1907">
        <f t="shared" si="29"/>
        <v>0</v>
      </c>
    </row>
    <row r="1908" spans="1:24" x14ac:dyDescent="0.25">
      <c r="A1908" t="b">
        <f>INDEX('DIPPR 801'!A:A,ROW(),1)=INDEX(B:B,ROW(),1)</f>
        <v>0</v>
      </c>
      <c r="W1908" t="b">
        <f>ISNUMBER('DIPPR 801'!J1908)</f>
        <v>0</v>
      </c>
      <c r="X1908">
        <f t="shared" si="29"/>
        <v>0</v>
      </c>
    </row>
    <row r="1909" spans="1:24" x14ac:dyDescent="0.25">
      <c r="A1909" t="b">
        <f>INDEX('DIPPR 801'!A:A,ROW(),1)=INDEX(B:B,ROW(),1)</f>
        <v>0</v>
      </c>
      <c r="W1909" t="b">
        <f>ISNUMBER('DIPPR 801'!J1909)</f>
        <v>0</v>
      </c>
      <c r="X1909">
        <f t="shared" si="29"/>
        <v>0</v>
      </c>
    </row>
    <row r="1910" spans="1:24" x14ac:dyDescent="0.25">
      <c r="A1910" t="b">
        <f>INDEX('DIPPR 801'!A:A,ROW(),1)=INDEX(B:B,ROW(),1)</f>
        <v>0</v>
      </c>
      <c r="W1910" t="b">
        <f>ISNUMBER('DIPPR 801'!J1910)</f>
        <v>0</v>
      </c>
      <c r="X1910">
        <f t="shared" si="29"/>
        <v>0</v>
      </c>
    </row>
    <row r="1911" spans="1:24" x14ac:dyDescent="0.25">
      <c r="A1911" t="b">
        <f>INDEX('DIPPR 801'!A:A,ROW(),1)=INDEX(B:B,ROW(),1)</f>
        <v>0</v>
      </c>
      <c r="W1911" t="b">
        <f>ISNUMBER('DIPPR 801'!J1911)</f>
        <v>0</v>
      </c>
      <c r="X1911">
        <f t="shared" si="29"/>
        <v>0</v>
      </c>
    </row>
    <row r="1912" spans="1:24" x14ac:dyDescent="0.25">
      <c r="A1912" t="b">
        <f>INDEX('DIPPR 801'!A:A,ROW(),1)=INDEX(B:B,ROW(),1)</f>
        <v>0</v>
      </c>
      <c r="W1912" t="b">
        <f>ISNUMBER('DIPPR 801'!J1912)</f>
        <v>0</v>
      </c>
      <c r="X1912">
        <f t="shared" si="29"/>
        <v>0</v>
      </c>
    </row>
    <row r="1913" spans="1:24" x14ac:dyDescent="0.25">
      <c r="A1913" t="b">
        <f>INDEX('DIPPR 801'!A:A,ROW(),1)=INDEX(B:B,ROW(),1)</f>
        <v>0</v>
      </c>
      <c r="W1913" t="b">
        <f>ISNUMBER('DIPPR 801'!J1913)</f>
        <v>0</v>
      </c>
      <c r="X1913">
        <f t="shared" si="29"/>
        <v>0</v>
      </c>
    </row>
    <row r="1914" spans="1:24" x14ac:dyDescent="0.25">
      <c r="A1914" t="b">
        <f>INDEX('DIPPR 801'!A:A,ROW(),1)=INDEX(B:B,ROW(),1)</f>
        <v>0</v>
      </c>
      <c r="W1914" t="b">
        <f>ISNUMBER('DIPPR 801'!J1914)</f>
        <v>0</v>
      </c>
      <c r="X1914">
        <f t="shared" si="29"/>
        <v>0</v>
      </c>
    </row>
    <row r="1915" spans="1:24" x14ac:dyDescent="0.25">
      <c r="A1915" t="b">
        <f>INDEX('DIPPR 801'!A:A,ROW(),1)=INDEX(B:B,ROW(),1)</f>
        <v>0</v>
      </c>
      <c r="W1915" t="b">
        <f>ISNUMBER('DIPPR 801'!J1915)</f>
        <v>0</v>
      </c>
      <c r="X1915">
        <f t="shared" si="29"/>
        <v>0</v>
      </c>
    </row>
    <row r="1916" spans="1:24" x14ac:dyDescent="0.25">
      <c r="A1916" t="b">
        <f>INDEX('DIPPR 801'!A:A,ROW(),1)=INDEX(B:B,ROW(),1)</f>
        <v>0</v>
      </c>
      <c r="W1916" t="b">
        <f>ISNUMBER('DIPPR 801'!J1916)</f>
        <v>0</v>
      </c>
      <c r="X1916">
        <f t="shared" si="29"/>
        <v>0</v>
      </c>
    </row>
    <row r="1917" spans="1:24" x14ac:dyDescent="0.25">
      <c r="A1917" t="b">
        <f>INDEX('DIPPR 801'!A:A,ROW(),1)=INDEX(B:B,ROW(),1)</f>
        <v>0</v>
      </c>
      <c r="W1917" t="b">
        <f>ISNUMBER('DIPPR 801'!J1917)</f>
        <v>0</v>
      </c>
      <c r="X1917">
        <f t="shared" si="29"/>
        <v>0</v>
      </c>
    </row>
    <row r="1918" spans="1:24" x14ac:dyDescent="0.25">
      <c r="A1918" t="b">
        <f>INDEX('DIPPR 801'!A:A,ROW(),1)=INDEX(B:B,ROW(),1)</f>
        <v>0</v>
      </c>
      <c r="W1918" t="b">
        <f>ISNUMBER('DIPPR 801'!J1918)</f>
        <v>0</v>
      </c>
      <c r="X1918">
        <f t="shared" si="29"/>
        <v>0</v>
      </c>
    </row>
    <row r="1919" spans="1:24" x14ac:dyDescent="0.25">
      <c r="A1919" t="b">
        <f>INDEX('DIPPR 801'!A:A,ROW(),1)=INDEX(B:B,ROW(),1)</f>
        <v>0</v>
      </c>
      <c r="W1919" t="b">
        <f>ISNUMBER('DIPPR 801'!J1919)</f>
        <v>0</v>
      </c>
      <c r="X1919">
        <f t="shared" si="29"/>
        <v>0</v>
      </c>
    </row>
    <row r="1920" spans="1:24" x14ac:dyDescent="0.25">
      <c r="A1920" t="b">
        <f>INDEX('DIPPR 801'!A:A,ROW(),1)=INDEX(B:B,ROW(),1)</f>
        <v>0</v>
      </c>
      <c r="W1920" t="b">
        <f>ISNUMBER('DIPPR 801'!J1920)</f>
        <v>0</v>
      </c>
      <c r="X1920">
        <f t="shared" si="29"/>
        <v>0</v>
      </c>
    </row>
    <row r="1921" spans="1:24" x14ac:dyDescent="0.25">
      <c r="A1921" t="b">
        <f>INDEX('DIPPR 801'!A:A,ROW(),1)=INDEX(B:B,ROW(),1)</f>
        <v>0</v>
      </c>
      <c r="W1921" t="b">
        <f>ISNUMBER('DIPPR 801'!J1921)</f>
        <v>0</v>
      </c>
      <c r="X1921">
        <f t="shared" si="29"/>
        <v>0</v>
      </c>
    </row>
    <row r="1922" spans="1:24" x14ac:dyDescent="0.25">
      <c r="A1922" t="b">
        <f>INDEX('DIPPR 801'!A:A,ROW(),1)=INDEX(B:B,ROW(),1)</f>
        <v>0</v>
      </c>
      <c r="W1922" t="b">
        <f>ISNUMBER('DIPPR 801'!J1922)</f>
        <v>0</v>
      </c>
      <c r="X1922">
        <f t="shared" si="29"/>
        <v>0</v>
      </c>
    </row>
    <row r="1923" spans="1:24" x14ac:dyDescent="0.25">
      <c r="A1923" t="b">
        <f>INDEX('DIPPR 801'!A:A,ROW(),1)=INDEX(B:B,ROW(),1)</f>
        <v>0</v>
      </c>
      <c r="W1923" t="b">
        <f>ISNUMBER('DIPPR 801'!J1923)</f>
        <v>0</v>
      </c>
      <c r="X1923">
        <f t="shared" ref="X1923:X1986" si="30">IF(W1923,1,0)+X1922</f>
        <v>0</v>
      </c>
    </row>
    <row r="1924" spans="1:24" x14ac:dyDescent="0.25">
      <c r="A1924" t="b">
        <f>INDEX('DIPPR 801'!A:A,ROW(),1)=INDEX(B:B,ROW(),1)</f>
        <v>0</v>
      </c>
      <c r="W1924" t="b">
        <f>ISNUMBER('DIPPR 801'!J1924)</f>
        <v>0</v>
      </c>
      <c r="X1924">
        <f t="shared" si="30"/>
        <v>0</v>
      </c>
    </row>
    <row r="1925" spans="1:24" x14ac:dyDescent="0.25">
      <c r="A1925" t="b">
        <f>INDEX('DIPPR 801'!A:A,ROW(),1)=INDEX(B:B,ROW(),1)</f>
        <v>0</v>
      </c>
      <c r="W1925" t="b">
        <f>ISNUMBER('DIPPR 801'!J1925)</f>
        <v>0</v>
      </c>
      <c r="X1925">
        <f t="shared" si="30"/>
        <v>0</v>
      </c>
    </row>
    <row r="1926" spans="1:24" x14ac:dyDescent="0.25">
      <c r="A1926" t="b">
        <f>INDEX('DIPPR 801'!A:A,ROW(),1)=INDEX(B:B,ROW(),1)</f>
        <v>0</v>
      </c>
      <c r="W1926" t="b">
        <f>ISNUMBER('DIPPR 801'!J1926)</f>
        <v>0</v>
      </c>
      <c r="X1926">
        <f t="shared" si="30"/>
        <v>0</v>
      </c>
    </row>
    <row r="1927" spans="1:24" x14ac:dyDescent="0.25">
      <c r="A1927" t="b">
        <f>INDEX('DIPPR 801'!A:A,ROW(),1)=INDEX(B:B,ROW(),1)</f>
        <v>0</v>
      </c>
      <c r="W1927" t="b">
        <f>ISNUMBER('DIPPR 801'!J1927)</f>
        <v>0</v>
      </c>
      <c r="X1927">
        <f t="shared" si="30"/>
        <v>0</v>
      </c>
    </row>
    <row r="1928" spans="1:24" x14ac:dyDescent="0.25">
      <c r="A1928" t="b">
        <f>INDEX('DIPPR 801'!A:A,ROW(),1)=INDEX(B:B,ROW(),1)</f>
        <v>0</v>
      </c>
      <c r="W1928" t="b">
        <f>ISNUMBER('DIPPR 801'!J1928)</f>
        <v>0</v>
      </c>
      <c r="X1928">
        <f t="shared" si="30"/>
        <v>0</v>
      </c>
    </row>
    <row r="1929" spans="1:24" x14ac:dyDescent="0.25">
      <c r="A1929" t="b">
        <f>INDEX('DIPPR 801'!A:A,ROW(),1)=INDEX(B:B,ROW(),1)</f>
        <v>0</v>
      </c>
      <c r="W1929" t="b">
        <f>ISNUMBER('DIPPR 801'!J1929)</f>
        <v>0</v>
      </c>
      <c r="X1929">
        <f t="shared" si="30"/>
        <v>0</v>
      </c>
    </row>
    <row r="1930" spans="1:24" x14ac:dyDescent="0.25">
      <c r="A1930" t="b">
        <f>INDEX('DIPPR 801'!A:A,ROW(),1)=INDEX(B:B,ROW(),1)</f>
        <v>0</v>
      </c>
      <c r="W1930" t="b">
        <f>ISNUMBER('DIPPR 801'!J1930)</f>
        <v>0</v>
      </c>
      <c r="X1930">
        <f t="shared" si="30"/>
        <v>0</v>
      </c>
    </row>
    <row r="1931" spans="1:24" x14ac:dyDescent="0.25">
      <c r="A1931" t="b">
        <f>INDEX('DIPPR 801'!A:A,ROW(),1)=INDEX(B:B,ROW(),1)</f>
        <v>0</v>
      </c>
      <c r="W1931" t="b">
        <f>ISNUMBER('DIPPR 801'!J1931)</f>
        <v>0</v>
      </c>
      <c r="X1931">
        <f t="shared" si="30"/>
        <v>0</v>
      </c>
    </row>
    <row r="1932" spans="1:24" x14ac:dyDescent="0.25">
      <c r="A1932" t="b">
        <f>INDEX('DIPPR 801'!A:A,ROW(),1)=INDEX(B:B,ROW(),1)</f>
        <v>0</v>
      </c>
      <c r="W1932" t="b">
        <f>ISNUMBER('DIPPR 801'!J1932)</f>
        <v>0</v>
      </c>
      <c r="X1932">
        <f t="shared" si="30"/>
        <v>0</v>
      </c>
    </row>
    <row r="1933" spans="1:24" x14ac:dyDescent="0.25">
      <c r="A1933" t="b">
        <f>INDEX('DIPPR 801'!A:A,ROW(),1)=INDEX(B:B,ROW(),1)</f>
        <v>0</v>
      </c>
      <c r="W1933" t="b">
        <f>ISNUMBER('DIPPR 801'!J1933)</f>
        <v>0</v>
      </c>
      <c r="X1933">
        <f t="shared" si="30"/>
        <v>0</v>
      </c>
    </row>
    <row r="1934" spans="1:24" x14ac:dyDescent="0.25">
      <c r="A1934" t="b">
        <f>INDEX('DIPPR 801'!A:A,ROW(),1)=INDEX(B:B,ROW(),1)</f>
        <v>0</v>
      </c>
      <c r="W1934" t="b">
        <f>ISNUMBER('DIPPR 801'!J1934)</f>
        <v>0</v>
      </c>
      <c r="X1934">
        <f t="shared" si="30"/>
        <v>0</v>
      </c>
    </row>
    <row r="1935" spans="1:24" x14ac:dyDescent="0.25">
      <c r="A1935" t="b">
        <f>INDEX('DIPPR 801'!A:A,ROW(),1)=INDEX(B:B,ROW(),1)</f>
        <v>0</v>
      </c>
      <c r="W1935" t="b">
        <f>ISNUMBER('DIPPR 801'!J1935)</f>
        <v>0</v>
      </c>
      <c r="X1935">
        <f t="shared" si="30"/>
        <v>0</v>
      </c>
    </row>
    <row r="1936" spans="1:24" x14ac:dyDescent="0.25">
      <c r="A1936" t="b">
        <f>INDEX('DIPPR 801'!A:A,ROW(),1)=INDEX(B:B,ROW(),1)</f>
        <v>0</v>
      </c>
      <c r="W1936" t="b">
        <f>ISNUMBER('DIPPR 801'!J1936)</f>
        <v>0</v>
      </c>
      <c r="X1936">
        <f t="shared" si="30"/>
        <v>0</v>
      </c>
    </row>
    <row r="1937" spans="1:24" x14ac:dyDescent="0.25">
      <c r="A1937" t="b">
        <f>INDEX('DIPPR 801'!A:A,ROW(),1)=INDEX(B:B,ROW(),1)</f>
        <v>0</v>
      </c>
      <c r="W1937" t="b">
        <f>ISNUMBER('DIPPR 801'!J1937)</f>
        <v>0</v>
      </c>
      <c r="X1937">
        <f t="shared" si="30"/>
        <v>0</v>
      </c>
    </row>
    <row r="1938" spans="1:24" x14ac:dyDescent="0.25">
      <c r="A1938" t="b">
        <f>INDEX('DIPPR 801'!A:A,ROW(),1)=INDEX(B:B,ROW(),1)</f>
        <v>0</v>
      </c>
      <c r="W1938" t="b">
        <f>ISNUMBER('DIPPR 801'!J1938)</f>
        <v>0</v>
      </c>
      <c r="X1938">
        <f t="shared" si="30"/>
        <v>0</v>
      </c>
    </row>
    <row r="1939" spans="1:24" x14ac:dyDescent="0.25">
      <c r="A1939" t="b">
        <f>INDEX('DIPPR 801'!A:A,ROW(),1)=INDEX(B:B,ROW(),1)</f>
        <v>0</v>
      </c>
      <c r="W1939" t="b">
        <f>ISNUMBER('DIPPR 801'!J1939)</f>
        <v>0</v>
      </c>
      <c r="X1939">
        <f t="shared" si="30"/>
        <v>0</v>
      </c>
    </row>
    <row r="1940" spans="1:24" x14ac:dyDescent="0.25">
      <c r="A1940" t="b">
        <f>INDEX('DIPPR 801'!A:A,ROW(),1)=INDEX(B:B,ROW(),1)</f>
        <v>0</v>
      </c>
      <c r="W1940" t="b">
        <f>ISNUMBER('DIPPR 801'!J1940)</f>
        <v>0</v>
      </c>
      <c r="X1940">
        <f t="shared" si="30"/>
        <v>0</v>
      </c>
    </row>
    <row r="1941" spans="1:24" x14ac:dyDescent="0.25">
      <c r="A1941" t="b">
        <f>INDEX('DIPPR 801'!A:A,ROW(),1)=INDEX(B:B,ROW(),1)</f>
        <v>0</v>
      </c>
      <c r="W1941" t="b">
        <f>ISNUMBER('DIPPR 801'!J1941)</f>
        <v>0</v>
      </c>
      <c r="X1941">
        <f t="shared" si="30"/>
        <v>0</v>
      </c>
    </row>
    <row r="1942" spans="1:24" x14ac:dyDescent="0.25">
      <c r="A1942" t="b">
        <f>INDEX('DIPPR 801'!A:A,ROW(),1)=INDEX(B:B,ROW(),1)</f>
        <v>0</v>
      </c>
      <c r="W1942" t="b">
        <f>ISNUMBER('DIPPR 801'!J1942)</f>
        <v>0</v>
      </c>
      <c r="X1942">
        <f t="shared" si="30"/>
        <v>0</v>
      </c>
    </row>
    <row r="1943" spans="1:24" x14ac:dyDescent="0.25">
      <c r="A1943" t="b">
        <f>INDEX('DIPPR 801'!A:A,ROW(),1)=INDEX(B:B,ROW(),1)</f>
        <v>0</v>
      </c>
      <c r="W1943" t="b">
        <f>ISNUMBER('DIPPR 801'!J1943)</f>
        <v>0</v>
      </c>
      <c r="X1943">
        <f t="shared" si="30"/>
        <v>0</v>
      </c>
    </row>
    <row r="1944" spans="1:24" x14ac:dyDescent="0.25">
      <c r="A1944" t="b">
        <f>INDEX('DIPPR 801'!A:A,ROW(),1)=INDEX(B:B,ROW(),1)</f>
        <v>0</v>
      </c>
      <c r="W1944" t="b">
        <f>ISNUMBER('DIPPR 801'!J1944)</f>
        <v>0</v>
      </c>
      <c r="X1944">
        <f t="shared" si="30"/>
        <v>0</v>
      </c>
    </row>
    <row r="1945" spans="1:24" x14ac:dyDescent="0.25">
      <c r="A1945" t="b">
        <f>INDEX('DIPPR 801'!A:A,ROW(),1)=INDEX(B:B,ROW(),1)</f>
        <v>0</v>
      </c>
      <c r="W1945" t="b">
        <f>ISNUMBER('DIPPR 801'!J1945)</f>
        <v>0</v>
      </c>
      <c r="X1945">
        <f t="shared" si="30"/>
        <v>0</v>
      </c>
    </row>
    <row r="1946" spans="1:24" x14ac:dyDescent="0.25">
      <c r="A1946" t="b">
        <f>INDEX('DIPPR 801'!A:A,ROW(),1)=INDEX(B:B,ROW(),1)</f>
        <v>0</v>
      </c>
      <c r="W1946" t="b">
        <f>ISNUMBER('DIPPR 801'!J1946)</f>
        <v>0</v>
      </c>
      <c r="X1946">
        <f t="shared" si="30"/>
        <v>0</v>
      </c>
    </row>
    <row r="1947" spans="1:24" x14ac:dyDescent="0.25">
      <c r="A1947" t="b">
        <f>INDEX('DIPPR 801'!A:A,ROW(),1)=INDEX(B:B,ROW(),1)</f>
        <v>0</v>
      </c>
      <c r="W1947" t="b">
        <f>ISNUMBER('DIPPR 801'!J1947)</f>
        <v>0</v>
      </c>
      <c r="X1947">
        <f t="shared" si="30"/>
        <v>0</v>
      </c>
    </row>
    <row r="1948" spans="1:24" x14ac:dyDescent="0.25">
      <c r="A1948" t="b">
        <f>INDEX('DIPPR 801'!A:A,ROW(),1)=INDEX(B:B,ROW(),1)</f>
        <v>0</v>
      </c>
      <c r="W1948" t="b">
        <f>ISNUMBER('DIPPR 801'!J1948)</f>
        <v>0</v>
      </c>
      <c r="X1948">
        <f t="shared" si="30"/>
        <v>0</v>
      </c>
    </row>
    <row r="1949" spans="1:24" x14ac:dyDescent="0.25">
      <c r="A1949" t="b">
        <f>INDEX('DIPPR 801'!A:A,ROW(),1)=INDEX(B:B,ROW(),1)</f>
        <v>0</v>
      </c>
      <c r="W1949" t="b">
        <f>ISNUMBER('DIPPR 801'!J1949)</f>
        <v>0</v>
      </c>
      <c r="X1949">
        <f t="shared" si="30"/>
        <v>0</v>
      </c>
    </row>
    <row r="1950" spans="1:24" x14ac:dyDescent="0.25">
      <c r="A1950" t="b">
        <f>INDEX('DIPPR 801'!A:A,ROW(),1)=INDEX(B:B,ROW(),1)</f>
        <v>0</v>
      </c>
      <c r="W1950" t="b">
        <f>ISNUMBER('DIPPR 801'!J1950)</f>
        <v>0</v>
      </c>
      <c r="X1950">
        <f t="shared" si="30"/>
        <v>0</v>
      </c>
    </row>
    <row r="1951" spans="1:24" x14ac:dyDescent="0.25">
      <c r="A1951" t="b">
        <f>INDEX('DIPPR 801'!A:A,ROW(),1)=INDEX(B:B,ROW(),1)</f>
        <v>0</v>
      </c>
      <c r="W1951" t="b">
        <f>ISNUMBER('DIPPR 801'!J1951)</f>
        <v>0</v>
      </c>
      <c r="X1951">
        <f t="shared" si="30"/>
        <v>0</v>
      </c>
    </row>
    <row r="1952" spans="1:24" x14ac:dyDescent="0.25">
      <c r="A1952" t="b">
        <f>INDEX('DIPPR 801'!A:A,ROW(),1)=INDEX(B:B,ROW(),1)</f>
        <v>0</v>
      </c>
      <c r="W1952" t="b">
        <f>ISNUMBER('DIPPR 801'!J1952)</f>
        <v>0</v>
      </c>
      <c r="X1952">
        <f t="shared" si="30"/>
        <v>0</v>
      </c>
    </row>
    <row r="1953" spans="1:24" x14ac:dyDescent="0.25">
      <c r="A1953" t="b">
        <f>INDEX('DIPPR 801'!A:A,ROW(),1)=INDEX(B:B,ROW(),1)</f>
        <v>0</v>
      </c>
      <c r="W1953" t="b">
        <f>ISNUMBER('DIPPR 801'!J1953)</f>
        <v>0</v>
      </c>
      <c r="X1953">
        <f t="shared" si="30"/>
        <v>0</v>
      </c>
    </row>
    <row r="1954" spans="1:24" x14ac:dyDescent="0.25">
      <c r="A1954" t="b">
        <f>INDEX('DIPPR 801'!A:A,ROW(),1)=INDEX(B:B,ROW(),1)</f>
        <v>0</v>
      </c>
      <c r="W1954" t="b">
        <f>ISNUMBER('DIPPR 801'!J1954)</f>
        <v>0</v>
      </c>
      <c r="X1954">
        <f t="shared" si="30"/>
        <v>0</v>
      </c>
    </row>
    <row r="1955" spans="1:24" x14ac:dyDescent="0.25">
      <c r="A1955" t="b">
        <f>INDEX('DIPPR 801'!A:A,ROW(),1)=INDEX(B:B,ROW(),1)</f>
        <v>0</v>
      </c>
      <c r="W1955" t="b">
        <f>ISNUMBER('DIPPR 801'!J1955)</f>
        <v>0</v>
      </c>
      <c r="X1955">
        <f t="shared" si="30"/>
        <v>0</v>
      </c>
    </row>
    <row r="1956" spans="1:24" x14ac:dyDescent="0.25">
      <c r="A1956" t="b">
        <f>INDEX('DIPPR 801'!A:A,ROW(),1)=INDEX(B:B,ROW(),1)</f>
        <v>0</v>
      </c>
      <c r="W1956" t="b">
        <f>ISNUMBER('DIPPR 801'!J1956)</f>
        <v>0</v>
      </c>
      <c r="X1956">
        <f t="shared" si="30"/>
        <v>0</v>
      </c>
    </row>
    <row r="1957" spans="1:24" x14ac:dyDescent="0.25">
      <c r="A1957" t="b">
        <f>INDEX('DIPPR 801'!A:A,ROW(),1)=INDEX(B:B,ROW(),1)</f>
        <v>0</v>
      </c>
      <c r="W1957" t="b">
        <f>ISNUMBER('DIPPR 801'!J1957)</f>
        <v>0</v>
      </c>
      <c r="X1957">
        <f t="shared" si="30"/>
        <v>0</v>
      </c>
    </row>
    <row r="1958" spans="1:24" x14ac:dyDescent="0.25">
      <c r="A1958" t="b">
        <f>INDEX('DIPPR 801'!A:A,ROW(),1)=INDEX(B:B,ROW(),1)</f>
        <v>0</v>
      </c>
      <c r="W1958" t="b">
        <f>ISNUMBER('DIPPR 801'!J1958)</f>
        <v>0</v>
      </c>
      <c r="X1958">
        <f t="shared" si="30"/>
        <v>0</v>
      </c>
    </row>
    <row r="1959" spans="1:24" x14ac:dyDescent="0.25">
      <c r="A1959" t="b">
        <f>INDEX('DIPPR 801'!A:A,ROW(),1)=INDEX(B:B,ROW(),1)</f>
        <v>0</v>
      </c>
      <c r="W1959" t="b">
        <f>ISNUMBER('DIPPR 801'!J1959)</f>
        <v>0</v>
      </c>
      <c r="X1959">
        <f t="shared" si="30"/>
        <v>0</v>
      </c>
    </row>
    <row r="1960" spans="1:24" x14ac:dyDescent="0.25">
      <c r="A1960" t="b">
        <f>INDEX('DIPPR 801'!A:A,ROW(),1)=INDEX(B:B,ROW(),1)</f>
        <v>0</v>
      </c>
      <c r="W1960" t="b">
        <f>ISNUMBER('DIPPR 801'!J1960)</f>
        <v>0</v>
      </c>
      <c r="X1960">
        <f t="shared" si="30"/>
        <v>0</v>
      </c>
    </row>
    <row r="1961" spans="1:24" x14ac:dyDescent="0.25">
      <c r="A1961" t="b">
        <f>INDEX('DIPPR 801'!A:A,ROW(),1)=INDEX(B:B,ROW(),1)</f>
        <v>0</v>
      </c>
      <c r="W1961" t="b">
        <f>ISNUMBER('DIPPR 801'!J1961)</f>
        <v>0</v>
      </c>
      <c r="X1961">
        <f t="shared" si="30"/>
        <v>0</v>
      </c>
    </row>
    <row r="1962" spans="1:24" x14ac:dyDescent="0.25">
      <c r="A1962" t="b">
        <f>INDEX('DIPPR 801'!A:A,ROW(),1)=INDEX(B:B,ROW(),1)</f>
        <v>0</v>
      </c>
      <c r="W1962" t="b">
        <f>ISNUMBER('DIPPR 801'!J1962)</f>
        <v>0</v>
      </c>
      <c r="X1962">
        <f t="shared" si="30"/>
        <v>0</v>
      </c>
    </row>
    <row r="1963" spans="1:24" x14ac:dyDescent="0.25">
      <c r="A1963" t="b">
        <f>INDEX('DIPPR 801'!A:A,ROW(),1)=INDEX(B:B,ROW(),1)</f>
        <v>0</v>
      </c>
      <c r="W1963" t="b">
        <f>ISNUMBER('DIPPR 801'!J1963)</f>
        <v>0</v>
      </c>
      <c r="X1963">
        <f t="shared" si="30"/>
        <v>0</v>
      </c>
    </row>
    <row r="1964" spans="1:24" x14ac:dyDescent="0.25">
      <c r="A1964" t="b">
        <f>INDEX('DIPPR 801'!A:A,ROW(),1)=INDEX(B:B,ROW(),1)</f>
        <v>0</v>
      </c>
      <c r="W1964" t="b">
        <f>ISNUMBER('DIPPR 801'!J1964)</f>
        <v>0</v>
      </c>
      <c r="X1964">
        <f t="shared" si="30"/>
        <v>0</v>
      </c>
    </row>
    <row r="1965" spans="1:24" x14ac:dyDescent="0.25">
      <c r="A1965" t="b">
        <f>INDEX('DIPPR 801'!A:A,ROW(),1)=INDEX(B:B,ROW(),1)</f>
        <v>0</v>
      </c>
      <c r="W1965" t="b">
        <f>ISNUMBER('DIPPR 801'!J1965)</f>
        <v>0</v>
      </c>
      <c r="X1965">
        <f t="shared" si="30"/>
        <v>0</v>
      </c>
    </row>
    <row r="1966" spans="1:24" x14ac:dyDescent="0.25">
      <c r="A1966" t="b">
        <f>INDEX('DIPPR 801'!A:A,ROW(),1)=INDEX(B:B,ROW(),1)</f>
        <v>0</v>
      </c>
      <c r="W1966" t="b">
        <f>ISNUMBER('DIPPR 801'!J1966)</f>
        <v>0</v>
      </c>
      <c r="X1966">
        <f t="shared" si="30"/>
        <v>0</v>
      </c>
    </row>
    <row r="1967" spans="1:24" x14ac:dyDescent="0.25">
      <c r="A1967" t="b">
        <f>INDEX('DIPPR 801'!A:A,ROW(),1)=INDEX(B:B,ROW(),1)</f>
        <v>0</v>
      </c>
      <c r="W1967" t="b">
        <f>ISNUMBER('DIPPR 801'!J1967)</f>
        <v>0</v>
      </c>
      <c r="X1967">
        <f t="shared" si="30"/>
        <v>0</v>
      </c>
    </row>
    <row r="1968" spans="1:24" x14ac:dyDescent="0.25">
      <c r="A1968" t="b">
        <f>INDEX('DIPPR 801'!A:A,ROW(),1)=INDEX(B:B,ROW(),1)</f>
        <v>0</v>
      </c>
      <c r="W1968" t="b">
        <f>ISNUMBER('DIPPR 801'!J1968)</f>
        <v>0</v>
      </c>
      <c r="X1968">
        <f t="shared" si="30"/>
        <v>0</v>
      </c>
    </row>
    <row r="1969" spans="1:24" x14ac:dyDescent="0.25">
      <c r="A1969" t="b">
        <f>INDEX('DIPPR 801'!A:A,ROW(),1)=INDEX(B:B,ROW(),1)</f>
        <v>0</v>
      </c>
      <c r="W1969" t="b">
        <f>ISNUMBER('DIPPR 801'!J1969)</f>
        <v>0</v>
      </c>
      <c r="X1969">
        <f t="shared" si="30"/>
        <v>0</v>
      </c>
    </row>
    <row r="1970" spans="1:24" x14ac:dyDescent="0.25">
      <c r="A1970" t="b">
        <f>INDEX('DIPPR 801'!A:A,ROW(),1)=INDEX(B:B,ROW(),1)</f>
        <v>0</v>
      </c>
      <c r="W1970" t="b">
        <f>ISNUMBER('DIPPR 801'!J1970)</f>
        <v>0</v>
      </c>
      <c r="X1970">
        <f t="shared" si="30"/>
        <v>0</v>
      </c>
    </row>
    <row r="1971" spans="1:24" x14ac:dyDescent="0.25">
      <c r="A1971" t="b">
        <f>INDEX('DIPPR 801'!A:A,ROW(),1)=INDEX(B:B,ROW(),1)</f>
        <v>0</v>
      </c>
      <c r="W1971" t="b">
        <f>ISNUMBER('DIPPR 801'!J1971)</f>
        <v>0</v>
      </c>
      <c r="X1971">
        <f t="shared" si="30"/>
        <v>0</v>
      </c>
    </row>
    <row r="1972" spans="1:24" x14ac:dyDescent="0.25">
      <c r="A1972" t="b">
        <f>INDEX('DIPPR 801'!A:A,ROW(),1)=INDEX(B:B,ROW(),1)</f>
        <v>0</v>
      </c>
      <c r="W1972" t="b">
        <f>ISNUMBER('DIPPR 801'!J1972)</f>
        <v>0</v>
      </c>
      <c r="X1972">
        <f t="shared" si="30"/>
        <v>0</v>
      </c>
    </row>
    <row r="1973" spans="1:24" x14ac:dyDescent="0.25">
      <c r="A1973" t="b">
        <f>INDEX('DIPPR 801'!A:A,ROW(),1)=INDEX(B:B,ROW(),1)</f>
        <v>0</v>
      </c>
      <c r="W1973" t="b">
        <f>ISNUMBER('DIPPR 801'!J1973)</f>
        <v>0</v>
      </c>
      <c r="X1973">
        <f t="shared" si="30"/>
        <v>0</v>
      </c>
    </row>
    <row r="1974" spans="1:24" x14ac:dyDescent="0.25">
      <c r="A1974" t="b">
        <f>INDEX('DIPPR 801'!A:A,ROW(),1)=INDEX(B:B,ROW(),1)</f>
        <v>0</v>
      </c>
      <c r="W1974" t="b">
        <f>ISNUMBER('DIPPR 801'!J1974)</f>
        <v>0</v>
      </c>
      <c r="X1974">
        <f t="shared" si="30"/>
        <v>0</v>
      </c>
    </row>
    <row r="1975" spans="1:24" x14ac:dyDescent="0.25">
      <c r="A1975" t="b">
        <f>INDEX('DIPPR 801'!A:A,ROW(),1)=INDEX(B:B,ROW(),1)</f>
        <v>0</v>
      </c>
      <c r="W1975" t="b">
        <f>ISNUMBER('DIPPR 801'!J1975)</f>
        <v>0</v>
      </c>
      <c r="X1975">
        <f t="shared" si="30"/>
        <v>0</v>
      </c>
    </row>
    <row r="1976" spans="1:24" x14ac:dyDescent="0.25">
      <c r="A1976" t="b">
        <f>INDEX('DIPPR 801'!A:A,ROW(),1)=INDEX(B:B,ROW(),1)</f>
        <v>0</v>
      </c>
      <c r="W1976" t="b">
        <f>ISNUMBER('DIPPR 801'!J1976)</f>
        <v>0</v>
      </c>
      <c r="X1976">
        <f t="shared" si="30"/>
        <v>0</v>
      </c>
    </row>
    <row r="1977" spans="1:24" x14ac:dyDescent="0.25">
      <c r="A1977" t="b">
        <f>INDEX('DIPPR 801'!A:A,ROW(),1)=INDEX(B:B,ROW(),1)</f>
        <v>0</v>
      </c>
      <c r="W1977" t="b">
        <f>ISNUMBER('DIPPR 801'!J1977)</f>
        <v>0</v>
      </c>
      <c r="X1977">
        <f t="shared" si="30"/>
        <v>0</v>
      </c>
    </row>
    <row r="1978" spans="1:24" x14ac:dyDescent="0.25">
      <c r="A1978" t="b">
        <f>INDEX('DIPPR 801'!A:A,ROW(),1)=INDEX(B:B,ROW(),1)</f>
        <v>0</v>
      </c>
      <c r="W1978" t="b">
        <f>ISNUMBER('DIPPR 801'!J1978)</f>
        <v>0</v>
      </c>
      <c r="X1978">
        <f t="shared" si="30"/>
        <v>0</v>
      </c>
    </row>
    <row r="1979" spans="1:24" x14ac:dyDescent="0.25">
      <c r="A1979" t="b">
        <f>INDEX('DIPPR 801'!A:A,ROW(),1)=INDEX(B:B,ROW(),1)</f>
        <v>0</v>
      </c>
      <c r="W1979" t="b">
        <f>ISNUMBER('DIPPR 801'!J1979)</f>
        <v>0</v>
      </c>
      <c r="X1979">
        <f t="shared" si="30"/>
        <v>0</v>
      </c>
    </row>
    <row r="1980" spans="1:24" x14ac:dyDescent="0.25">
      <c r="A1980" t="b">
        <f>INDEX('DIPPR 801'!A:A,ROW(),1)=INDEX(B:B,ROW(),1)</f>
        <v>0</v>
      </c>
      <c r="W1980" t="b">
        <f>ISNUMBER('DIPPR 801'!J1980)</f>
        <v>0</v>
      </c>
      <c r="X1980">
        <f t="shared" si="30"/>
        <v>0</v>
      </c>
    </row>
    <row r="1981" spans="1:24" x14ac:dyDescent="0.25">
      <c r="A1981" t="b">
        <f>INDEX('DIPPR 801'!A:A,ROW(),1)=INDEX(B:B,ROW(),1)</f>
        <v>0</v>
      </c>
      <c r="W1981" t="b">
        <f>ISNUMBER('DIPPR 801'!J1981)</f>
        <v>0</v>
      </c>
      <c r="X1981">
        <f t="shared" si="30"/>
        <v>0</v>
      </c>
    </row>
    <row r="1982" spans="1:24" x14ac:dyDescent="0.25">
      <c r="A1982" t="b">
        <f>INDEX('DIPPR 801'!A:A,ROW(),1)=INDEX(B:B,ROW(),1)</f>
        <v>0</v>
      </c>
      <c r="W1982" t="b">
        <f>ISNUMBER('DIPPR 801'!J1982)</f>
        <v>0</v>
      </c>
      <c r="X1982">
        <f t="shared" si="30"/>
        <v>0</v>
      </c>
    </row>
    <row r="1983" spans="1:24" x14ac:dyDescent="0.25">
      <c r="A1983" t="b">
        <f>INDEX('DIPPR 801'!A:A,ROW(),1)=INDEX(B:B,ROW(),1)</f>
        <v>0</v>
      </c>
      <c r="W1983" t="b">
        <f>ISNUMBER('DIPPR 801'!J1983)</f>
        <v>0</v>
      </c>
      <c r="X1983">
        <f t="shared" si="30"/>
        <v>0</v>
      </c>
    </row>
    <row r="1984" spans="1:24" x14ac:dyDescent="0.25">
      <c r="A1984" t="b">
        <f>INDEX('DIPPR 801'!A:A,ROW(),1)=INDEX(B:B,ROW(),1)</f>
        <v>0</v>
      </c>
      <c r="W1984" t="b">
        <f>ISNUMBER('DIPPR 801'!J1984)</f>
        <v>0</v>
      </c>
      <c r="X1984">
        <f t="shared" si="30"/>
        <v>0</v>
      </c>
    </row>
    <row r="1985" spans="1:24" x14ac:dyDescent="0.25">
      <c r="A1985" t="b">
        <f>INDEX('DIPPR 801'!A:A,ROW(),1)=INDEX(B:B,ROW(),1)</f>
        <v>0</v>
      </c>
      <c r="W1985" t="b">
        <f>ISNUMBER('DIPPR 801'!J1985)</f>
        <v>0</v>
      </c>
      <c r="X1985">
        <f t="shared" si="30"/>
        <v>0</v>
      </c>
    </row>
    <row r="1986" spans="1:24" x14ac:dyDescent="0.25">
      <c r="A1986" t="b">
        <f>INDEX('DIPPR 801'!A:A,ROW(),1)=INDEX(B:B,ROW(),1)</f>
        <v>0</v>
      </c>
      <c r="W1986" t="b">
        <f>ISNUMBER('DIPPR 801'!J1986)</f>
        <v>0</v>
      </c>
      <c r="X1986">
        <f t="shared" si="30"/>
        <v>0</v>
      </c>
    </row>
    <row r="1987" spans="1:24" x14ac:dyDescent="0.25">
      <c r="A1987" t="b">
        <f>INDEX('DIPPR 801'!A:A,ROW(),1)=INDEX(B:B,ROW(),1)</f>
        <v>0</v>
      </c>
      <c r="W1987" t="b">
        <f>ISNUMBER('DIPPR 801'!J1987)</f>
        <v>0</v>
      </c>
      <c r="X1987">
        <f t="shared" ref="X1987:X2050" si="31">IF(W1987,1,0)+X1986</f>
        <v>0</v>
      </c>
    </row>
    <row r="1988" spans="1:24" x14ac:dyDescent="0.25">
      <c r="A1988" t="b">
        <f>INDEX('DIPPR 801'!A:A,ROW(),1)=INDEX(B:B,ROW(),1)</f>
        <v>0</v>
      </c>
      <c r="W1988" t="b">
        <f>ISNUMBER('DIPPR 801'!J1988)</f>
        <v>0</v>
      </c>
      <c r="X1988">
        <f t="shared" si="31"/>
        <v>0</v>
      </c>
    </row>
    <row r="1989" spans="1:24" x14ac:dyDescent="0.25">
      <c r="A1989" t="b">
        <f>INDEX('DIPPR 801'!A:A,ROW(),1)=INDEX(B:B,ROW(),1)</f>
        <v>0</v>
      </c>
      <c r="W1989" t="b">
        <f>ISNUMBER('DIPPR 801'!J1989)</f>
        <v>0</v>
      </c>
      <c r="X1989">
        <f t="shared" si="31"/>
        <v>0</v>
      </c>
    </row>
    <row r="1990" spans="1:24" x14ac:dyDescent="0.25">
      <c r="A1990" t="b">
        <f>INDEX('DIPPR 801'!A:A,ROW(),1)=INDEX(B:B,ROW(),1)</f>
        <v>0</v>
      </c>
      <c r="W1990" t="b">
        <f>ISNUMBER('DIPPR 801'!J1990)</f>
        <v>0</v>
      </c>
      <c r="X1990">
        <f t="shared" si="31"/>
        <v>0</v>
      </c>
    </row>
    <row r="1991" spans="1:24" x14ac:dyDescent="0.25">
      <c r="A1991" t="b">
        <f>INDEX('DIPPR 801'!A:A,ROW(),1)=INDEX(B:B,ROW(),1)</f>
        <v>0</v>
      </c>
      <c r="W1991" t="b">
        <f>ISNUMBER('DIPPR 801'!J1991)</f>
        <v>0</v>
      </c>
      <c r="X1991">
        <f t="shared" si="31"/>
        <v>0</v>
      </c>
    </row>
    <row r="1992" spans="1:24" x14ac:dyDescent="0.25">
      <c r="A1992" t="b">
        <f>INDEX('DIPPR 801'!A:A,ROW(),1)=INDEX(B:B,ROW(),1)</f>
        <v>0</v>
      </c>
      <c r="W1992" t="b">
        <f>ISNUMBER('DIPPR 801'!J1992)</f>
        <v>0</v>
      </c>
      <c r="X1992">
        <f t="shared" si="31"/>
        <v>0</v>
      </c>
    </row>
    <row r="1993" spans="1:24" x14ac:dyDescent="0.25">
      <c r="A1993" t="b">
        <f>INDEX('DIPPR 801'!A:A,ROW(),1)=INDEX(B:B,ROW(),1)</f>
        <v>0</v>
      </c>
      <c r="W1993" t="b">
        <f>ISNUMBER('DIPPR 801'!J1993)</f>
        <v>0</v>
      </c>
      <c r="X1993">
        <f t="shared" si="31"/>
        <v>0</v>
      </c>
    </row>
    <row r="1994" spans="1:24" x14ac:dyDescent="0.25">
      <c r="A1994" t="b">
        <f>INDEX('DIPPR 801'!A:A,ROW(),1)=INDEX(B:B,ROW(),1)</f>
        <v>0</v>
      </c>
      <c r="W1994" t="b">
        <f>ISNUMBER('DIPPR 801'!J1994)</f>
        <v>0</v>
      </c>
      <c r="X1994">
        <f t="shared" si="31"/>
        <v>0</v>
      </c>
    </row>
    <row r="1995" spans="1:24" x14ac:dyDescent="0.25">
      <c r="A1995" t="b">
        <f>INDEX('DIPPR 801'!A:A,ROW(),1)=INDEX(B:B,ROW(),1)</f>
        <v>0</v>
      </c>
      <c r="W1995" t="b">
        <f>ISNUMBER('DIPPR 801'!J1995)</f>
        <v>0</v>
      </c>
      <c r="X1995">
        <f t="shared" si="31"/>
        <v>0</v>
      </c>
    </row>
    <row r="1996" spans="1:24" x14ac:dyDescent="0.25">
      <c r="A1996" t="b">
        <f>INDEX('DIPPR 801'!A:A,ROW(),1)=INDEX(B:B,ROW(),1)</f>
        <v>0</v>
      </c>
      <c r="W1996" t="b">
        <f>ISNUMBER('DIPPR 801'!J1996)</f>
        <v>0</v>
      </c>
      <c r="X1996">
        <f t="shared" si="31"/>
        <v>0</v>
      </c>
    </row>
    <row r="1997" spans="1:24" x14ac:dyDescent="0.25">
      <c r="A1997" t="b">
        <f>INDEX('DIPPR 801'!A:A,ROW(),1)=INDEX(B:B,ROW(),1)</f>
        <v>0</v>
      </c>
      <c r="W1997" t="b">
        <f>ISNUMBER('DIPPR 801'!J1997)</f>
        <v>0</v>
      </c>
      <c r="X1997">
        <f t="shared" si="31"/>
        <v>0</v>
      </c>
    </row>
    <row r="1998" spans="1:24" x14ac:dyDescent="0.25">
      <c r="A1998" t="b">
        <f>INDEX('DIPPR 801'!A:A,ROW(),1)=INDEX(B:B,ROW(),1)</f>
        <v>0</v>
      </c>
      <c r="W1998" t="b">
        <f>ISNUMBER('DIPPR 801'!J1998)</f>
        <v>0</v>
      </c>
      <c r="X1998">
        <f t="shared" si="31"/>
        <v>0</v>
      </c>
    </row>
    <row r="1999" spans="1:24" x14ac:dyDescent="0.25">
      <c r="A1999" t="b">
        <f>INDEX('DIPPR 801'!A:A,ROW(),1)=INDEX(B:B,ROW(),1)</f>
        <v>0</v>
      </c>
      <c r="W1999" t="b">
        <f>ISNUMBER('DIPPR 801'!J1999)</f>
        <v>0</v>
      </c>
      <c r="X1999">
        <f t="shared" si="31"/>
        <v>0</v>
      </c>
    </row>
    <row r="2000" spans="1:24" x14ac:dyDescent="0.25">
      <c r="A2000" t="b">
        <f>INDEX('DIPPR 801'!A:A,ROW(),1)=INDEX(B:B,ROW(),1)</f>
        <v>0</v>
      </c>
      <c r="W2000" t="b">
        <f>ISNUMBER('DIPPR 801'!J2000)</f>
        <v>0</v>
      </c>
      <c r="X2000">
        <f t="shared" si="31"/>
        <v>0</v>
      </c>
    </row>
    <row r="2001" spans="1:24" x14ac:dyDescent="0.25">
      <c r="A2001" t="b">
        <f>INDEX('DIPPR 801'!A:A,ROW(),1)=INDEX(B:B,ROW(),1)</f>
        <v>0</v>
      </c>
      <c r="W2001" t="b">
        <f>ISNUMBER('DIPPR 801'!J2001)</f>
        <v>0</v>
      </c>
      <c r="X2001">
        <f t="shared" si="31"/>
        <v>0</v>
      </c>
    </row>
    <row r="2002" spans="1:24" x14ac:dyDescent="0.25">
      <c r="A2002" t="b">
        <f>INDEX('DIPPR 801'!A:A,ROW(),1)=INDEX(B:B,ROW(),1)</f>
        <v>0</v>
      </c>
      <c r="W2002" t="b">
        <f>ISNUMBER('DIPPR 801'!J2002)</f>
        <v>0</v>
      </c>
      <c r="X2002">
        <f t="shared" si="31"/>
        <v>0</v>
      </c>
    </row>
    <row r="2003" spans="1:24" x14ac:dyDescent="0.25">
      <c r="A2003" t="b">
        <f>INDEX('DIPPR 801'!A:A,ROW(),1)=INDEX(B:B,ROW(),1)</f>
        <v>0</v>
      </c>
      <c r="W2003" t="b">
        <f>ISNUMBER('DIPPR 801'!J2003)</f>
        <v>0</v>
      </c>
      <c r="X2003">
        <f t="shared" si="31"/>
        <v>0</v>
      </c>
    </row>
    <row r="2004" spans="1:24" x14ac:dyDescent="0.25">
      <c r="A2004" t="b">
        <f>INDEX('DIPPR 801'!A:A,ROW(),1)=INDEX(B:B,ROW(),1)</f>
        <v>0</v>
      </c>
      <c r="W2004" t="b">
        <f>ISNUMBER('DIPPR 801'!J2004)</f>
        <v>0</v>
      </c>
      <c r="X2004">
        <f t="shared" si="31"/>
        <v>0</v>
      </c>
    </row>
    <row r="2005" spans="1:24" x14ac:dyDescent="0.25">
      <c r="A2005" t="b">
        <f>INDEX('DIPPR 801'!A:A,ROW(),1)=INDEX(B:B,ROW(),1)</f>
        <v>0</v>
      </c>
      <c r="W2005" t="b">
        <f>ISNUMBER('DIPPR 801'!J2005)</f>
        <v>0</v>
      </c>
      <c r="X2005">
        <f t="shared" si="31"/>
        <v>0</v>
      </c>
    </row>
    <row r="2006" spans="1:24" x14ac:dyDescent="0.25">
      <c r="A2006" t="b">
        <f>INDEX('DIPPR 801'!A:A,ROW(),1)=INDEX(B:B,ROW(),1)</f>
        <v>0</v>
      </c>
      <c r="W2006" t="b">
        <f>ISNUMBER('DIPPR 801'!J2006)</f>
        <v>0</v>
      </c>
      <c r="X2006">
        <f t="shared" si="31"/>
        <v>0</v>
      </c>
    </row>
    <row r="2007" spans="1:24" x14ac:dyDescent="0.25">
      <c r="A2007" t="b">
        <f>INDEX('DIPPR 801'!A:A,ROW(),1)=INDEX(B:B,ROW(),1)</f>
        <v>0</v>
      </c>
      <c r="W2007" t="b">
        <f>ISNUMBER('DIPPR 801'!J2007)</f>
        <v>0</v>
      </c>
      <c r="X2007">
        <f t="shared" si="31"/>
        <v>0</v>
      </c>
    </row>
    <row r="2008" spans="1:24" x14ac:dyDescent="0.25">
      <c r="A2008" t="b">
        <f>INDEX('DIPPR 801'!A:A,ROW(),1)=INDEX(B:B,ROW(),1)</f>
        <v>0</v>
      </c>
      <c r="W2008" t="b">
        <f>ISNUMBER('DIPPR 801'!J2008)</f>
        <v>0</v>
      </c>
      <c r="X2008">
        <f t="shared" si="31"/>
        <v>0</v>
      </c>
    </row>
    <row r="2009" spans="1:24" x14ac:dyDescent="0.25">
      <c r="A2009" t="b">
        <f>INDEX('DIPPR 801'!A:A,ROW(),1)=INDEX(B:B,ROW(),1)</f>
        <v>0</v>
      </c>
      <c r="W2009" t="b">
        <f>ISNUMBER('DIPPR 801'!J2009)</f>
        <v>0</v>
      </c>
      <c r="X2009">
        <f t="shared" si="31"/>
        <v>0</v>
      </c>
    </row>
    <row r="2010" spans="1:24" x14ac:dyDescent="0.25">
      <c r="A2010" t="b">
        <f>INDEX('DIPPR 801'!A:A,ROW(),1)=INDEX(B:B,ROW(),1)</f>
        <v>0</v>
      </c>
      <c r="W2010" t="b">
        <f>ISNUMBER('DIPPR 801'!J2010)</f>
        <v>0</v>
      </c>
      <c r="X2010">
        <f t="shared" si="31"/>
        <v>0</v>
      </c>
    </row>
    <row r="2011" spans="1:24" x14ac:dyDescent="0.25">
      <c r="A2011" t="b">
        <f>INDEX('DIPPR 801'!A:A,ROW(),1)=INDEX(B:B,ROW(),1)</f>
        <v>0</v>
      </c>
      <c r="W2011" t="b">
        <f>ISNUMBER('DIPPR 801'!J2011)</f>
        <v>0</v>
      </c>
      <c r="X2011">
        <f t="shared" si="31"/>
        <v>0</v>
      </c>
    </row>
    <row r="2012" spans="1:24" x14ac:dyDescent="0.25">
      <c r="A2012" t="b">
        <f>INDEX('DIPPR 801'!A:A,ROW(),1)=INDEX(B:B,ROW(),1)</f>
        <v>0</v>
      </c>
      <c r="W2012" t="b">
        <f>ISNUMBER('DIPPR 801'!J2012)</f>
        <v>0</v>
      </c>
      <c r="X2012">
        <f t="shared" si="31"/>
        <v>0</v>
      </c>
    </row>
    <row r="2013" spans="1:24" x14ac:dyDescent="0.25">
      <c r="A2013" t="b">
        <f>INDEX('DIPPR 801'!A:A,ROW(),1)=INDEX(B:B,ROW(),1)</f>
        <v>0</v>
      </c>
      <c r="W2013" t="b">
        <f>ISNUMBER('DIPPR 801'!J2013)</f>
        <v>0</v>
      </c>
      <c r="X2013">
        <f t="shared" si="31"/>
        <v>0</v>
      </c>
    </row>
    <row r="2014" spans="1:24" x14ac:dyDescent="0.25">
      <c r="A2014" t="b">
        <f>INDEX('DIPPR 801'!A:A,ROW(),1)=INDEX(B:B,ROW(),1)</f>
        <v>0</v>
      </c>
      <c r="W2014" t="b">
        <f>ISNUMBER('DIPPR 801'!J2014)</f>
        <v>0</v>
      </c>
      <c r="X2014">
        <f t="shared" si="31"/>
        <v>0</v>
      </c>
    </row>
    <row r="2015" spans="1:24" x14ac:dyDescent="0.25">
      <c r="A2015" t="b">
        <f>INDEX('DIPPR 801'!A:A,ROW(),1)=INDEX(B:B,ROW(),1)</f>
        <v>0</v>
      </c>
      <c r="W2015" t="b">
        <f>ISNUMBER('DIPPR 801'!J2015)</f>
        <v>0</v>
      </c>
      <c r="X2015">
        <f t="shared" si="31"/>
        <v>0</v>
      </c>
    </row>
    <row r="2016" spans="1:24" x14ac:dyDescent="0.25">
      <c r="A2016" t="b">
        <f>INDEX('DIPPR 801'!A:A,ROW(),1)=INDEX(B:B,ROW(),1)</f>
        <v>0</v>
      </c>
      <c r="W2016" t="b">
        <f>ISNUMBER('DIPPR 801'!J2016)</f>
        <v>0</v>
      </c>
      <c r="X2016">
        <f t="shared" si="31"/>
        <v>0</v>
      </c>
    </row>
    <row r="2017" spans="1:24" x14ac:dyDescent="0.25">
      <c r="A2017" t="b">
        <f>INDEX('DIPPR 801'!A:A,ROW(),1)=INDEX(B:B,ROW(),1)</f>
        <v>0</v>
      </c>
      <c r="W2017" t="b">
        <f>ISNUMBER('DIPPR 801'!J2017)</f>
        <v>0</v>
      </c>
      <c r="X2017">
        <f t="shared" si="31"/>
        <v>0</v>
      </c>
    </row>
    <row r="2018" spans="1:24" x14ac:dyDescent="0.25">
      <c r="A2018" t="b">
        <f>INDEX('DIPPR 801'!A:A,ROW(),1)=INDEX(B:B,ROW(),1)</f>
        <v>0</v>
      </c>
      <c r="W2018" t="b">
        <f>ISNUMBER('DIPPR 801'!J2018)</f>
        <v>0</v>
      </c>
      <c r="X2018">
        <f t="shared" si="31"/>
        <v>0</v>
      </c>
    </row>
    <row r="2019" spans="1:24" x14ac:dyDescent="0.25">
      <c r="A2019" t="b">
        <f>INDEX('DIPPR 801'!A:A,ROW(),1)=INDEX(B:B,ROW(),1)</f>
        <v>0</v>
      </c>
      <c r="W2019" t="b">
        <f>ISNUMBER('DIPPR 801'!J2019)</f>
        <v>0</v>
      </c>
      <c r="X2019">
        <f t="shared" si="31"/>
        <v>0</v>
      </c>
    </row>
    <row r="2020" spans="1:24" x14ac:dyDescent="0.25">
      <c r="A2020" t="b">
        <f>INDEX('DIPPR 801'!A:A,ROW(),1)=INDEX(B:B,ROW(),1)</f>
        <v>0</v>
      </c>
      <c r="W2020" t="b">
        <f>ISNUMBER('DIPPR 801'!J2020)</f>
        <v>0</v>
      </c>
      <c r="X2020">
        <f t="shared" si="31"/>
        <v>0</v>
      </c>
    </row>
    <row r="2021" spans="1:24" x14ac:dyDescent="0.25">
      <c r="A2021" t="b">
        <f>INDEX('DIPPR 801'!A:A,ROW(),1)=INDEX(B:B,ROW(),1)</f>
        <v>0</v>
      </c>
      <c r="W2021" t="b">
        <f>ISNUMBER('DIPPR 801'!J2021)</f>
        <v>0</v>
      </c>
      <c r="X2021">
        <f t="shared" si="31"/>
        <v>0</v>
      </c>
    </row>
    <row r="2022" spans="1:24" x14ac:dyDescent="0.25">
      <c r="A2022" t="b">
        <f>INDEX('DIPPR 801'!A:A,ROW(),1)=INDEX(B:B,ROW(),1)</f>
        <v>0</v>
      </c>
      <c r="W2022" t="b">
        <f>ISNUMBER('DIPPR 801'!J2022)</f>
        <v>0</v>
      </c>
      <c r="X2022">
        <f t="shared" si="31"/>
        <v>0</v>
      </c>
    </row>
    <row r="2023" spans="1:24" x14ac:dyDescent="0.25">
      <c r="A2023" t="b">
        <f>INDEX('DIPPR 801'!A:A,ROW(),1)=INDEX(B:B,ROW(),1)</f>
        <v>0</v>
      </c>
      <c r="W2023" t="b">
        <f>ISNUMBER('DIPPR 801'!J2023)</f>
        <v>0</v>
      </c>
      <c r="X2023">
        <f t="shared" si="31"/>
        <v>0</v>
      </c>
    </row>
    <row r="2024" spans="1:24" x14ac:dyDescent="0.25">
      <c r="A2024" t="b">
        <f>INDEX('DIPPR 801'!A:A,ROW(),1)=INDEX(B:B,ROW(),1)</f>
        <v>0</v>
      </c>
      <c r="W2024" t="b">
        <f>ISNUMBER('DIPPR 801'!J2024)</f>
        <v>0</v>
      </c>
      <c r="X2024">
        <f t="shared" si="31"/>
        <v>0</v>
      </c>
    </row>
    <row r="2025" spans="1:24" x14ac:dyDescent="0.25">
      <c r="A2025" t="b">
        <f>INDEX('DIPPR 801'!A:A,ROW(),1)=INDEX(B:B,ROW(),1)</f>
        <v>0</v>
      </c>
      <c r="W2025" t="b">
        <f>ISNUMBER('DIPPR 801'!J2025)</f>
        <v>0</v>
      </c>
      <c r="X2025">
        <f t="shared" si="31"/>
        <v>0</v>
      </c>
    </row>
    <row r="2026" spans="1:24" x14ac:dyDescent="0.25">
      <c r="A2026" t="b">
        <f>INDEX('DIPPR 801'!A:A,ROW(),1)=INDEX(B:B,ROW(),1)</f>
        <v>0</v>
      </c>
      <c r="W2026" t="b">
        <f>ISNUMBER('DIPPR 801'!J2026)</f>
        <v>0</v>
      </c>
      <c r="X2026">
        <f t="shared" si="31"/>
        <v>0</v>
      </c>
    </row>
    <row r="2027" spans="1:24" x14ac:dyDescent="0.25">
      <c r="A2027" t="b">
        <f>INDEX('DIPPR 801'!A:A,ROW(),1)=INDEX(B:B,ROW(),1)</f>
        <v>0</v>
      </c>
      <c r="W2027" t="b">
        <f>ISNUMBER('DIPPR 801'!J2027)</f>
        <v>0</v>
      </c>
      <c r="X2027">
        <f t="shared" si="31"/>
        <v>0</v>
      </c>
    </row>
    <row r="2028" spans="1:24" x14ac:dyDescent="0.25">
      <c r="A2028" t="b">
        <f>INDEX('DIPPR 801'!A:A,ROW(),1)=INDEX(B:B,ROW(),1)</f>
        <v>0</v>
      </c>
      <c r="W2028" t="b">
        <f>ISNUMBER('DIPPR 801'!J2028)</f>
        <v>0</v>
      </c>
      <c r="X2028">
        <f t="shared" si="31"/>
        <v>0</v>
      </c>
    </row>
    <row r="2029" spans="1:24" x14ac:dyDescent="0.25">
      <c r="A2029" t="b">
        <f>INDEX('DIPPR 801'!A:A,ROW(),1)=INDEX(B:B,ROW(),1)</f>
        <v>0</v>
      </c>
      <c r="W2029" t="b">
        <f>ISNUMBER('DIPPR 801'!J2029)</f>
        <v>0</v>
      </c>
      <c r="X2029">
        <f t="shared" si="31"/>
        <v>0</v>
      </c>
    </row>
    <row r="2030" spans="1:24" x14ac:dyDescent="0.25">
      <c r="A2030" t="b">
        <f>INDEX('DIPPR 801'!A:A,ROW(),1)=INDEX(B:B,ROW(),1)</f>
        <v>0</v>
      </c>
      <c r="W2030" t="b">
        <f>ISNUMBER('DIPPR 801'!J2030)</f>
        <v>0</v>
      </c>
      <c r="X2030">
        <f t="shared" si="31"/>
        <v>0</v>
      </c>
    </row>
    <row r="2031" spans="1:24" x14ac:dyDescent="0.25">
      <c r="A2031" t="b">
        <f>INDEX('DIPPR 801'!A:A,ROW(),1)=INDEX(B:B,ROW(),1)</f>
        <v>0</v>
      </c>
      <c r="W2031" t="b">
        <f>ISNUMBER('DIPPR 801'!J2031)</f>
        <v>0</v>
      </c>
      <c r="X2031">
        <f t="shared" si="31"/>
        <v>0</v>
      </c>
    </row>
    <row r="2032" spans="1:24" x14ac:dyDescent="0.25">
      <c r="A2032" t="b">
        <f>INDEX('DIPPR 801'!A:A,ROW(),1)=INDEX(B:B,ROW(),1)</f>
        <v>0</v>
      </c>
      <c r="W2032" t="b">
        <f>ISNUMBER('DIPPR 801'!J2032)</f>
        <v>0</v>
      </c>
      <c r="X2032">
        <f t="shared" si="31"/>
        <v>0</v>
      </c>
    </row>
    <row r="2033" spans="1:24" x14ac:dyDescent="0.25">
      <c r="A2033" t="b">
        <f>INDEX('DIPPR 801'!A:A,ROW(),1)=INDEX(B:B,ROW(),1)</f>
        <v>0</v>
      </c>
      <c r="W2033" t="b">
        <f>ISNUMBER('DIPPR 801'!J2033)</f>
        <v>0</v>
      </c>
      <c r="X2033">
        <f t="shared" si="31"/>
        <v>0</v>
      </c>
    </row>
    <row r="2034" spans="1:24" x14ac:dyDescent="0.25">
      <c r="A2034" t="b">
        <f>INDEX('DIPPR 801'!A:A,ROW(),1)=INDEX(B:B,ROW(),1)</f>
        <v>0</v>
      </c>
      <c r="W2034" t="b">
        <f>ISNUMBER('DIPPR 801'!J2034)</f>
        <v>0</v>
      </c>
      <c r="X2034">
        <f t="shared" si="31"/>
        <v>0</v>
      </c>
    </row>
    <row r="2035" spans="1:24" x14ac:dyDescent="0.25">
      <c r="A2035" t="b">
        <f>INDEX('DIPPR 801'!A:A,ROW(),1)=INDEX(B:B,ROW(),1)</f>
        <v>0</v>
      </c>
      <c r="W2035" t="b">
        <f>ISNUMBER('DIPPR 801'!J2035)</f>
        <v>0</v>
      </c>
      <c r="X2035">
        <f t="shared" si="31"/>
        <v>0</v>
      </c>
    </row>
    <row r="2036" spans="1:24" x14ac:dyDescent="0.25">
      <c r="A2036" t="b">
        <f>INDEX('DIPPR 801'!A:A,ROW(),1)=INDEX(B:B,ROW(),1)</f>
        <v>0</v>
      </c>
      <c r="W2036" t="b">
        <f>ISNUMBER('DIPPR 801'!J2036)</f>
        <v>0</v>
      </c>
      <c r="X2036">
        <f t="shared" si="31"/>
        <v>0</v>
      </c>
    </row>
    <row r="2037" spans="1:24" x14ac:dyDescent="0.25">
      <c r="A2037" t="b">
        <f>INDEX('DIPPR 801'!A:A,ROW(),1)=INDEX(B:B,ROW(),1)</f>
        <v>0</v>
      </c>
      <c r="W2037" t="b">
        <f>ISNUMBER('DIPPR 801'!J2037)</f>
        <v>0</v>
      </c>
      <c r="X2037">
        <f t="shared" si="31"/>
        <v>0</v>
      </c>
    </row>
    <row r="2038" spans="1:24" x14ac:dyDescent="0.25">
      <c r="A2038" t="b">
        <f>INDEX('DIPPR 801'!A:A,ROW(),1)=INDEX(B:B,ROW(),1)</f>
        <v>0</v>
      </c>
      <c r="W2038" t="b">
        <f>ISNUMBER('DIPPR 801'!J2038)</f>
        <v>0</v>
      </c>
      <c r="X2038">
        <f t="shared" si="31"/>
        <v>0</v>
      </c>
    </row>
    <row r="2039" spans="1:24" x14ac:dyDescent="0.25">
      <c r="A2039" t="b">
        <f>INDEX('DIPPR 801'!A:A,ROW(),1)=INDEX(B:B,ROW(),1)</f>
        <v>0</v>
      </c>
      <c r="W2039" t="b">
        <f>ISNUMBER('DIPPR 801'!J2039)</f>
        <v>0</v>
      </c>
      <c r="X2039">
        <f t="shared" si="31"/>
        <v>0</v>
      </c>
    </row>
    <row r="2040" spans="1:24" x14ac:dyDescent="0.25">
      <c r="A2040" t="b">
        <f>INDEX('DIPPR 801'!A:A,ROW(),1)=INDEX(B:B,ROW(),1)</f>
        <v>0</v>
      </c>
      <c r="W2040" t="b">
        <f>ISNUMBER('DIPPR 801'!J2040)</f>
        <v>0</v>
      </c>
      <c r="X2040">
        <f t="shared" si="31"/>
        <v>0</v>
      </c>
    </row>
    <row r="2041" spans="1:24" x14ac:dyDescent="0.25">
      <c r="A2041" t="b">
        <f>INDEX('DIPPR 801'!A:A,ROW(),1)=INDEX(B:B,ROW(),1)</f>
        <v>0</v>
      </c>
      <c r="W2041" t="b">
        <f>ISNUMBER('DIPPR 801'!J2041)</f>
        <v>0</v>
      </c>
      <c r="X2041">
        <f t="shared" si="31"/>
        <v>0</v>
      </c>
    </row>
    <row r="2042" spans="1:24" x14ac:dyDescent="0.25">
      <c r="A2042" t="b">
        <f>INDEX('DIPPR 801'!A:A,ROW(),1)=INDEX(B:B,ROW(),1)</f>
        <v>0</v>
      </c>
      <c r="W2042" t="b">
        <f>ISNUMBER('DIPPR 801'!J2042)</f>
        <v>0</v>
      </c>
      <c r="X2042">
        <f t="shared" si="31"/>
        <v>0</v>
      </c>
    </row>
    <row r="2043" spans="1:24" x14ac:dyDescent="0.25">
      <c r="A2043" t="b">
        <f>INDEX('DIPPR 801'!A:A,ROW(),1)=INDEX(B:B,ROW(),1)</f>
        <v>0</v>
      </c>
      <c r="W2043" t="b">
        <f>ISNUMBER('DIPPR 801'!J2043)</f>
        <v>0</v>
      </c>
      <c r="X2043">
        <f t="shared" si="31"/>
        <v>0</v>
      </c>
    </row>
    <row r="2044" spans="1:24" x14ac:dyDescent="0.25">
      <c r="A2044" t="b">
        <f>INDEX('DIPPR 801'!A:A,ROW(),1)=INDEX(B:B,ROW(),1)</f>
        <v>0</v>
      </c>
      <c r="W2044" t="b">
        <f>ISNUMBER('DIPPR 801'!J2044)</f>
        <v>0</v>
      </c>
      <c r="X2044">
        <f t="shared" si="31"/>
        <v>0</v>
      </c>
    </row>
    <row r="2045" spans="1:24" x14ac:dyDescent="0.25">
      <c r="A2045" t="b">
        <f>INDEX('DIPPR 801'!A:A,ROW(),1)=INDEX(B:B,ROW(),1)</f>
        <v>0</v>
      </c>
      <c r="W2045" t="b">
        <f>ISNUMBER('DIPPR 801'!J2045)</f>
        <v>0</v>
      </c>
      <c r="X2045">
        <f t="shared" si="31"/>
        <v>0</v>
      </c>
    </row>
    <row r="2046" spans="1:24" x14ac:dyDescent="0.25">
      <c r="A2046" t="b">
        <f>INDEX('DIPPR 801'!A:A,ROW(),1)=INDEX(B:B,ROW(),1)</f>
        <v>0</v>
      </c>
      <c r="W2046" t="b">
        <f>ISNUMBER('DIPPR 801'!J2046)</f>
        <v>0</v>
      </c>
      <c r="X2046">
        <f t="shared" si="31"/>
        <v>0</v>
      </c>
    </row>
    <row r="2047" spans="1:24" x14ac:dyDescent="0.25">
      <c r="A2047" t="b">
        <f>INDEX('DIPPR 801'!A:A,ROW(),1)=INDEX(B:B,ROW(),1)</f>
        <v>0</v>
      </c>
      <c r="W2047" t="b">
        <f>ISNUMBER('DIPPR 801'!J2047)</f>
        <v>0</v>
      </c>
      <c r="X2047">
        <f t="shared" si="31"/>
        <v>0</v>
      </c>
    </row>
    <row r="2048" spans="1:24" x14ac:dyDescent="0.25">
      <c r="A2048" t="b">
        <f>INDEX('DIPPR 801'!A:A,ROW(),1)=INDEX(B:B,ROW(),1)</f>
        <v>0</v>
      </c>
      <c r="W2048" t="b">
        <f>ISNUMBER('DIPPR 801'!J2048)</f>
        <v>0</v>
      </c>
      <c r="X2048">
        <f t="shared" si="31"/>
        <v>0</v>
      </c>
    </row>
    <row r="2049" spans="1:24" x14ac:dyDescent="0.25">
      <c r="A2049" t="b">
        <f>INDEX('DIPPR 801'!A:A,ROW(),1)=INDEX(B:B,ROW(),1)</f>
        <v>0</v>
      </c>
      <c r="W2049" t="b">
        <f>ISNUMBER('DIPPR 801'!J2049)</f>
        <v>0</v>
      </c>
      <c r="X2049">
        <f t="shared" si="31"/>
        <v>0</v>
      </c>
    </row>
    <row r="2050" spans="1:24" x14ac:dyDescent="0.25">
      <c r="A2050" t="b">
        <f>INDEX('DIPPR 801'!A:A,ROW(),1)=INDEX(B:B,ROW(),1)</f>
        <v>0</v>
      </c>
      <c r="W2050" t="b">
        <f>ISNUMBER('DIPPR 801'!J2050)</f>
        <v>0</v>
      </c>
      <c r="X2050">
        <f t="shared" si="31"/>
        <v>0</v>
      </c>
    </row>
    <row r="2051" spans="1:24" x14ac:dyDescent="0.25">
      <c r="A2051" t="b">
        <f>INDEX('DIPPR 801'!A:A,ROW(),1)=INDEX(B:B,ROW(),1)</f>
        <v>0</v>
      </c>
      <c r="W2051" t="b">
        <f>ISNUMBER('DIPPR 801'!J2051)</f>
        <v>0</v>
      </c>
      <c r="X2051">
        <f t="shared" ref="X2051:X2114" si="32">IF(W2051,1,0)+X2050</f>
        <v>0</v>
      </c>
    </row>
    <row r="2052" spans="1:24" x14ac:dyDescent="0.25">
      <c r="A2052" t="b">
        <f>INDEX('DIPPR 801'!A:A,ROW(),1)=INDEX(B:B,ROW(),1)</f>
        <v>0</v>
      </c>
      <c r="W2052" t="b">
        <f>ISNUMBER('DIPPR 801'!J2052)</f>
        <v>0</v>
      </c>
      <c r="X2052">
        <f t="shared" si="32"/>
        <v>0</v>
      </c>
    </row>
    <row r="2053" spans="1:24" x14ac:dyDescent="0.25">
      <c r="A2053" t="b">
        <f>INDEX('DIPPR 801'!A:A,ROW(),1)=INDEX(B:B,ROW(),1)</f>
        <v>0</v>
      </c>
      <c r="W2053" t="b">
        <f>ISNUMBER('DIPPR 801'!J2053)</f>
        <v>0</v>
      </c>
      <c r="X2053">
        <f t="shared" si="32"/>
        <v>0</v>
      </c>
    </row>
    <row r="2054" spans="1:24" x14ac:dyDescent="0.25">
      <c r="A2054" t="b">
        <f>INDEX('DIPPR 801'!A:A,ROW(),1)=INDEX(B:B,ROW(),1)</f>
        <v>0</v>
      </c>
      <c r="W2054" t="b">
        <f>ISNUMBER('DIPPR 801'!J2054)</f>
        <v>0</v>
      </c>
      <c r="X2054">
        <f t="shared" si="32"/>
        <v>0</v>
      </c>
    </row>
    <row r="2055" spans="1:24" x14ac:dyDescent="0.25">
      <c r="A2055" t="b">
        <f>INDEX('DIPPR 801'!A:A,ROW(),1)=INDEX(B:B,ROW(),1)</f>
        <v>0</v>
      </c>
      <c r="W2055" t="b">
        <f>ISNUMBER('DIPPR 801'!J2055)</f>
        <v>0</v>
      </c>
      <c r="X2055">
        <f t="shared" si="32"/>
        <v>0</v>
      </c>
    </row>
    <row r="2056" spans="1:24" x14ac:dyDescent="0.25">
      <c r="A2056" t="b">
        <f>INDEX('DIPPR 801'!A:A,ROW(),1)=INDEX(B:B,ROW(),1)</f>
        <v>0</v>
      </c>
      <c r="W2056" t="b">
        <f>ISNUMBER('DIPPR 801'!J2056)</f>
        <v>0</v>
      </c>
      <c r="X2056">
        <f t="shared" si="32"/>
        <v>0</v>
      </c>
    </row>
    <row r="2057" spans="1:24" x14ac:dyDescent="0.25">
      <c r="A2057" t="b">
        <f>INDEX('DIPPR 801'!A:A,ROW(),1)=INDEX(B:B,ROW(),1)</f>
        <v>0</v>
      </c>
      <c r="W2057" t="b">
        <f>ISNUMBER('DIPPR 801'!J2057)</f>
        <v>0</v>
      </c>
      <c r="X2057">
        <f t="shared" si="32"/>
        <v>0</v>
      </c>
    </row>
    <row r="2058" spans="1:24" x14ac:dyDescent="0.25">
      <c r="A2058" t="b">
        <f>INDEX('DIPPR 801'!A:A,ROW(),1)=INDEX(B:B,ROW(),1)</f>
        <v>0</v>
      </c>
      <c r="W2058" t="b">
        <f>ISNUMBER('DIPPR 801'!J2058)</f>
        <v>0</v>
      </c>
      <c r="X2058">
        <f t="shared" si="32"/>
        <v>0</v>
      </c>
    </row>
    <row r="2059" spans="1:24" x14ac:dyDescent="0.25">
      <c r="A2059" t="b">
        <f>INDEX('DIPPR 801'!A:A,ROW(),1)=INDEX(B:B,ROW(),1)</f>
        <v>0</v>
      </c>
      <c r="W2059" t="b">
        <f>ISNUMBER('DIPPR 801'!J2059)</f>
        <v>0</v>
      </c>
      <c r="X2059">
        <f t="shared" si="32"/>
        <v>0</v>
      </c>
    </row>
    <row r="2060" spans="1:24" x14ac:dyDescent="0.25">
      <c r="A2060" t="b">
        <f>INDEX('DIPPR 801'!A:A,ROW(),1)=INDEX(B:B,ROW(),1)</f>
        <v>0</v>
      </c>
      <c r="W2060" t="b">
        <f>ISNUMBER('DIPPR 801'!J2060)</f>
        <v>0</v>
      </c>
      <c r="X2060">
        <f t="shared" si="32"/>
        <v>0</v>
      </c>
    </row>
    <row r="2061" spans="1:24" x14ac:dyDescent="0.25">
      <c r="A2061" t="b">
        <f>INDEX('DIPPR 801'!A:A,ROW(),1)=INDEX(B:B,ROW(),1)</f>
        <v>0</v>
      </c>
      <c r="W2061" t="b">
        <f>ISNUMBER('DIPPR 801'!J2061)</f>
        <v>0</v>
      </c>
      <c r="X2061">
        <f t="shared" si="32"/>
        <v>0</v>
      </c>
    </row>
    <row r="2062" spans="1:24" x14ac:dyDescent="0.25">
      <c r="A2062" t="b">
        <f>INDEX('DIPPR 801'!A:A,ROW(),1)=INDEX(B:B,ROW(),1)</f>
        <v>0</v>
      </c>
      <c r="W2062" t="b">
        <f>ISNUMBER('DIPPR 801'!J2062)</f>
        <v>0</v>
      </c>
      <c r="X2062">
        <f t="shared" si="32"/>
        <v>0</v>
      </c>
    </row>
    <row r="2063" spans="1:24" x14ac:dyDescent="0.25">
      <c r="A2063" t="b">
        <f>INDEX('DIPPR 801'!A:A,ROW(),1)=INDEX(B:B,ROW(),1)</f>
        <v>0</v>
      </c>
      <c r="W2063" t="b">
        <f>ISNUMBER('DIPPR 801'!J2063)</f>
        <v>0</v>
      </c>
      <c r="X2063">
        <f t="shared" si="32"/>
        <v>0</v>
      </c>
    </row>
    <row r="2064" spans="1:24" x14ac:dyDescent="0.25">
      <c r="A2064" t="b">
        <f>INDEX('DIPPR 801'!A:A,ROW(),1)=INDEX(B:B,ROW(),1)</f>
        <v>0</v>
      </c>
      <c r="W2064" t="b">
        <f>ISNUMBER('DIPPR 801'!J2064)</f>
        <v>0</v>
      </c>
      <c r="X2064">
        <f t="shared" si="32"/>
        <v>0</v>
      </c>
    </row>
    <row r="2065" spans="1:24" x14ac:dyDescent="0.25">
      <c r="A2065" t="b">
        <f>INDEX('DIPPR 801'!A:A,ROW(),1)=INDEX(B:B,ROW(),1)</f>
        <v>0</v>
      </c>
      <c r="W2065" t="b">
        <f>ISNUMBER('DIPPR 801'!J2065)</f>
        <v>0</v>
      </c>
      <c r="X2065">
        <f t="shared" si="32"/>
        <v>0</v>
      </c>
    </row>
    <row r="2066" spans="1:24" x14ac:dyDescent="0.25">
      <c r="A2066" t="b">
        <f>INDEX('DIPPR 801'!A:A,ROW(),1)=INDEX(B:B,ROW(),1)</f>
        <v>0</v>
      </c>
      <c r="W2066" t="b">
        <f>ISNUMBER('DIPPR 801'!J2066)</f>
        <v>0</v>
      </c>
      <c r="X2066">
        <f t="shared" si="32"/>
        <v>0</v>
      </c>
    </row>
    <row r="2067" spans="1:24" x14ac:dyDescent="0.25">
      <c r="A2067" t="b">
        <f>INDEX('DIPPR 801'!A:A,ROW(),1)=INDEX(B:B,ROW(),1)</f>
        <v>0</v>
      </c>
      <c r="W2067" t="b">
        <f>ISNUMBER('DIPPR 801'!J2067)</f>
        <v>0</v>
      </c>
      <c r="X2067">
        <f t="shared" si="32"/>
        <v>0</v>
      </c>
    </row>
    <row r="2068" spans="1:24" x14ac:dyDescent="0.25">
      <c r="A2068" t="b">
        <f>INDEX('DIPPR 801'!A:A,ROW(),1)=INDEX(B:B,ROW(),1)</f>
        <v>0</v>
      </c>
      <c r="W2068" t="b">
        <f>ISNUMBER('DIPPR 801'!J2068)</f>
        <v>0</v>
      </c>
      <c r="X2068">
        <f t="shared" si="32"/>
        <v>0</v>
      </c>
    </row>
    <row r="2069" spans="1:24" x14ac:dyDescent="0.25">
      <c r="A2069" t="b">
        <f>INDEX('DIPPR 801'!A:A,ROW(),1)=INDEX(B:B,ROW(),1)</f>
        <v>0</v>
      </c>
      <c r="W2069" t="b">
        <f>ISNUMBER('DIPPR 801'!J2069)</f>
        <v>0</v>
      </c>
      <c r="X2069">
        <f t="shared" si="32"/>
        <v>0</v>
      </c>
    </row>
    <row r="2070" spans="1:24" x14ac:dyDescent="0.25">
      <c r="A2070" t="b">
        <f>INDEX('DIPPR 801'!A:A,ROW(),1)=INDEX(B:B,ROW(),1)</f>
        <v>0</v>
      </c>
      <c r="W2070" t="b">
        <f>ISNUMBER('DIPPR 801'!J2070)</f>
        <v>0</v>
      </c>
      <c r="X2070">
        <f t="shared" si="32"/>
        <v>0</v>
      </c>
    </row>
    <row r="2071" spans="1:24" x14ac:dyDescent="0.25">
      <c r="A2071" t="b">
        <f>INDEX('DIPPR 801'!A:A,ROW(),1)=INDEX(B:B,ROW(),1)</f>
        <v>0</v>
      </c>
      <c r="W2071" t="b">
        <f>ISNUMBER('DIPPR 801'!J2071)</f>
        <v>0</v>
      </c>
      <c r="X2071">
        <f t="shared" si="32"/>
        <v>0</v>
      </c>
    </row>
    <row r="2072" spans="1:24" x14ac:dyDescent="0.25">
      <c r="A2072" t="b">
        <f>INDEX('DIPPR 801'!A:A,ROW(),1)=INDEX(B:B,ROW(),1)</f>
        <v>0</v>
      </c>
      <c r="W2072" t="b">
        <f>ISNUMBER('DIPPR 801'!J2072)</f>
        <v>0</v>
      </c>
      <c r="X2072">
        <f t="shared" si="32"/>
        <v>0</v>
      </c>
    </row>
    <row r="2073" spans="1:24" x14ac:dyDescent="0.25">
      <c r="A2073" t="b">
        <f>INDEX('DIPPR 801'!A:A,ROW(),1)=INDEX(B:B,ROW(),1)</f>
        <v>0</v>
      </c>
      <c r="W2073" t="b">
        <f>ISNUMBER('DIPPR 801'!J2073)</f>
        <v>0</v>
      </c>
      <c r="X2073">
        <f t="shared" si="32"/>
        <v>0</v>
      </c>
    </row>
    <row r="2074" spans="1:24" x14ac:dyDescent="0.25">
      <c r="A2074" t="b">
        <f>INDEX('DIPPR 801'!A:A,ROW(),1)=INDEX(B:B,ROW(),1)</f>
        <v>0</v>
      </c>
      <c r="W2074" t="b">
        <f>ISNUMBER('DIPPR 801'!J2074)</f>
        <v>0</v>
      </c>
      <c r="X2074">
        <f t="shared" si="32"/>
        <v>0</v>
      </c>
    </row>
    <row r="2075" spans="1:24" x14ac:dyDescent="0.25">
      <c r="A2075" t="b">
        <f>INDEX('DIPPR 801'!A:A,ROW(),1)=INDEX(B:B,ROW(),1)</f>
        <v>0</v>
      </c>
      <c r="W2075" t="b">
        <f>ISNUMBER('DIPPR 801'!J2075)</f>
        <v>0</v>
      </c>
      <c r="X2075">
        <f t="shared" si="32"/>
        <v>0</v>
      </c>
    </row>
    <row r="2076" spans="1:24" x14ac:dyDescent="0.25">
      <c r="A2076" t="b">
        <f>INDEX('DIPPR 801'!A:A,ROW(),1)=INDEX(B:B,ROW(),1)</f>
        <v>0</v>
      </c>
      <c r="W2076" t="b">
        <f>ISNUMBER('DIPPR 801'!J2076)</f>
        <v>0</v>
      </c>
      <c r="X2076">
        <f t="shared" si="32"/>
        <v>0</v>
      </c>
    </row>
    <row r="2077" spans="1:24" x14ac:dyDescent="0.25">
      <c r="A2077" t="b">
        <f>INDEX('DIPPR 801'!A:A,ROW(),1)=INDEX(B:B,ROW(),1)</f>
        <v>0</v>
      </c>
      <c r="W2077" t="b">
        <f>ISNUMBER('DIPPR 801'!J2077)</f>
        <v>0</v>
      </c>
      <c r="X2077">
        <f t="shared" si="32"/>
        <v>0</v>
      </c>
    </row>
    <row r="2078" spans="1:24" x14ac:dyDescent="0.25">
      <c r="A2078" t="b">
        <f>INDEX('DIPPR 801'!A:A,ROW(),1)=INDEX(B:B,ROW(),1)</f>
        <v>0</v>
      </c>
      <c r="W2078" t="b">
        <f>ISNUMBER('DIPPR 801'!J2078)</f>
        <v>0</v>
      </c>
      <c r="X2078">
        <f t="shared" si="32"/>
        <v>0</v>
      </c>
    </row>
    <row r="2079" spans="1:24" x14ac:dyDescent="0.25">
      <c r="A2079" t="b">
        <f>INDEX('DIPPR 801'!A:A,ROW(),1)=INDEX(B:B,ROW(),1)</f>
        <v>0</v>
      </c>
      <c r="W2079" t="b">
        <f>ISNUMBER('DIPPR 801'!J2079)</f>
        <v>0</v>
      </c>
      <c r="X2079">
        <f t="shared" si="32"/>
        <v>0</v>
      </c>
    </row>
    <row r="2080" spans="1:24" x14ac:dyDescent="0.25">
      <c r="A2080" t="b">
        <f>INDEX('DIPPR 801'!A:A,ROW(),1)=INDEX(B:B,ROW(),1)</f>
        <v>0</v>
      </c>
      <c r="W2080" t="b">
        <f>ISNUMBER('DIPPR 801'!J2080)</f>
        <v>0</v>
      </c>
      <c r="X2080">
        <f t="shared" si="32"/>
        <v>0</v>
      </c>
    </row>
    <row r="2081" spans="1:24" x14ac:dyDescent="0.25">
      <c r="A2081" t="b">
        <f>INDEX('DIPPR 801'!A:A,ROW(),1)=INDEX(B:B,ROW(),1)</f>
        <v>0</v>
      </c>
      <c r="W2081" t="b">
        <f>ISNUMBER('DIPPR 801'!J2081)</f>
        <v>0</v>
      </c>
      <c r="X2081">
        <f t="shared" si="32"/>
        <v>0</v>
      </c>
    </row>
    <row r="2082" spans="1:24" x14ac:dyDescent="0.25">
      <c r="A2082" t="b">
        <f>INDEX('DIPPR 801'!A:A,ROW(),1)=INDEX(B:B,ROW(),1)</f>
        <v>0</v>
      </c>
      <c r="W2082" t="b">
        <f>ISNUMBER('DIPPR 801'!J2082)</f>
        <v>0</v>
      </c>
      <c r="X2082">
        <f t="shared" si="32"/>
        <v>0</v>
      </c>
    </row>
    <row r="2083" spans="1:24" x14ac:dyDescent="0.25">
      <c r="A2083" t="b">
        <f>INDEX('DIPPR 801'!A:A,ROW(),1)=INDEX(B:B,ROW(),1)</f>
        <v>0</v>
      </c>
      <c r="W2083" t="b">
        <f>ISNUMBER('DIPPR 801'!J2083)</f>
        <v>0</v>
      </c>
      <c r="X2083">
        <f t="shared" si="32"/>
        <v>0</v>
      </c>
    </row>
    <row r="2084" spans="1:24" x14ac:dyDescent="0.25">
      <c r="A2084" t="b">
        <f>INDEX('DIPPR 801'!A:A,ROW(),1)=INDEX(B:B,ROW(),1)</f>
        <v>0</v>
      </c>
      <c r="W2084" t="b">
        <f>ISNUMBER('DIPPR 801'!J2084)</f>
        <v>0</v>
      </c>
      <c r="X2084">
        <f t="shared" si="32"/>
        <v>0</v>
      </c>
    </row>
    <row r="2085" spans="1:24" x14ac:dyDescent="0.25">
      <c r="A2085" t="b">
        <f>INDEX('DIPPR 801'!A:A,ROW(),1)=INDEX(B:B,ROW(),1)</f>
        <v>0</v>
      </c>
      <c r="W2085" t="b">
        <f>ISNUMBER('DIPPR 801'!J2085)</f>
        <v>0</v>
      </c>
      <c r="X2085">
        <f t="shared" si="32"/>
        <v>0</v>
      </c>
    </row>
    <row r="2086" spans="1:24" x14ac:dyDescent="0.25">
      <c r="A2086" t="b">
        <f>INDEX('DIPPR 801'!A:A,ROW(),1)=INDEX(B:B,ROW(),1)</f>
        <v>0</v>
      </c>
      <c r="W2086" t="b">
        <f>ISNUMBER('DIPPR 801'!J2086)</f>
        <v>0</v>
      </c>
      <c r="X2086">
        <f t="shared" si="32"/>
        <v>0</v>
      </c>
    </row>
    <row r="2087" spans="1:24" x14ac:dyDescent="0.25">
      <c r="A2087" t="b">
        <f>INDEX('DIPPR 801'!A:A,ROW(),1)=INDEX(B:B,ROW(),1)</f>
        <v>0</v>
      </c>
      <c r="W2087" t="b">
        <f>ISNUMBER('DIPPR 801'!J2087)</f>
        <v>0</v>
      </c>
      <c r="X2087">
        <f t="shared" si="32"/>
        <v>0</v>
      </c>
    </row>
    <row r="2088" spans="1:24" x14ac:dyDescent="0.25">
      <c r="A2088" t="b">
        <f>INDEX('DIPPR 801'!A:A,ROW(),1)=INDEX(B:B,ROW(),1)</f>
        <v>0</v>
      </c>
      <c r="W2088" t="b">
        <f>ISNUMBER('DIPPR 801'!J2088)</f>
        <v>0</v>
      </c>
      <c r="X2088">
        <f t="shared" si="32"/>
        <v>0</v>
      </c>
    </row>
    <row r="2089" spans="1:24" x14ac:dyDescent="0.25">
      <c r="A2089" t="b">
        <f>INDEX('DIPPR 801'!A:A,ROW(),1)=INDEX(B:B,ROW(),1)</f>
        <v>0</v>
      </c>
      <c r="W2089" t="b">
        <f>ISNUMBER('DIPPR 801'!J2089)</f>
        <v>0</v>
      </c>
      <c r="X2089">
        <f t="shared" si="32"/>
        <v>0</v>
      </c>
    </row>
    <row r="2090" spans="1:24" x14ac:dyDescent="0.25">
      <c r="A2090" t="b">
        <f>INDEX('DIPPR 801'!A:A,ROW(),1)=INDEX(B:B,ROW(),1)</f>
        <v>0</v>
      </c>
      <c r="W2090" t="b">
        <f>ISNUMBER('DIPPR 801'!J2090)</f>
        <v>0</v>
      </c>
      <c r="X2090">
        <f t="shared" si="32"/>
        <v>0</v>
      </c>
    </row>
    <row r="2091" spans="1:24" x14ac:dyDescent="0.25">
      <c r="A2091" t="b">
        <f>INDEX('DIPPR 801'!A:A,ROW(),1)=INDEX(B:B,ROW(),1)</f>
        <v>0</v>
      </c>
      <c r="W2091" t="b">
        <f>ISNUMBER('DIPPR 801'!J2091)</f>
        <v>0</v>
      </c>
      <c r="X2091">
        <f t="shared" si="32"/>
        <v>0</v>
      </c>
    </row>
    <row r="2092" spans="1:24" x14ac:dyDescent="0.25">
      <c r="A2092" t="b">
        <f>INDEX('DIPPR 801'!A:A,ROW(),1)=INDEX(B:B,ROW(),1)</f>
        <v>0</v>
      </c>
      <c r="W2092" t="b">
        <f>ISNUMBER('DIPPR 801'!J2092)</f>
        <v>0</v>
      </c>
      <c r="X2092">
        <f t="shared" si="32"/>
        <v>0</v>
      </c>
    </row>
    <row r="2093" spans="1:24" x14ac:dyDescent="0.25">
      <c r="A2093" t="b">
        <f>INDEX('DIPPR 801'!A:A,ROW(),1)=INDEX(B:B,ROW(),1)</f>
        <v>0</v>
      </c>
      <c r="W2093" t="b">
        <f>ISNUMBER('DIPPR 801'!J2093)</f>
        <v>0</v>
      </c>
      <c r="X2093">
        <f t="shared" si="32"/>
        <v>0</v>
      </c>
    </row>
    <row r="2094" spans="1:24" x14ac:dyDescent="0.25">
      <c r="A2094" t="b">
        <f>INDEX('DIPPR 801'!A:A,ROW(),1)=INDEX(B:B,ROW(),1)</f>
        <v>0</v>
      </c>
      <c r="W2094" t="b">
        <f>ISNUMBER('DIPPR 801'!J2094)</f>
        <v>0</v>
      </c>
      <c r="X2094">
        <f t="shared" si="32"/>
        <v>0</v>
      </c>
    </row>
    <row r="2095" spans="1:24" x14ac:dyDescent="0.25">
      <c r="A2095" t="b">
        <f>INDEX('DIPPR 801'!A:A,ROW(),1)=INDEX(B:B,ROW(),1)</f>
        <v>0</v>
      </c>
      <c r="W2095" t="b">
        <f>ISNUMBER('DIPPR 801'!J2095)</f>
        <v>0</v>
      </c>
      <c r="X2095">
        <f t="shared" si="32"/>
        <v>0</v>
      </c>
    </row>
    <row r="2096" spans="1:24" x14ac:dyDescent="0.25">
      <c r="A2096" t="b">
        <f>INDEX('DIPPR 801'!A:A,ROW(),1)=INDEX(B:B,ROW(),1)</f>
        <v>0</v>
      </c>
      <c r="W2096" t="b">
        <f>ISNUMBER('DIPPR 801'!J2096)</f>
        <v>0</v>
      </c>
      <c r="X2096">
        <f t="shared" si="32"/>
        <v>0</v>
      </c>
    </row>
    <row r="2097" spans="1:24" x14ac:dyDescent="0.25">
      <c r="A2097" t="b">
        <f>INDEX('DIPPR 801'!A:A,ROW(),1)=INDEX(B:B,ROW(),1)</f>
        <v>0</v>
      </c>
      <c r="W2097" t="b">
        <f>ISNUMBER('DIPPR 801'!J2097)</f>
        <v>0</v>
      </c>
      <c r="X2097">
        <f t="shared" si="32"/>
        <v>0</v>
      </c>
    </row>
    <row r="2098" spans="1:24" x14ac:dyDescent="0.25">
      <c r="A2098" t="b">
        <f>INDEX('DIPPR 801'!A:A,ROW(),1)=INDEX(B:B,ROW(),1)</f>
        <v>0</v>
      </c>
      <c r="W2098" t="b">
        <f>ISNUMBER('DIPPR 801'!J2098)</f>
        <v>0</v>
      </c>
      <c r="X2098">
        <f t="shared" si="32"/>
        <v>0</v>
      </c>
    </row>
    <row r="2099" spans="1:24" x14ac:dyDescent="0.25">
      <c r="A2099" t="b">
        <f>INDEX('DIPPR 801'!A:A,ROW(),1)=INDEX(B:B,ROW(),1)</f>
        <v>0</v>
      </c>
      <c r="W2099" t="b">
        <f>ISNUMBER('DIPPR 801'!J2099)</f>
        <v>0</v>
      </c>
      <c r="X2099">
        <f t="shared" si="32"/>
        <v>0</v>
      </c>
    </row>
    <row r="2100" spans="1:24" x14ac:dyDescent="0.25">
      <c r="A2100" t="b">
        <f>INDEX('DIPPR 801'!A:A,ROW(),1)=INDEX(B:B,ROW(),1)</f>
        <v>0</v>
      </c>
      <c r="W2100" t="b">
        <f>ISNUMBER('DIPPR 801'!J2100)</f>
        <v>0</v>
      </c>
      <c r="X2100">
        <f t="shared" si="32"/>
        <v>0</v>
      </c>
    </row>
    <row r="2101" spans="1:24" x14ac:dyDescent="0.25">
      <c r="A2101" t="b">
        <f>INDEX('DIPPR 801'!A:A,ROW(),1)=INDEX(B:B,ROW(),1)</f>
        <v>0</v>
      </c>
      <c r="W2101" t="b">
        <f>ISNUMBER('DIPPR 801'!J2101)</f>
        <v>0</v>
      </c>
      <c r="X2101">
        <f t="shared" si="32"/>
        <v>0</v>
      </c>
    </row>
    <row r="2102" spans="1:24" x14ac:dyDescent="0.25">
      <c r="A2102" t="b">
        <f>INDEX('DIPPR 801'!A:A,ROW(),1)=INDEX(B:B,ROW(),1)</f>
        <v>0</v>
      </c>
      <c r="W2102" t="b">
        <f>ISNUMBER('DIPPR 801'!J2102)</f>
        <v>0</v>
      </c>
      <c r="X2102">
        <f t="shared" si="32"/>
        <v>0</v>
      </c>
    </row>
    <row r="2103" spans="1:24" x14ac:dyDescent="0.25">
      <c r="A2103" t="b">
        <f>INDEX('DIPPR 801'!A:A,ROW(),1)=INDEX(B:B,ROW(),1)</f>
        <v>0</v>
      </c>
      <c r="W2103" t="b">
        <f>ISNUMBER('DIPPR 801'!J2103)</f>
        <v>0</v>
      </c>
      <c r="X2103">
        <f t="shared" si="32"/>
        <v>0</v>
      </c>
    </row>
    <row r="2104" spans="1:24" x14ac:dyDescent="0.25">
      <c r="A2104" t="b">
        <f>INDEX('DIPPR 801'!A:A,ROW(),1)=INDEX(B:B,ROW(),1)</f>
        <v>0</v>
      </c>
      <c r="W2104" t="b">
        <f>ISNUMBER('DIPPR 801'!J2104)</f>
        <v>0</v>
      </c>
      <c r="X2104">
        <f t="shared" si="32"/>
        <v>0</v>
      </c>
    </row>
    <row r="2105" spans="1:24" x14ac:dyDescent="0.25">
      <c r="A2105" t="b">
        <f>INDEX('DIPPR 801'!A:A,ROW(),1)=INDEX(B:B,ROW(),1)</f>
        <v>0</v>
      </c>
      <c r="W2105" t="b">
        <f>ISNUMBER('DIPPR 801'!J2105)</f>
        <v>0</v>
      </c>
      <c r="X2105">
        <f t="shared" si="32"/>
        <v>0</v>
      </c>
    </row>
    <row r="2106" spans="1:24" x14ac:dyDescent="0.25">
      <c r="A2106" t="b">
        <f>INDEX('DIPPR 801'!A:A,ROW(),1)=INDEX(B:B,ROW(),1)</f>
        <v>0</v>
      </c>
      <c r="W2106" t="b">
        <f>ISNUMBER('DIPPR 801'!J2106)</f>
        <v>0</v>
      </c>
      <c r="X2106">
        <f t="shared" si="32"/>
        <v>0</v>
      </c>
    </row>
    <row r="2107" spans="1:24" x14ac:dyDescent="0.25">
      <c r="A2107" t="b">
        <f>INDEX('DIPPR 801'!A:A,ROW(),1)=INDEX(B:B,ROW(),1)</f>
        <v>0</v>
      </c>
      <c r="W2107" t="b">
        <f>ISNUMBER('DIPPR 801'!J2107)</f>
        <v>0</v>
      </c>
      <c r="X2107">
        <f t="shared" si="32"/>
        <v>0</v>
      </c>
    </row>
    <row r="2108" spans="1:24" x14ac:dyDescent="0.25">
      <c r="A2108" t="b">
        <f>INDEX('DIPPR 801'!A:A,ROW(),1)=INDEX(B:B,ROW(),1)</f>
        <v>0</v>
      </c>
      <c r="W2108" t="b">
        <f>ISNUMBER('DIPPR 801'!J2108)</f>
        <v>0</v>
      </c>
      <c r="X2108">
        <f t="shared" si="32"/>
        <v>0</v>
      </c>
    </row>
    <row r="2109" spans="1:24" x14ac:dyDescent="0.25">
      <c r="A2109" t="b">
        <f>INDEX('DIPPR 801'!A:A,ROW(),1)=INDEX(B:B,ROW(),1)</f>
        <v>0</v>
      </c>
      <c r="W2109" t="b">
        <f>ISNUMBER('DIPPR 801'!J2109)</f>
        <v>0</v>
      </c>
      <c r="X2109">
        <f t="shared" si="32"/>
        <v>0</v>
      </c>
    </row>
    <row r="2110" spans="1:24" x14ac:dyDescent="0.25">
      <c r="A2110" t="b">
        <f>INDEX('DIPPR 801'!A:A,ROW(),1)=INDEX(B:B,ROW(),1)</f>
        <v>0</v>
      </c>
      <c r="W2110" t="b">
        <f>ISNUMBER('DIPPR 801'!J2110)</f>
        <v>0</v>
      </c>
      <c r="X2110">
        <f t="shared" si="32"/>
        <v>0</v>
      </c>
    </row>
    <row r="2111" spans="1:24" x14ac:dyDescent="0.25">
      <c r="A2111" t="b">
        <f>INDEX('DIPPR 801'!A:A,ROW(),1)=INDEX(B:B,ROW(),1)</f>
        <v>0</v>
      </c>
      <c r="W2111" t="b">
        <f>ISNUMBER('DIPPR 801'!J2111)</f>
        <v>0</v>
      </c>
      <c r="X2111">
        <f t="shared" si="32"/>
        <v>0</v>
      </c>
    </row>
    <row r="2112" spans="1:24" x14ac:dyDescent="0.25">
      <c r="A2112" t="b">
        <f>INDEX('DIPPR 801'!A:A,ROW(),1)=INDEX(B:B,ROW(),1)</f>
        <v>0</v>
      </c>
      <c r="W2112" t="b">
        <f>ISNUMBER('DIPPR 801'!J2112)</f>
        <v>0</v>
      </c>
      <c r="X2112">
        <f t="shared" si="32"/>
        <v>0</v>
      </c>
    </row>
    <row r="2113" spans="1:24" x14ac:dyDescent="0.25">
      <c r="A2113" t="b">
        <f>INDEX('DIPPR 801'!A:A,ROW(),1)=INDEX(B:B,ROW(),1)</f>
        <v>0</v>
      </c>
      <c r="W2113" t="b">
        <f>ISNUMBER('DIPPR 801'!J2113)</f>
        <v>0</v>
      </c>
      <c r="X2113">
        <f t="shared" si="32"/>
        <v>0</v>
      </c>
    </row>
    <row r="2114" spans="1:24" x14ac:dyDescent="0.25">
      <c r="A2114" t="b">
        <f>INDEX('DIPPR 801'!A:A,ROW(),1)=INDEX(B:B,ROW(),1)</f>
        <v>0</v>
      </c>
      <c r="W2114" t="b">
        <f>ISNUMBER('DIPPR 801'!J2114)</f>
        <v>0</v>
      </c>
      <c r="X2114">
        <f t="shared" si="32"/>
        <v>0</v>
      </c>
    </row>
    <row r="2115" spans="1:24" x14ac:dyDescent="0.25">
      <c r="A2115" t="b">
        <f>INDEX('DIPPR 801'!A:A,ROW(),1)=INDEX(B:B,ROW(),1)</f>
        <v>0</v>
      </c>
      <c r="W2115" t="b">
        <f>ISNUMBER('DIPPR 801'!J2115)</f>
        <v>0</v>
      </c>
      <c r="X2115">
        <f t="shared" ref="X2115:X2178" si="33">IF(W2115,1,0)+X2114</f>
        <v>0</v>
      </c>
    </row>
    <row r="2116" spans="1:24" x14ac:dyDescent="0.25">
      <c r="A2116" t="b">
        <f>INDEX('DIPPR 801'!A:A,ROW(),1)=INDEX(B:B,ROW(),1)</f>
        <v>0</v>
      </c>
      <c r="W2116" t="b">
        <f>ISNUMBER('DIPPR 801'!J2116)</f>
        <v>0</v>
      </c>
      <c r="X2116">
        <f t="shared" si="33"/>
        <v>0</v>
      </c>
    </row>
    <row r="2117" spans="1:24" x14ac:dyDescent="0.25">
      <c r="A2117" t="b">
        <f>INDEX('DIPPR 801'!A:A,ROW(),1)=INDEX(B:B,ROW(),1)</f>
        <v>0</v>
      </c>
      <c r="W2117" t="b">
        <f>ISNUMBER('DIPPR 801'!J2117)</f>
        <v>0</v>
      </c>
      <c r="X2117">
        <f t="shared" si="33"/>
        <v>0</v>
      </c>
    </row>
    <row r="2118" spans="1:24" x14ac:dyDescent="0.25">
      <c r="A2118" t="b">
        <f>INDEX('DIPPR 801'!A:A,ROW(),1)=INDEX(B:B,ROW(),1)</f>
        <v>0</v>
      </c>
      <c r="W2118" t="b">
        <f>ISNUMBER('DIPPR 801'!J2118)</f>
        <v>0</v>
      </c>
      <c r="X2118">
        <f t="shared" si="33"/>
        <v>0</v>
      </c>
    </row>
    <row r="2119" spans="1:24" x14ac:dyDescent="0.25">
      <c r="A2119" t="b">
        <f>INDEX('DIPPR 801'!A:A,ROW(),1)=INDEX(B:B,ROW(),1)</f>
        <v>0</v>
      </c>
      <c r="W2119" t="b">
        <f>ISNUMBER('DIPPR 801'!J2119)</f>
        <v>0</v>
      </c>
      <c r="X2119">
        <f t="shared" si="33"/>
        <v>0</v>
      </c>
    </row>
    <row r="2120" spans="1:24" x14ac:dyDescent="0.25">
      <c r="A2120" t="b">
        <f>INDEX('DIPPR 801'!A:A,ROW(),1)=INDEX(B:B,ROW(),1)</f>
        <v>0</v>
      </c>
      <c r="W2120" t="b">
        <f>ISNUMBER('DIPPR 801'!J2120)</f>
        <v>0</v>
      </c>
      <c r="X2120">
        <f t="shared" si="33"/>
        <v>0</v>
      </c>
    </row>
    <row r="2121" spans="1:24" x14ac:dyDescent="0.25">
      <c r="A2121" t="b">
        <f>INDEX('DIPPR 801'!A:A,ROW(),1)=INDEX(B:B,ROW(),1)</f>
        <v>0</v>
      </c>
      <c r="W2121" t="b">
        <f>ISNUMBER('DIPPR 801'!J2121)</f>
        <v>0</v>
      </c>
      <c r="X2121">
        <f t="shared" si="33"/>
        <v>0</v>
      </c>
    </row>
    <row r="2122" spans="1:24" x14ac:dyDescent="0.25">
      <c r="A2122" t="b">
        <f>INDEX('DIPPR 801'!A:A,ROW(),1)=INDEX(B:B,ROW(),1)</f>
        <v>0</v>
      </c>
      <c r="W2122" t="b">
        <f>ISNUMBER('DIPPR 801'!J2122)</f>
        <v>0</v>
      </c>
      <c r="X2122">
        <f t="shared" si="33"/>
        <v>0</v>
      </c>
    </row>
    <row r="2123" spans="1:24" x14ac:dyDescent="0.25">
      <c r="A2123" t="b">
        <f>INDEX('DIPPR 801'!A:A,ROW(),1)=INDEX(B:B,ROW(),1)</f>
        <v>0</v>
      </c>
      <c r="W2123" t="b">
        <f>ISNUMBER('DIPPR 801'!J2123)</f>
        <v>0</v>
      </c>
      <c r="X2123">
        <f t="shared" si="33"/>
        <v>0</v>
      </c>
    </row>
    <row r="2124" spans="1:24" x14ac:dyDescent="0.25">
      <c r="A2124" t="b">
        <f>INDEX('DIPPR 801'!A:A,ROW(),1)=INDEX(B:B,ROW(),1)</f>
        <v>0</v>
      </c>
      <c r="W2124" t="b">
        <f>ISNUMBER('DIPPR 801'!J2124)</f>
        <v>0</v>
      </c>
      <c r="X2124">
        <f t="shared" si="33"/>
        <v>0</v>
      </c>
    </row>
    <row r="2125" spans="1:24" x14ac:dyDescent="0.25">
      <c r="A2125" t="b">
        <f>INDEX('DIPPR 801'!A:A,ROW(),1)=INDEX(B:B,ROW(),1)</f>
        <v>0</v>
      </c>
      <c r="W2125" t="b">
        <f>ISNUMBER('DIPPR 801'!J2125)</f>
        <v>0</v>
      </c>
      <c r="X2125">
        <f t="shared" si="33"/>
        <v>0</v>
      </c>
    </row>
    <row r="2126" spans="1:24" x14ac:dyDescent="0.25">
      <c r="A2126" t="b">
        <f>INDEX('DIPPR 801'!A:A,ROW(),1)=INDEX(B:B,ROW(),1)</f>
        <v>0</v>
      </c>
      <c r="W2126" t="b">
        <f>ISNUMBER('DIPPR 801'!J2126)</f>
        <v>0</v>
      </c>
      <c r="X2126">
        <f t="shared" si="33"/>
        <v>0</v>
      </c>
    </row>
    <row r="2127" spans="1:24" x14ac:dyDescent="0.25">
      <c r="A2127" t="b">
        <f>INDEX('DIPPR 801'!A:A,ROW(),1)=INDEX(B:B,ROW(),1)</f>
        <v>0</v>
      </c>
      <c r="W2127" t="b">
        <f>ISNUMBER('DIPPR 801'!J2127)</f>
        <v>0</v>
      </c>
      <c r="X2127">
        <f t="shared" si="33"/>
        <v>0</v>
      </c>
    </row>
    <row r="2128" spans="1:24" x14ac:dyDescent="0.25">
      <c r="A2128" t="b">
        <f>INDEX('DIPPR 801'!A:A,ROW(),1)=INDEX(B:B,ROW(),1)</f>
        <v>0</v>
      </c>
      <c r="W2128" t="b">
        <f>ISNUMBER('DIPPR 801'!J2128)</f>
        <v>0</v>
      </c>
      <c r="X2128">
        <f t="shared" si="33"/>
        <v>0</v>
      </c>
    </row>
    <row r="2129" spans="1:24" x14ac:dyDescent="0.25">
      <c r="A2129" t="b">
        <f>INDEX('DIPPR 801'!A:A,ROW(),1)=INDEX(B:B,ROW(),1)</f>
        <v>0</v>
      </c>
      <c r="W2129" t="b">
        <f>ISNUMBER('DIPPR 801'!J2129)</f>
        <v>0</v>
      </c>
      <c r="X2129">
        <f t="shared" si="33"/>
        <v>0</v>
      </c>
    </row>
    <row r="2130" spans="1:24" x14ac:dyDescent="0.25">
      <c r="A2130" t="b">
        <f>INDEX('DIPPR 801'!A:A,ROW(),1)=INDEX(B:B,ROW(),1)</f>
        <v>0</v>
      </c>
      <c r="W2130" t="b">
        <f>ISNUMBER('DIPPR 801'!J2130)</f>
        <v>0</v>
      </c>
      <c r="X2130">
        <f t="shared" si="33"/>
        <v>0</v>
      </c>
    </row>
    <row r="2131" spans="1:24" x14ac:dyDescent="0.25">
      <c r="A2131" t="b">
        <f>INDEX('DIPPR 801'!A:A,ROW(),1)=INDEX(B:B,ROW(),1)</f>
        <v>0</v>
      </c>
      <c r="W2131" t="b">
        <f>ISNUMBER('DIPPR 801'!J2131)</f>
        <v>0</v>
      </c>
      <c r="X2131">
        <f t="shared" si="33"/>
        <v>0</v>
      </c>
    </row>
    <row r="2132" spans="1:24" x14ac:dyDescent="0.25">
      <c r="A2132" t="b">
        <f>INDEX('DIPPR 801'!A:A,ROW(),1)=INDEX(B:B,ROW(),1)</f>
        <v>0</v>
      </c>
      <c r="W2132" t="b">
        <f>ISNUMBER('DIPPR 801'!J2132)</f>
        <v>0</v>
      </c>
      <c r="X2132">
        <f t="shared" si="33"/>
        <v>0</v>
      </c>
    </row>
    <row r="2133" spans="1:24" x14ac:dyDescent="0.25">
      <c r="A2133" t="b">
        <f>INDEX('DIPPR 801'!A:A,ROW(),1)=INDEX(B:B,ROW(),1)</f>
        <v>0</v>
      </c>
      <c r="W2133" t="b">
        <f>ISNUMBER('DIPPR 801'!J2133)</f>
        <v>0</v>
      </c>
      <c r="X2133">
        <f t="shared" si="33"/>
        <v>0</v>
      </c>
    </row>
    <row r="2134" spans="1:24" x14ac:dyDescent="0.25">
      <c r="A2134" t="b">
        <f>INDEX('DIPPR 801'!A:A,ROW(),1)=INDEX(B:B,ROW(),1)</f>
        <v>0</v>
      </c>
      <c r="W2134" t="b">
        <f>ISNUMBER('DIPPR 801'!J2134)</f>
        <v>0</v>
      </c>
      <c r="X2134">
        <f t="shared" si="33"/>
        <v>0</v>
      </c>
    </row>
    <row r="2135" spans="1:24" x14ac:dyDescent="0.25">
      <c r="A2135" t="b">
        <f>INDEX('DIPPR 801'!A:A,ROW(),1)=INDEX(B:B,ROW(),1)</f>
        <v>0</v>
      </c>
      <c r="W2135" t="b">
        <f>ISNUMBER('DIPPR 801'!J2135)</f>
        <v>0</v>
      </c>
      <c r="X2135">
        <f t="shared" si="33"/>
        <v>0</v>
      </c>
    </row>
    <row r="2136" spans="1:24" x14ac:dyDescent="0.25">
      <c r="A2136" t="b">
        <f>INDEX('DIPPR 801'!A:A,ROW(),1)=INDEX(B:B,ROW(),1)</f>
        <v>0</v>
      </c>
      <c r="W2136" t="b">
        <f>ISNUMBER('DIPPR 801'!J2136)</f>
        <v>0</v>
      </c>
      <c r="X2136">
        <f t="shared" si="33"/>
        <v>0</v>
      </c>
    </row>
    <row r="2137" spans="1:24" x14ac:dyDescent="0.25">
      <c r="A2137" t="b">
        <f>INDEX('DIPPR 801'!A:A,ROW(),1)=INDEX(B:B,ROW(),1)</f>
        <v>0</v>
      </c>
      <c r="W2137" t="b">
        <f>ISNUMBER('DIPPR 801'!J2137)</f>
        <v>0</v>
      </c>
      <c r="X2137">
        <f t="shared" si="33"/>
        <v>0</v>
      </c>
    </row>
    <row r="2138" spans="1:24" x14ac:dyDescent="0.25">
      <c r="A2138" t="b">
        <f>INDEX('DIPPR 801'!A:A,ROW(),1)=INDEX(B:B,ROW(),1)</f>
        <v>0</v>
      </c>
      <c r="W2138" t="b">
        <f>ISNUMBER('DIPPR 801'!J2138)</f>
        <v>0</v>
      </c>
      <c r="X2138">
        <f t="shared" si="33"/>
        <v>0</v>
      </c>
    </row>
    <row r="2139" spans="1:24" x14ac:dyDescent="0.25">
      <c r="A2139" t="b">
        <f>INDEX('DIPPR 801'!A:A,ROW(),1)=INDEX(B:B,ROW(),1)</f>
        <v>0</v>
      </c>
      <c r="W2139" t="b">
        <f>ISNUMBER('DIPPR 801'!J2139)</f>
        <v>0</v>
      </c>
      <c r="X2139">
        <f t="shared" si="33"/>
        <v>0</v>
      </c>
    </row>
    <row r="2140" spans="1:24" x14ac:dyDescent="0.25">
      <c r="A2140" t="b">
        <f>INDEX('DIPPR 801'!A:A,ROW(),1)=INDEX(B:B,ROW(),1)</f>
        <v>0</v>
      </c>
      <c r="W2140" t="b">
        <f>ISNUMBER('DIPPR 801'!J2140)</f>
        <v>0</v>
      </c>
      <c r="X2140">
        <f t="shared" si="33"/>
        <v>0</v>
      </c>
    </row>
    <row r="2141" spans="1:24" x14ac:dyDescent="0.25">
      <c r="A2141" t="b">
        <f>INDEX('DIPPR 801'!A:A,ROW(),1)=INDEX(B:B,ROW(),1)</f>
        <v>0</v>
      </c>
      <c r="W2141" t="b">
        <f>ISNUMBER('DIPPR 801'!J2141)</f>
        <v>0</v>
      </c>
      <c r="X2141">
        <f t="shared" si="33"/>
        <v>0</v>
      </c>
    </row>
    <row r="2142" spans="1:24" x14ac:dyDescent="0.25">
      <c r="A2142" t="b">
        <f>INDEX('DIPPR 801'!A:A,ROW(),1)=INDEX(B:B,ROW(),1)</f>
        <v>0</v>
      </c>
      <c r="W2142" t="b">
        <f>ISNUMBER('DIPPR 801'!J2142)</f>
        <v>0</v>
      </c>
      <c r="X2142">
        <f t="shared" si="33"/>
        <v>0</v>
      </c>
    </row>
    <row r="2143" spans="1:24" x14ac:dyDescent="0.25">
      <c r="A2143" t="b">
        <f>INDEX('DIPPR 801'!A:A,ROW(),1)=INDEX(B:B,ROW(),1)</f>
        <v>0</v>
      </c>
      <c r="W2143" t="b">
        <f>ISNUMBER('DIPPR 801'!J2143)</f>
        <v>0</v>
      </c>
      <c r="X2143">
        <f t="shared" si="33"/>
        <v>0</v>
      </c>
    </row>
    <row r="2144" spans="1:24" x14ac:dyDescent="0.25">
      <c r="A2144" t="b">
        <f>INDEX('DIPPR 801'!A:A,ROW(),1)=INDEX(B:B,ROW(),1)</f>
        <v>0</v>
      </c>
      <c r="W2144" t="b">
        <f>ISNUMBER('DIPPR 801'!J2144)</f>
        <v>0</v>
      </c>
      <c r="X2144">
        <f t="shared" si="33"/>
        <v>0</v>
      </c>
    </row>
    <row r="2145" spans="1:24" x14ac:dyDescent="0.25">
      <c r="A2145" t="b">
        <f>INDEX('DIPPR 801'!A:A,ROW(),1)=INDEX(B:B,ROW(),1)</f>
        <v>0</v>
      </c>
      <c r="W2145" t="b">
        <f>ISNUMBER('DIPPR 801'!J2145)</f>
        <v>0</v>
      </c>
      <c r="X2145">
        <f t="shared" si="33"/>
        <v>0</v>
      </c>
    </row>
    <row r="2146" spans="1:24" x14ac:dyDescent="0.25">
      <c r="A2146" t="b">
        <f>INDEX('DIPPR 801'!A:A,ROW(),1)=INDEX(B:B,ROW(),1)</f>
        <v>0</v>
      </c>
      <c r="W2146" t="b">
        <f>ISNUMBER('DIPPR 801'!J2146)</f>
        <v>0</v>
      </c>
      <c r="X2146">
        <f t="shared" si="33"/>
        <v>0</v>
      </c>
    </row>
    <row r="2147" spans="1:24" x14ac:dyDescent="0.25">
      <c r="A2147" t="b">
        <f>INDEX('DIPPR 801'!A:A,ROW(),1)=INDEX(B:B,ROW(),1)</f>
        <v>0</v>
      </c>
      <c r="W2147" t="b">
        <f>ISNUMBER('DIPPR 801'!J2147)</f>
        <v>0</v>
      </c>
      <c r="X2147">
        <f t="shared" si="33"/>
        <v>0</v>
      </c>
    </row>
    <row r="2148" spans="1:24" x14ac:dyDescent="0.25">
      <c r="A2148" t="b">
        <f>INDEX('DIPPR 801'!A:A,ROW(),1)=INDEX(B:B,ROW(),1)</f>
        <v>0</v>
      </c>
      <c r="W2148" t="b">
        <f>ISNUMBER('DIPPR 801'!J2148)</f>
        <v>0</v>
      </c>
      <c r="X2148">
        <f t="shared" si="33"/>
        <v>0</v>
      </c>
    </row>
    <row r="2149" spans="1:24" x14ac:dyDescent="0.25">
      <c r="A2149" t="b">
        <f>INDEX('DIPPR 801'!A:A,ROW(),1)=INDEX(B:B,ROW(),1)</f>
        <v>0</v>
      </c>
      <c r="W2149" t="b">
        <f>ISNUMBER('DIPPR 801'!J2149)</f>
        <v>0</v>
      </c>
      <c r="X2149">
        <f t="shared" si="33"/>
        <v>0</v>
      </c>
    </row>
    <row r="2150" spans="1:24" x14ac:dyDescent="0.25">
      <c r="A2150" t="b">
        <f>INDEX('DIPPR 801'!A:A,ROW(),1)=INDEX(B:B,ROW(),1)</f>
        <v>0</v>
      </c>
      <c r="W2150" t="b">
        <f>ISNUMBER('DIPPR 801'!J2150)</f>
        <v>0</v>
      </c>
      <c r="X2150">
        <f t="shared" si="33"/>
        <v>0</v>
      </c>
    </row>
    <row r="2151" spans="1:24" x14ac:dyDescent="0.25">
      <c r="A2151" t="b">
        <f>INDEX('DIPPR 801'!A:A,ROW(),1)=INDEX(B:B,ROW(),1)</f>
        <v>0</v>
      </c>
      <c r="W2151" t="b">
        <f>ISNUMBER('DIPPR 801'!J2151)</f>
        <v>0</v>
      </c>
      <c r="X2151">
        <f t="shared" si="33"/>
        <v>0</v>
      </c>
    </row>
    <row r="2152" spans="1:24" x14ac:dyDescent="0.25">
      <c r="A2152" t="b">
        <f>INDEX('DIPPR 801'!A:A,ROW(),1)=INDEX(B:B,ROW(),1)</f>
        <v>0</v>
      </c>
      <c r="W2152" t="b">
        <f>ISNUMBER('DIPPR 801'!J2152)</f>
        <v>0</v>
      </c>
      <c r="X2152">
        <f t="shared" si="33"/>
        <v>0</v>
      </c>
    </row>
    <row r="2153" spans="1:24" x14ac:dyDescent="0.25">
      <c r="A2153" t="b">
        <f>INDEX('DIPPR 801'!A:A,ROW(),1)=INDEX(B:B,ROW(),1)</f>
        <v>0</v>
      </c>
      <c r="W2153" t="b">
        <f>ISNUMBER('DIPPR 801'!J2153)</f>
        <v>0</v>
      </c>
      <c r="X2153">
        <f t="shared" si="33"/>
        <v>0</v>
      </c>
    </row>
    <row r="2154" spans="1:24" x14ac:dyDescent="0.25">
      <c r="A2154" t="b">
        <f>INDEX('DIPPR 801'!A:A,ROW(),1)=INDEX(B:B,ROW(),1)</f>
        <v>0</v>
      </c>
      <c r="W2154" t="b">
        <f>ISNUMBER('DIPPR 801'!J2154)</f>
        <v>0</v>
      </c>
      <c r="X2154">
        <f t="shared" si="33"/>
        <v>0</v>
      </c>
    </row>
    <row r="2155" spans="1:24" x14ac:dyDescent="0.25">
      <c r="A2155" t="b">
        <f>INDEX('DIPPR 801'!A:A,ROW(),1)=INDEX(B:B,ROW(),1)</f>
        <v>0</v>
      </c>
      <c r="W2155" t="b">
        <f>ISNUMBER('DIPPR 801'!J2155)</f>
        <v>0</v>
      </c>
      <c r="X2155">
        <f t="shared" si="33"/>
        <v>0</v>
      </c>
    </row>
    <row r="2156" spans="1:24" x14ac:dyDescent="0.25">
      <c r="A2156" t="b">
        <f>INDEX('DIPPR 801'!A:A,ROW(),1)=INDEX(B:B,ROW(),1)</f>
        <v>0</v>
      </c>
      <c r="W2156" t="b">
        <f>ISNUMBER('DIPPR 801'!J2156)</f>
        <v>0</v>
      </c>
      <c r="X2156">
        <f t="shared" si="33"/>
        <v>0</v>
      </c>
    </row>
    <row r="2157" spans="1:24" x14ac:dyDescent="0.25">
      <c r="A2157" t="b">
        <f>INDEX('DIPPR 801'!A:A,ROW(),1)=INDEX(B:B,ROW(),1)</f>
        <v>0</v>
      </c>
      <c r="W2157" t="b">
        <f>ISNUMBER('DIPPR 801'!J2157)</f>
        <v>0</v>
      </c>
      <c r="X2157">
        <f t="shared" si="33"/>
        <v>0</v>
      </c>
    </row>
    <row r="2158" spans="1:24" x14ac:dyDescent="0.25">
      <c r="A2158" t="b">
        <f>INDEX('DIPPR 801'!A:A,ROW(),1)=INDEX(B:B,ROW(),1)</f>
        <v>0</v>
      </c>
      <c r="W2158" t="b">
        <f>ISNUMBER('DIPPR 801'!J2158)</f>
        <v>0</v>
      </c>
      <c r="X2158">
        <f t="shared" si="33"/>
        <v>0</v>
      </c>
    </row>
    <row r="2159" spans="1:24" x14ac:dyDescent="0.25">
      <c r="A2159" t="b">
        <f>INDEX('DIPPR 801'!A:A,ROW(),1)=INDEX(B:B,ROW(),1)</f>
        <v>0</v>
      </c>
      <c r="W2159" t="b">
        <f>ISNUMBER('DIPPR 801'!J2159)</f>
        <v>0</v>
      </c>
      <c r="X2159">
        <f t="shared" si="33"/>
        <v>0</v>
      </c>
    </row>
    <row r="2160" spans="1:24" x14ac:dyDescent="0.25">
      <c r="A2160" t="b">
        <f>INDEX('DIPPR 801'!A:A,ROW(),1)=INDEX(B:B,ROW(),1)</f>
        <v>0</v>
      </c>
      <c r="W2160" t="b">
        <f>ISNUMBER('DIPPR 801'!J2160)</f>
        <v>0</v>
      </c>
      <c r="X2160">
        <f t="shared" si="33"/>
        <v>0</v>
      </c>
    </row>
    <row r="2161" spans="1:24" x14ac:dyDescent="0.25">
      <c r="A2161" t="b">
        <f>INDEX('DIPPR 801'!A:A,ROW(),1)=INDEX(B:B,ROW(),1)</f>
        <v>0</v>
      </c>
      <c r="W2161" t="b">
        <f>ISNUMBER('DIPPR 801'!J2161)</f>
        <v>0</v>
      </c>
      <c r="X2161">
        <f t="shared" si="33"/>
        <v>0</v>
      </c>
    </row>
    <row r="2162" spans="1:24" x14ac:dyDescent="0.25">
      <c r="A2162" t="b">
        <f>INDEX('DIPPR 801'!A:A,ROW(),1)=INDEX(B:B,ROW(),1)</f>
        <v>0</v>
      </c>
      <c r="W2162" t="b">
        <f>ISNUMBER('DIPPR 801'!J2162)</f>
        <v>0</v>
      </c>
      <c r="X2162">
        <f t="shared" si="33"/>
        <v>0</v>
      </c>
    </row>
    <row r="2163" spans="1:24" x14ac:dyDescent="0.25">
      <c r="A2163" t="b">
        <f>INDEX('DIPPR 801'!A:A,ROW(),1)=INDEX(B:B,ROW(),1)</f>
        <v>0</v>
      </c>
      <c r="W2163" t="b">
        <f>ISNUMBER('DIPPR 801'!J2163)</f>
        <v>0</v>
      </c>
      <c r="X2163">
        <f t="shared" si="33"/>
        <v>0</v>
      </c>
    </row>
    <row r="2164" spans="1:24" x14ac:dyDescent="0.25">
      <c r="A2164" t="b">
        <f>INDEX('DIPPR 801'!A:A,ROW(),1)=INDEX(B:B,ROW(),1)</f>
        <v>0</v>
      </c>
      <c r="W2164" t="b">
        <f>ISNUMBER('DIPPR 801'!J2164)</f>
        <v>0</v>
      </c>
      <c r="X2164">
        <f t="shared" si="33"/>
        <v>0</v>
      </c>
    </row>
    <row r="2165" spans="1:24" x14ac:dyDescent="0.25">
      <c r="A2165" t="b">
        <f>INDEX('DIPPR 801'!A:A,ROW(),1)=INDEX(B:B,ROW(),1)</f>
        <v>0</v>
      </c>
      <c r="W2165" t="b">
        <f>ISNUMBER('DIPPR 801'!J2165)</f>
        <v>0</v>
      </c>
      <c r="X2165">
        <f t="shared" si="33"/>
        <v>0</v>
      </c>
    </row>
    <row r="2166" spans="1:24" x14ac:dyDescent="0.25">
      <c r="A2166" t="b">
        <f>INDEX('DIPPR 801'!A:A,ROW(),1)=INDEX(B:B,ROW(),1)</f>
        <v>0</v>
      </c>
      <c r="W2166" t="b">
        <f>ISNUMBER('DIPPR 801'!J2166)</f>
        <v>0</v>
      </c>
      <c r="X2166">
        <f t="shared" si="33"/>
        <v>0</v>
      </c>
    </row>
    <row r="2167" spans="1:24" x14ac:dyDescent="0.25">
      <c r="A2167" t="b">
        <f>INDEX('DIPPR 801'!A:A,ROW(),1)=INDEX(B:B,ROW(),1)</f>
        <v>0</v>
      </c>
      <c r="W2167" t="b">
        <f>ISNUMBER('DIPPR 801'!J2167)</f>
        <v>0</v>
      </c>
      <c r="X2167">
        <f t="shared" si="33"/>
        <v>0</v>
      </c>
    </row>
    <row r="2168" spans="1:24" x14ac:dyDescent="0.25">
      <c r="A2168" t="b">
        <f>INDEX('DIPPR 801'!A:A,ROW(),1)=INDEX(B:B,ROW(),1)</f>
        <v>0</v>
      </c>
      <c r="W2168" t="b">
        <f>ISNUMBER('DIPPR 801'!J2168)</f>
        <v>0</v>
      </c>
      <c r="X2168">
        <f t="shared" si="33"/>
        <v>0</v>
      </c>
    </row>
    <row r="2169" spans="1:24" x14ac:dyDescent="0.25">
      <c r="A2169" t="b">
        <f>INDEX('DIPPR 801'!A:A,ROW(),1)=INDEX(B:B,ROW(),1)</f>
        <v>0</v>
      </c>
      <c r="W2169" t="b">
        <f>ISNUMBER('DIPPR 801'!J2169)</f>
        <v>0</v>
      </c>
      <c r="X2169">
        <f t="shared" si="33"/>
        <v>0</v>
      </c>
    </row>
    <row r="2170" spans="1:24" x14ac:dyDescent="0.25">
      <c r="A2170" t="b">
        <f>INDEX('DIPPR 801'!A:A,ROW(),1)=INDEX(B:B,ROW(),1)</f>
        <v>0</v>
      </c>
      <c r="W2170" t="b">
        <f>ISNUMBER('DIPPR 801'!J2170)</f>
        <v>0</v>
      </c>
      <c r="X2170">
        <f t="shared" si="33"/>
        <v>0</v>
      </c>
    </row>
    <row r="2171" spans="1:24" x14ac:dyDescent="0.25">
      <c r="A2171" t="b">
        <f>INDEX('DIPPR 801'!A:A,ROW(),1)=INDEX(B:B,ROW(),1)</f>
        <v>0</v>
      </c>
      <c r="W2171" t="b">
        <f>ISNUMBER('DIPPR 801'!J2171)</f>
        <v>0</v>
      </c>
      <c r="X2171">
        <f t="shared" si="33"/>
        <v>0</v>
      </c>
    </row>
    <row r="2172" spans="1:24" x14ac:dyDescent="0.25">
      <c r="A2172" t="b">
        <f>INDEX('DIPPR 801'!A:A,ROW(),1)=INDEX(B:B,ROW(),1)</f>
        <v>0</v>
      </c>
      <c r="W2172" t="b">
        <f>ISNUMBER('DIPPR 801'!J2172)</f>
        <v>0</v>
      </c>
      <c r="X2172">
        <f t="shared" si="33"/>
        <v>0</v>
      </c>
    </row>
    <row r="2173" spans="1:24" x14ac:dyDescent="0.25">
      <c r="A2173" t="b">
        <f>INDEX('DIPPR 801'!A:A,ROW(),1)=INDEX(B:B,ROW(),1)</f>
        <v>0</v>
      </c>
      <c r="W2173" t="b">
        <f>ISNUMBER('DIPPR 801'!J2173)</f>
        <v>0</v>
      </c>
      <c r="X2173">
        <f t="shared" si="33"/>
        <v>0</v>
      </c>
    </row>
    <row r="2174" spans="1:24" x14ac:dyDescent="0.25">
      <c r="A2174" t="b">
        <f>INDEX('DIPPR 801'!A:A,ROW(),1)=INDEX(B:B,ROW(),1)</f>
        <v>0</v>
      </c>
      <c r="W2174" t="b">
        <f>ISNUMBER('DIPPR 801'!J2174)</f>
        <v>0</v>
      </c>
      <c r="X2174">
        <f t="shared" si="33"/>
        <v>0</v>
      </c>
    </row>
    <row r="2175" spans="1:24" x14ac:dyDescent="0.25">
      <c r="A2175" t="b">
        <f>INDEX('DIPPR 801'!A:A,ROW(),1)=INDEX(B:B,ROW(),1)</f>
        <v>0</v>
      </c>
      <c r="W2175" t="b">
        <f>ISNUMBER('DIPPR 801'!J2175)</f>
        <v>0</v>
      </c>
      <c r="X2175">
        <f t="shared" si="33"/>
        <v>0</v>
      </c>
    </row>
    <row r="2176" spans="1:24" x14ac:dyDescent="0.25">
      <c r="A2176" t="b">
        <f>INDEX('DIPPR 801'!A:A,ROW(),1)=INDEX(B:B,ROW(),1)</f>
        <v>0</v>
      </c>
      <c r="W2176" t="b">
        <f>ISNUMBER('DIPPR 801'!J2176)</f>
        <v>0</v>
      </c>
      <c r="X2176">
        <f t="shared" si="33"/>
        <v>0</v>
      </c>
    </row>
    <row r="2177" spans="1:24" x14ac:dyDescent="0.25">
      <c r="A2177" t="b">
        <f>INDEX('DIPPR 801'!A:A,ROW(),1)=INDEX(B:B,ROW(),1)</f>
        <v>0</v>
      </c>
      <c r="W2177" t="b">
        <f>ISNUMBER('DIPPR 801'!J2177)</f>
        <v>0</v>
      </c>
      <c r="X2177">
        <f t="shared" si="33"/>
        <v>0</v>
      </c>
    </row>
    <row r="2178" spans="1:24" x14ac:dyDescent="0.25">
      <c r="A2178" t="b">
        <f>INDEX('DIPPR 801'!A:A,ROW(),1)=INDEX(B:B,ROW(),1)</f>
        <v>0</v>
      </c>
      <c r="W2178" t="b">
        <f>ISNUMBER('DIPPR 801'!J2178)</f>
        <v>0</v>
      </c>
      <c r="X2178">
        <f t="shared" si="33"/>
        <v>0</v>
      </c>
    </row>
    <row r="2179" spans="1:24" x14ac:dyDescent="0.25">
      <c r="A2179" t="b">
        <f>INDEX('DIPPR 801'!A:A,ROW(),1)=INDEX(B:B,ROW(),1)</f>
        <v>0</v>
      </c>
      <c r="W2179" t="b">
        <f>ISNUMBER('DIPPR 801'!J2179)</f>
        <v>0</v>
      </c>
      <c r="X2179">
        <f t="shared" ref="X2179:X2198" si="34">IF(W2179,1,0)+X2178</f>
        <v>0</v>
      </c>
    </row>
    <row r="2180" spans="1:24" x14ac:dyDescent="0.25">
      <c r="A2180" t="b">
        <f>INDEX('DIPPR 801'!A:A,ROW(),1)=INDEX(B:B,ROW(),1)</f>
        <v>0</v>
      </c>
      <c r="W2180" t="b">
        <f>ISNUMBER('DIPPR 801'!J2180)</f>
        <v>0</v>
      </c>
      <c r="X2180">
        <f t="shared" si="34"/>
        <v>0</v>
      </c>
    </row>
    <row r="2181" spans="1:24" x14ac:dyDescent="0.25">
      <c r="A2181" t="b">
        <f>INDEX('DIPPR 801'!A:A,ROW(),1)=INDEX(B:B,ROW(),1)</f>
        <v>0</v>
      </c>
      <c r="W2181" t="b">
        <f>ISNUMBER('DIPPR 801'!J2181)</f>
        <v>0</v>
      </c>
      <c r="X2181">
        <f t="shared" si="34"/>
        <v>0</v>
      </c>
    </row>
    <row r="2182" spans="1:24" x14ac:dyDescent="0.25">
      <c r="A2182" t="b">
        <f>INDEX('DIPPR 801'!A:A,ROW(),1)=INDEX(B:B,ROW(),1)</f>
        <v>0</v>
      </c>
      <c r="W2182" t="b">
        <f>ISNUMBER('DIPPR 801'!J2182)</f>
        <v>0</v>
      </c>
      <c r="X2182">
        <f t="shared" si="34"/>
        <v>0</v>
      </c>
    </row>
    <row r="2183" spans="1:24" x14ac:dyDescent="0.25">
      <c r="A2183" t="b">
        <f>INDEX('DIPPR 801'!A:A,ROW(),1)=INDEX(B:B,ROW(),1)</f>
        <v>0</v>
      </c>
      <c r="W2183" t="b">
        <f>ISNUMBER('DIPPR 801'!J2183)</f>
        <v>0</v>
      </c>
      <c r="X2183">
        <f t="shared" si="34"/>
        <v>0</v>
      </c>
    </row>
    <row r="2184" spans="1:24" x14ac:dyDescent="0.25">
      <c r="A2184" t="b">
        <f>INDEX('DIPPR 801'!A:A,ROW(),1)=INDEX(B:B,ROW(),1)</f>
        <v>0</v>
      </c>
      <c r="W2184" t="b">
        <f>ISNUMBER('DIPPR 801'!J2184)</f>
        <v>0</v>
      </c>
      <c r="X2184">
        <f t="shared" si="34"/>
        <v>0</v>
      </c>
    </row>
    <row r="2185" spans="1:24" x14ac:dyDescent="0.25">
      <c r="A2185" t="b">
        <f>INDEX('DIPPR 801'!A:A,ROW(),1)=INDEX(B:B,ROW(),1)</f>
        <v>0</v>
      </c>
      <c r="W2185" t="b">
        <f>ISNUMBER('DIPPR 801'!J2185)</f>
        <v>0</v>
      </c>
      <c r="X2185">
        <f t="shared" si="34"/>
        <v>0</v>
      </c>
    </row>
    <row r="2186" spans="1:24" x14ac:dyDescent="0.25">
      <c r="A2186" t="b">
        <f>INDEX('DIPPR 801'!A:A,ROW(),1)=INDEX(B:B,ROW(),1)</f>
        <v>0</v>
      </c>
      <c r="W2186" t="b">
        <f>ISNUMBER('DIPPR 801'!J2186)</f>
        <v>0</v>
      </c>
      <c r="X2186">
        <f t="shared" si="34"/>
        <v>0</v>
      </c>
    </row>
    <row r="2187" spans="1:24" x14ac:dyDescent="0.25">
      <c r="A2187" t="b">
        <f>INDEX('DIPPR 801'!A:A,ROW(),1)=INDEX(B:B,ROW(),1)</f>
        <v>0</v>
      </c>
      <c r="W2187" t="b">
        <f>ISNUMBER('DIPPR 801'!J2187)</f>
        <v>0</v>
      </c>
      <c r="X2187">
        <f t="shared" si="34"/>
        <v>0</v>
      </c>
    </row>
    <row r="2188" spans="1:24" x14ac:dyDescent="0.25">
      <c r="A2188" t="b">
        <f>INDEX('DIPPR 801'!A:A,ROW(),1)=INDEX(B:B,ROW(),1)</f>
        <v>0</v>
      </c>
      <c r="W2188" t="b">
        <f>ISNUMBER('DIPPR 801'!J2188)</f>
        <v>0</v>
      </c>
      <c r="X2188">
        <f t="shared" si="34"/>
        <v>0</v>
      </c>
    </row>
    <row r="2189" spans="1:24" x14ac:dyDescent="0.25">
      <c r="A2189" t="b">
        <f>INDEX('DIPPR 801'!A:A,ROW(),1)=INDEX(B:B,ROW(),1)</f>
        <v>0</v>
      </c>
      <c r="W2189" t="b">
        <f>ISNUMBER('DIPPR 801'!J2189)</f>
        <v>0</v>
      </c>
      <c r="X2189">
        <f t="shared" si="34"/>
        <v>0</v>
      </c>
    </row>
    <row r="2190" spans="1:24" x14ac:dyDescent="0.25">
      <c r="A2190" t="b">
        <f>INDEX('DIPPR 801'!A:A,ROW(),1)=INDEX(B:B,ROW(),1)</f>
        <v>0</v>
      </c>
      <c r="W2190" t="b">
        <f>ISNUMBER('DIPPR 801'!J2190)</f>
        <v>0</v>
      </c>
      <c r="X2190">
        <f t="shared" si="34"/>
        <v>0</v>
      </c>
    </row>
    <row r="2191" spans="1:24" x14ac:dyDescent="0.25">
      <c r="A2191" t="b">
        <f>INDEX('DIPPR 801'!A:A,ROW(),1)=INDEX(B:B,ROW(),1)</f>
        <v>0</v>
      </c>
      <c r="W2191" t="b">
        <f>ISNUMBER('DIPPR 801'!J2191)</f>
        <v>0</v>
      </c>
      <c r="X2191">
        <f t="shared" si="34"/>
        <v>0</v>
      </c>
    </row>
    <row r="2192" spans="1:24" x14ac:dyDescent="0.25">
      <c r="A2192" t="b">
        <f>INDEX('DIPPR 801'!A:A,ROW(),1)=INDEX(B:B,ROW(),1)</f>
        <v>0</v>
      </c>
      <c r="W2192" t="b">
        <f>ISNUMBER('DIPPR 801'!J2192)</f>
        <v>0</v>
      </c>
      <c r="X2192">
        <f t="shared" si="34"/>
        <v>0</v>
      </c>
    </row>
    <row r="2193" spans="1:24" x14ac:dyDescent="0.25">
      <c r="A2193" t="b">
        <f>INDEX('DIPPR 801'!A:A,ROW(),1)=INDEX(B:B,ROW(),1)</f>
        <v>0</v>
      </c>
      <c r="W2193" t="b">
        <f>ISNUMBER('DIPPR 801'!J2193)</f>
        <v>0</v>
      </c>
      <c r="X2193">
        <f t="shared" si="34"/>
        <v>0</v>
      </c>
    </row>
    <row r="2194" spans="1:24" x14ac:dyDescent="0.25">
      <c r="A2194" t="b">
        <f>INDEX('DIPPR 801'!A:A,ROW(),1)=INDEX(B:B,ROW(),1)</f>
        <v>0</v>
      </c>
      <c r="W2194" t="b">
        <f>ISNUMBER('DIPPR 801'!J2194)</f>
        <v>0</v>
      </c>
      <c r="X2194">
        <f t="shared" si="34"/>
        <v>0</v>
      </c>
    </row>
    <row r="2195" spans="1:24" x14ac:dyDescent="0.25">
      <c r="A2195" t="b">
        <f>INDEX('DIPPR 801'!A:A,ROW(),1)=INDEX(B:B,ROW(),1)</f>
        <v>0</v>
      </c>
      <c r="W2195" t="b">
        <f>ISNUMBER('DIPPR 801'!J2195)</f>
        <v>0</v>
      </c>
      <c r="X2195">
        <f t="shared" si="34"/>
        <v>0</v>
      </c>
    </row>
    <row r="2196" spans="1:24" x14ac:dyDescent="0.25">
      <c r="A2196" t="b">
        <f>INDEX('DIPPR 801'!A:A,ROW(),1)=INDEX(B:B,ROW(),1)</f>
        <v>0</v>
      </c>
      <c r="W2196" t="b">
        <f>ISNUMBER('DIPPR 801'!J2196)</f>
        <v>0</v>
      </c>
      <c r="X2196">
        <f t="shared" si="34"/>
        <v>0</v>
      </c>
    </row>
    <row r="2197" spans="1:24" x14ac:dyDescent="0.25">
      <c r="A2197" t="b">
        <f>INDEX('DIPPR 801'!A:A,ROW(),1)=INDEX(B:B,ROW(),1)</f>
        <v>0</v>
      </c>
      <c r="W2197" t="b">
        <f>ISNUMBER('DIPPR 801'!J2197)</f>
        <v>0</v>
      </c>
      <c r="X2197">
        <f t="shared" si="34"/>
        <v>0</v>
      </c>
    </row>
    <row r="2198" spans="1:24" x14ac:dyDescent="0.25">
      <c r="A2198" t="b">
        <f>INDEX('DIPPR 801'!A:A,ROW(),1)=INDEX(B:B,ROW(),1)</f>
        <v>0</v>
      </c>
      <c r="W2198" t="b">
        <f>ISNUMBER('DIPPR 801'!J2198)</f>
        <v>0</v>
      </c>
      <c r="X2198">
        <f t="shared" si="3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A0EC-8C19-4BA6-8FD7-773DEEC16F0A}">
  <dimension ref="A1:B10"/>
  <sheetViews>
    <sheetView workbookViewId="0">
      <selection activeCell="A10" sqref="A10:XFD10"/>
    </sheetView>
  </sheetViews>
  <sheetFormatPr baseColWidth="10" defaultRowHeight="15" x14ac:dyDescent="0.25"/>
  <cols>
    <col min="1" max="1" width="44.7109375" style="4" customWidth="1"/>
    <col min="2" max="2" width="60.85546875" style="4" customWidth="1"/>
    <col min="3" max="16384" width="11.42578125" style="4"/>
  </cols>
  <sheetData>
    <row r="1" spans="1:2" ht="23.25" x14ac:dyDescent="0.25">
      <c r="A1" s="2" t="s">
        <v>12921</v>
      </c>
      <c r="B1" s="2" t="s">
        <v>12922</v>
      </c>
    </row>
    <row r="2" spans="1:2" ht="23.25" x14ac:dyDescent="0.25">
      <c r="A2" s="2"/>
      <c r="B2" s="2"/>
    </row>
    <row r="3" spans="1:2" ht="30" x14ac:dyDescent="0.25">
      <c r="A3" s="3" t="s">
        <v>4380</v>
      </c>
      <c r="B3" s="3" t="s">
        <v>12923</v>
      </c>
    </row>
    <row r="4" spans="1:2" ht="30" x14ac:dyDescent="0.25">
      <c r="A4" s="3" t="s">
        <v>6918</v>
      </c>
      <c r="B4" s="3" t="s">
        <v>12924</v>
      </c>
    </row>
    <row r="5" spans="1:2" ht="60" x14ac:dyDescent="0.25">
      <c r="A5" s="3" t="s">
        <v>2518</v>
      </c>
      <c r="B5" s="3" t="s">
        <v>12925</v>
      </c>
    </row>
    <row r="6" spans="1:2" ht="90" x14ac:dyDescent="0.25">
      <c r="A6" s="3" t="s">
        <v>8539</v>
      </c>
      <c r="B6" s="3" t="s">
        <v>12926</v>
      </c>
    </row>
    <row r="7" spans="1:2" ht="60" x14ac:dyDescent="0.25">
      <c r="A7" s="3" t="s">
        <v>12</v>
      </c>
      <c r="B7" s="3" t="s">
        <v>12927</v>
      </c>
    </row>
    <row r="8" spans="1:2" ht="30" x14ac:dyDescent="0.25">
      <c r="A8" s="3" t="s">
        <v>11069</v>
      </c>
      <c r="B8" s="3" t="s">
        <v>12928</v>
      </c>
    </row>
    <row r="9" spans="1:2" ht="30" x14ac:dyDescent="0.25">
      <c r="A9" s="3" t="s">
        <v>9282</v>
      </c>
      <c r="B9" s="3" t="s">
        <v>12928</v>
      </c>
    </row>
    <row r="10" spans="1:2" ht="45" x14ac:dyDescent="0.25">
      <c r="A10" s="3" t="s">
        <v>6856</v>
      </c>
      <c r="B10" s="3" t="s">
        <v>12929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DIPPR 801</vt:lpstr>
      <vt:lpstr>Hoja1</vt:lpstr>
      <vt:lpstr>notes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Andres Riedemann</cp:lastModifiedBy>
  <dcterms:created xsi:type="dcterms:W3CDTF">2019-03-19T10:06:43Z</dcterms:created>
  <dcterms:modified xsi:type="dcterms:W3CDTF">2019-03-20T04:34:33Z</dcterms:modified>
  <cp:category/>
</cp:coreProperties>
</file>