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isabethsterner/Desktop/PhD/PLANG_Stability/stimuli/Aufnahme/"/>
    </mc:Choice>
  </mc:AlternateContent>
  <xr:revisionPtr revIDLastSave="0" documentId="13_ncr:1_{35660EA9-FA3A-2741-AC0A-1B5A5C9A7F3D}" xr6:coauthVersionLast="47" xr6:coauthVersionMax="47" xr10:uidLastSave="{00000000-0000-0000-0000-000000000000}"/>
  <bookViews>
    <workbookView xWindow="480" yWindow="1000" windowWidth="27840" windowHeight="15940" xr2:uid="{4437E936-AE6B-6C46-BE2F-8D06725CD8C8}"/>
  </bookViews>
  <sheets>
    <sheet name="Tabelle1" sheetId="1" r:id="rId1"/>
  </sheets>
  <definedNames>
    <definedName name="_xlnm._FilterDatabase" localSheetId="0" hidden="1">Tabelle1!$A$1:$V$1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177" i="1" l="1"/>
  <c r="U24" i="1"/>
  <c r="U41" i="1"/>
  <c r="U170" i="1"/>
  <c r="U112" i="1"/>
  <c r="U108" i="1"/>
  <c r="U42" i="1"/>
  <c r="U61" i="1"/>
  <c r="U2" i="1"/>
  <c r="U159" i="1"/>
  <c r="U95" i="1"/>
  <c r="U11" i="1"/>
  <c r="U197" i="1"/>
  <c r="U186" i="1"/>
  <c r="U48" i="1"/>
  <c r="U161" i="1"/>
  <c r="U39" i="1"/>
  <c r="U114" i="1"/>
  <c r="U28" i="1"/>
  <c r="U198" i="1"/>
  <c r="U51" i="1"/>
  <c r="U166" i="1"/>
  <c r="U115" i="1"/>
  <c r="U152" i="1"/>
  <c r="U66" i="1"/>
  <c r="U178" i="1"/>
  <c r="U15" i="1"/>
  <c r="U68" i="1"/>
  <c r="U47" i="1"/>
  <c r="U97" i="1"/>
  <c r="U131" i="1"/>
  <c r="U162" i="1"/>
  <c r="U160" i="1"/>
  <c r="U45" i="1"/>
  <c r="U201" i="1"/>
  <c r="U127" i="1"/>
  <c r="U13" i="1"/>
  <c r="U154" i="1"/>
  <c r="U9" i="1"/>
  <c r="U116" i="1"/>
  <c r="U31" i="1"/>
  <c r="U118" i="1"/>
  <c r="U67" i="1"/>
  <c r="U137" i="1"/>
  <c r="U70" i="1"/>
  <c r="U107" i="1"/>
  <c r="U34" i="1"/>
  <c r="U89" i="1"/>
  <c r="U35" i="1"/>
  <c r="U27" i="1"/>
  <c r="U19" i="1"/>
  <c r="U103" i="1"/>
  <c r="U52" i="1"/>
  <c r="U120" i="1"/>
  <c r="U38" i="1"/>
  <c r="U175" i="1"/>
  <c r="U135" i="1"/>
  <c r="U195" i="1"/>
  <c r="U109" i="1"/>
  <c r="U85" i="1"/>
  <c r="U60" i="1"/>
  <c r="U92" i="1"/>
  <c r="U189" i="1"/>
  <c r="U23" i="1"/>
  <c r="U181" i="1"/>
  <c r="U94" i="1"/>
  <c r="U105" i="1"/>
  <c r="U192" i="1"/>
  <c r="U58" i="1"/>
  <c r="U141" i="1"/>
  <c r="U65" i="1"/>
  <c r="U193" i="1"/>
  <c r="U50" i="1"/>
  <c r="U190" i="1"/>
  <c r="U63" i="1"/>
  <c r="U12" i="1"/>
  <c r="U147" i="1"/>
  <c r="U80" i="1"/>
  <c r="U176" i="1"/>
  <c r="U138" i="1"/>
  <c r="U83" i="1"/>
  <c r="U200" i="1"/>
  <c r="U101" i="1"/>
  <c r="U104" i="1"/>
  <c r="U128" i="1"/>
  <c r="U96" i="1"/>
  <c r="U179" i="1"/>
  <c r="U122" i="1"/>
  <c r="U22" i="1"/>
  <c r="U20" i="1"/>
  <c r="U75" i="1"/>
  <c r="U121" i="1"/>
  <c r="U76" i="1"/>
  <c r="U90" i="1"/>
  <c r="U182" i="1"/>
  <c r="U69" i="1"/>
  <c r="U174" i="1"/>
  <c r="U88" i="1"/>
  <c r="U18" i="1"/>
  <c r="U111" i="1"/>
  <c r="U168" i="1"/>
  <c r="U82" i="1"/>
  <c r="U102" i="1"/>
  <c r="U73" i="1"/>
  <c r="U54" i="1"/>
  <c r="U156" i="1"/>
  <c r="U143" i="1"/>
  <c r="U36" i="1"/>
  <c r="U4" i="1"/>
  <c r="U78" i="1"/>
  <c r="U64" i="1"/>
  <c r="U25" i="1"/>
  <c r="U86" i="1"/>
  <c r="U84" i="1"/>
  <c r="U169" i="1"/>
  <c r="U171" i="1"/>
  <c r="U29" i="1"/>
  <c r="U163" i="1"/>
  <c r="U37" i="1"/>
  <c r="U71" i="1"/>
  <c r="U17" i="1"/>
  <c r="U40" i="1"/>
  <c r="U26" i="1"/>
  <c r="U126" i="1"/>
  <c r="U8" i="1"/>
  <c r="U148" i="1"/>
  <c r="U91" i="1"/>
  <c r="U113" i="1"/>
  <c r="U62" i="1"/>
  <c r="U157" i="1"/>
  <c r="U30" i="1"/>
  <c r="U123" i="1"/>
  <c r="U33" i="1"/>
  <c r="U7" i="1"/>
  <c r="U87" i="1"/>
  <c r="U129" i="1"/>
  <c r="U5" i="1"/>
  <c r="U56" i="1"/>
  <c r="U146" i="1"/>
  <c r="U150" i="1"/>
  <c r="U139" i="1"/>
  <c r="U124" i="1"/>
  <c r="U99" i="1"/>
  <c r="U72" i="1"/>
  <c r="U188" i="1"/>
  <c r="U119" i="1"/>
  <c r="U44" i="1"/>
  <c r="U43" i="1"/>
  <c r="U49" i="1"/>
  <c r="U10" i="1"/>
  <c r="U130" i="1"/>
  <c r="U16" i="1"/>
  <c r="U125" i="1"/>
  <c r="U77" i="1"/>
  <c r="U140" i="1"/>
  <c r="U185" i="1"/>
  <c r="U59" i="1"/>
  <c r="U32" i="1"/>
  <c r="U180" i="1"/>
  <c r="U55" i="1"/>
  <c r="U183" i="1"/>
  <c r="U110" i="1"/>
  <c r="U184" i="1"/>
  <c r="U145" i="1"/>
  <c r="U187" i="1"/>
  <c r="U81" i="1"/>
  <c r="U194" i="1"/>
  <c r="U167" i="1"/>
  <c r="U74" i="1"/>
  <c r="U142" i="1"/>
  <c r="U158" i="1"/>
  <c r="U144" i="1"/>
  <c r="U134" i="1"/>
  <c r="U21" i="1"/>
  <c r="U151" i="1"/>
  <c r="U199" i="1"/>
  <c r="U165" i="1"/>
  <c r="U106" i="1"/>
  <c r="U149" i="1"/>
  <c r="U196" i="1"/>
  <c r="U98" i="1"/>
  <c r="U57" i="1"/>
  <c r="U6" i="1"/>
  <c r="U172" i="1"/>
  <c r="U117" i="1"/>
  <c r="U173" i="1"/>
  <c r="U100" i="1"/>
  <c r="U46" i="1"/>
  <c r="U93" i="1"/>
  <c r="U191" i="1"/>
  <c r="U155" i="1"/>
  <c r="U153" i="1"/>
  <c r="U14" i="1"/>
  <c r="U53" i="1"/>
  <c r="U133" i="1"/>
  <c r="U132" i="1"/>
  <c r="U3" i="1"/>
  <c r="U79" i="1"/>
  <c r="U136" i="1"/>
  <c r="U164" i="1"/>
  <c r="T177" i="1"/>
  <c r="T24" i="1"/>
  <c r="T41" i="1"/>
  <c r="T170" i="1"/>
  <c r="T112" i="1"/>
  <c r="T108" i="1"/>
  <c r="T42" i="1"/>
  <c r="T61" i="1"/>
  <c r="T2" i="1"/>
  <c r="T159" i="1"/>
  <c r="T95" i="1"/>
  <c r="T11" i="1"/>
  <c r="T197" i="1"/>
  <c r="T186" i="1"/>
  <c r="T48" i="1"/>
  <c r="T161" i="1"/>
  <c r="T39" i="1"/>
  <c r="T114" i="1"/>
  <c r="T28" i="1"/>
  <c r="T198" i="1"/>
  <c r="T51" i="1"/>
  <c r="T166" i="1"/>
  <c r="T115" i="1"/>
  <c r="T152" i="1"/>
  <c r="T66" i="1"/>
  <c r="T178" i="1"/>
  <c r="T15" i="1"/>
  <c r="T68" i="1"/>
  <c r="T47" i="1"/>
  <c r="T97" i="1"/>
  <c r="T131" i="1"/>
  <c r="T162" i="1"/>
  <c r="T160" i="1"/>
  <c r="T45" i="1"/>
  <c r="T201" i="1"/>
  <c r="T127" i="1"/>
  <c r="T13" i="1"/>
  <c r="T154" i="1"/>
  <c r="T9" i="1"/>
  <c r="T116" i="1"/>
  <c r="T31" i="1"/>
  <c r="T118" i="1"/>
  <c r="T67" i="1"/>
  <c r="T137" i="1"/>
  <c r="T70" i="1"/>
  <c r="T107" i="1"/>
  <c r="T34" i="1"/>
  <c r="T89" i="1"/>
  <c r="T35" i="1"/>
  <c r="T27" i="1"/>
  <c r="T19" i="1"/>
  <c r="T103" i="1"/>
  <c r="T52" i="1"/>
  <c r="T120" i="1"/>
  <c r="T38" i="1"/>
  <c r="T175" i="1"/>
  <c r="T135" i="1"/>
  <c r="T195" i="1"/>
  <c r="T109" i="1"/>
  <c r="T85" i="1"/>
  <c r="T60" i="1"/>
  <c r="T92" i="1"/>
  <c r="T189" i="1"/>
  <c r="T23" i="1"/>
  <c r="T181" i="1"/>
  <c r="T94" i="1"/>
  <c r="T105" i="1"/>
  <c r="T192" i="1"/>
  <c r="T58" i="1"/>
  <c r="T141" i="1"/>
  <c r="T65" i="1"/>
  <c r="T193" i="1"/>
  <c r="T50" i="1"/>
  <c r="T190" i="1"/>
  <c r="T63" i="1"/>
  <c r="T12" i="1"/>
  <c r="T147" i="1"/>
  <c r="T80" i="1"/>
  <c r="T176" i="1"/>
  <c r="T138" i="1"/>
  <c r="T83" i="1"/>
  <c r="T200" i="1"/>
  <c r="T101" i="1"/>
  <c r="T104" i="1"/>
  <c r="T128" i="1"/>
  <c r="T96" i="1"/>
  <c r="T179" i="1"/>
  <c r="T122" i="1"/>
  <c r="T22" i="1"/>
  <c r="T20" i="1"/>
  <c r="T75" i="1"/>
  <c r="T121" i="1"/>
  <c r="T76" i="1"/>
  <c r="T90" i="1"/>
  <c r="T182" i="1"/>
  <c r="T69" i="1"/>
  <c r="T174" i="1"/>
  <c r="T88" i="1"/>
  <c r="T18" i="1"/>
  <c r="T111" i="1"/>
  <c r="T168" i="1"/>
  <c r="T82" i="1"/>
  <c r="T102" i="1"/>
  <c r="T73" i="1"/>
  <c r="T54" i="1"/>
  <c r="T156" i="1"/>
  <c r="T143" i="1"/>
  <c r="T36" i="1"/>
  <c r="T4" i="1"/>
  <c r="T78" i="1"/>
  <c r="T64" i="1"/>
  <c r="T25" i="1"/>
  <c r="T86" i="1"/>
  <c r="T84" i="1"/>
  <c r="T169" i="1"/>
  <c r="T171" i="1"/>
  <c r="T29" i="1"/>
  <c r="T163" i="1"/>
  <c r="T37" i="1"/>
  <c r="T71" i="1"/>
  <c r="T17" i="1"/>
  <c r="T40" i="1"/>
  <c r="T26" i="1"/>
  <c r="T126" i="1"/>
  <c r="T8" i="1"/>
  <c r="T148" i="1"/>
  <c r="T91" i="1"/>
  <c r="T113" i="1"/>
  <c r="T62" i="1"/>
  <c r="T157" i="1"/>
  <c r="T30" i="1"/>
  <c r="T123" i="1"/>
  <c r="T33" i="1"/>
  <c r="T7" i="1"/>
  <c r="T87" i="1"/>
  <c r="T129" i="1"/>
  <c r="T5" i="1"/>
  <c r="T56" i="1"/>
  <c r="T146" i="1"/>
  <c r="T150" i="1"/>
  <c r="T139" i="1"/>
  <c r="T124" i="1"/>
  <c r="T99" i="1"/>
  <c r="T72" i="1"/>
  <c r="T188" i="1"/>
  <c r="T119" i="1"/>
  <c r="T44" i="1"/>
  <c r="T43" i="1"/>
  <c r="T49" i="1"/>
  <c r="T10" i="1"/>
  <c r="T130" i="1"/>
  <c r="T16" i="1"/>
  <c r="T125" i="1"/>
  <c r="T77" i="1"/>
  <c r="T140" i="1"/>
  <c r="T185" i="1"/>
  <c r="T59" i="1"/>
  <c r="T32" i="1"/>
  <c r="T180" i="1"/>
  <c r="T55" i="1"/>
  <c r="T183" i="1"/>
  <c r="T110" i="1"/>
  <c r="T184" i="1"/>
  <c r="T145" i="1"/>
  <c r="T187" i="1"/>
  <c r="T81" i="1"/>
  <c r="T194" i="1"/>
  <c r="T167" i="1"/>
  <c r="T74" i="1"/>
  <c r="T142" i="1"/>
  <c r="T158" i="1"/>
  <c r="T144" i="1"/>
  <c r="T134" i="1"/>
  <c r="T21" i="1"/>
  <c r="T151" i="1"/>
  <c r="T199" i="1"/>
  <c r="T165" i="1"/>
  <c r="T106" i="1"/>
  <c r="T149" i="1"/>
  <c r="T196" i="1"/>
  <c r="T98" i="1"/>
  <c r="T57" i="1"/>
  <c r="T6" i="1"/>
  <c r="T172" i="1"/>
  <c r="T117" i="1"/>
  <c r="T173" i="1"/>
  <c r="T100" i="1"/>
  <c r="T46" i="1"/>
  <c r="T93" i="1"/>
  <c r="T191" i="1"/>
  <c r="T155" i="1"/>
  <c r="T153" i="1"/>
  <c r="T14" i="1"/>
  <c r="T53" i="1"/>
  <c r="T133" i="1"/>
  <c r="T132" i="1"/>
  <c r="T3" i="1"/>
  <c r="T79" i="1"/>
  <c r="T136" i="1"/>
  <c r="T164" i="1"/>
  <c r="P136" i="1" l="1"/>
  <c r="O136" i="1"/>
  <c r="P79" i="1"/>
  <c r="O79" i="1"/>
  <c r="P3" i="1"/>
  <c r="O3" i="1"/>
  <c r="P132" i="1"/>
  <c r="O132" i="1"/>
  <c r="P133" i="1"/>
  <c r="O133" i="1"/>
  <c r="P53" i="1"/>
  <c r="O53" i="1"/>
  <c r="P14" i="1"/>
  <c r="O14" i="1"/>
  <c r="P153" i="1"/>
  <c r="O153" i="1"/>
  <c r="P155" i="1"/>
  <c r="O155" i="1"/>
  <c r="P191" i="1"/>
  <c r="O191" i="1"/>
  <c r="P93" i="1"/>
  <c r="O93" i="1"/>
  <c r="P46" i="1"/>
  <c r="O46" i="1"/>
  <c r="P100" i="1"/>
  <c r="O100" i="1"/>
  <c r="P173" i="1"/>
  <c r="O173" i="1"/>
  <c r="P117" i="1"/>
  <c r="O117" i="1"/>
  <c r="P172" i="1"/>
  <c r="O172" i="1"/>
  <c r="P6" i="1"/>
  <c r="O6" i="1"/>
  <c r="P57" i="1"/>
  <c r="O57" i="1"/>
  <c r="P98" i="1"/>
  <c r="O98" i="1"/>
  <c r="P196" i="1"/>
  <c r="O196" i="1"/>
  <c r="P149" i="1"/>
  <c r="O149" i="1"/>
  <c r="P106" i="1"/>
  <c r="O106" i="1"/>
  <c r="P165" i="1"/>
  <c r="O165" i="1"/>
  <c r="P199" i="1"/>
  <c r="O199" i="1"/>
  <c r="P151" i="1"/>
  <c r="O151" i="1"/>
  <c r="P21" i="1"/>
  <c r="O21" i="1"/>
  <c r="P134" i="1"/>
  <c r="O134" i="1"/>
  <c r="P144" i="1"/>
  <c r="O144" i="1"/>
  <c r="P158" i="1"/>
  <c r="O158" i="1"/>
  <c r="P142" i="1"/>
  <c r="O142" i="1"/>
  <c r="P74" i="1"/>
  <c r="O74" i="1"/>
  <c r="P167" i="1"/>
  <c r="O167" i="1"/>
  <c r="P194" i="1"/>
  <c r="O194" i="1"/>
  <c r="P81" i="1"/>
  <c r="O81" i="1"/>
  <c r="P187" i="1"/>
  <c r="O187" i="1"/>
  <c r="P145" i="1"/>
  <c r="O145" i="1"/>
  <c r="P184" i="1"/>
  <c r="O184" i="1"/>
  <c r="P110" i="1"/>
  <c r="O110" i="1"/>
  <c r="P183" i="1"/>
  <c r="O183" i="1"/>
  <c r="P55" i="1"/>
  <c r="O55" i="1"/>
  <c r="P180" i="1"/>
  <c r="O180" i="1"/>
  <c r="P32" i="1"/>
  <c r="O32" i="1"/>
  <c r="P59" i="1"/>
  <c r="O59" i="1"/>
  <c r="P185" i="1"/>
  <c r="O185" i="1"/>
  <c r="P140" i="1"/>
  <c r="O140" i="1"/>
  <c r="P77" i="1"/>
  <c r="O77" i="1"/>
  <c r="P125" i="1"/>
  <c r="O125" i="1"/>
  <c r="P16" i="1"/>
  <c r="O16" i="1"/>
  <c r="P130" i="1"/>
  <c r="O130" i="1"/>
  <c r="P10" i="1"/>
  <c r="O10" i="1"/>
  <c r="P49" i="1"/>
  <c r="O49" i="1"/>
  <c r="P43" i="1"/>
  <c r="O43" i="1"/>
  <c r="P44" i="1"/>
  <c r="O44" i="1"/>
  <c r="P119" i="1"/>
  <c r="O119" i="1"/>
  <c r="P188" i="1"/>
  <c r="O188" i="1"/>
  <c r="P72" i="1"/>
  <c r="O72" i="1"/>
  <c r="P99" i="1"/>
  <c r="O99" i="1"/>
  <c r="P124" i="1"/>
  <c r="O124" i="1"/>
  <c r="P139" i="1"/>
  <c r="O139" i="1"/>
  <c r="P150" i="1"/>
  <c r="O150" i="1"/>
  <c r="P146" i="1"/>
  <c r="O146" i="1"/>
  <c r="P56" i="1"/>
  <c r="O56" i="1"/>
  <c r="P5" i="1"/>
  <c r="O5" i="1"/>
  <c r="P129" i="1"/>
  <c r="O129" i="1"/>
  <c r="P87" i="1"/>
  <c r="O87" i="1"/>
  <c r="P7" i="1"/>
  <c r="O7" i="1"/>
  <c r="P33" i="1"/>
  <c r="O33" i="1"/>
  <c r="P123" i="1"/>
  <c r="O123" i="1"/>
  <c r="P30" i="1"/>
  <c r="O30" i="1"/>
  <c r="P157" i="1"/>
  <c r="O157" i="1"/>
  <c r="P62" i="1"/>
  <c r="O62" i="1"/>
  <c r="P113" i="1"/>
  <c r="O113" i="1"/>
  <c r="P91" i="1"/>
  <c r="O91" i="1"/>
  <c r="P148" i="1"/>
  <c r="O148" i="1"/>
  <c r="P8" i="1"/>
  <c r="O8" i="1"/>
  <c r="P126" i="1"/>
  <c r="O126" i="1"/>
  <c r="P26" i="1"/>
  <c r="O26" i="1"/>
  <c r="P40" i="1"/>
  <c r="O40" i="1"/>
  <c r="P17" i="1"/>
  <c r="O17" i="1"/>
  <c r="P71" i="1"/>
  <c r="O71" i="1"/>
  <c r="P37" i="1"/>
  <c r="O37" i="1"/>
  <c r="P163" i="1"/>
  <c r="O163" i="1"/>
  <c r="P29" i="1"/>
  <c r="O29" i="1"/>
  <c r="P171" i="1"/>
  <c r="O171" i="1"/>
  <c r="P169" i="1"/>
  <c r="O169" i="1"/>
  <c r="P84" i="1"/>
  <c r="O84" i="1"/>
  <c r="P86" i="1"/>
  <c r="O86" i="1"/>
  <c r="P25" i="1"/>
  <c r="O25" i="1"/>
  <c r="P64" i="1"/>
  <c r="O64" i="1"/>
  <c r="P78" i="1"/>
  <c r="O78" i="1"/>
  <c r="P4" i="1"/>
  <c r="O4" i="1"/>
  <c r="P36" i="1"/>
  <c r="O36" i="1"/>
  <c r="P143" i="1"/>
  <c r="O143" i="1"/>
  <c r="P156" i="1"/>
  <c r="O156" i="1"/>
  <c r="P54" i="1"/>
  <c r="O54" i="1"/>
  <c r="P73" i="1"/>
  <c r="O73" i="1"/>
  <c r="P102" i="1"/>
  <c r="O102" i="1"/>
  <c r="P82" i="1"/>
  <c r="O82" i="1"/>
  <c r="P168" i="1"/>
  <c r="O168" i="1"/>
  <c r="P111" i="1"/>
  <c r="O111" i="1"/>
  <c r="P18" i="1"/>
  <c r="O18" i="1"/>
  <c r="P88" i="1"/>
  <c r="O88" i="1"/>
  <c r="P174" i="1"/>
  <c r="O174" i="1"/>
  <c r="P69" i="1"/>
  <c r="O69" i="1"/>
  <c r="P182" i="1"/>
  <c r="O182" i="1"/>
  <c r="P90" i="1"/>
  <c r="O90" i="1"/>
  <c r="P76" i="1"/>
  <c r="O76" i="1"/>
  <c r="P121" i="1"/>
  <c r="O121" i="1"/>
  <c r="P75" i="1"/>
  <c r="O75" i="1"/>
  <c r="P20" i="1"/>
  <c r="O20" i="1"/>
  <c r="P22" i="1"/>
  <c r="O22" i="1"/>
  <c r="P122" i="1"/>
  <c r="O122" i="1"/>
  <c r="P179" i="1"/>
  <c r="O179" i="1"/>
  <c r="P96" i="1"/>
  <c r="O96" i="1"/>
  <c r="P128" i="1"/>
  <c r="O128" i="1"/>
  <c r="P104" i="1"/>
  <c r="O104" i="1"/>
  <c r="P101" i="1"/>
  <c r="O101" i="1"/>
  <c r="P200" i="1"/>
  <c r="O200" i="1"/>
  <c r="P83" i="1"/>
  <c r="O83" i="1"/>
  <c r="P138" i="1"/>
  <c r="O138" i="1"/>
  <c r="P176" i="1"/>
  <c r="O176" i="1"/>
  <c r="P80" i="1"/>
  <c r="O80" i="1"/>
  <c r="P147" i="1"/>
  <c r="O147" i="1"/>
  <c r="P12" i="1"/>
  <c r="O12" i="1"/>
  <c r="P63" i="1"/>
  <c r="O63" i="1"/>
  <c r="P190" i="1"/>
  <c r="O190" i="1"/>
  <c r="P50" i="1"/>
  <c r="O50" i="1"/>
  <c r="P193" i="1"/>
  <c r="O193" i="1"/>
  <c r="P65" i="1"/>
  <c r="O65" i="1"/>
  <c r="P141" i="1"/>
  <c r="O141" i="1"/>
  <c r="P58" i="1"/>
  <c r="O58" i="1"/>
  <c r="P192" i="1"/>
  <c r="O192" i="1"/>
  <c r="P105" i="1"/>
  <c r="O105" i="1"/>
  <c r="P94" i="1"/>
  <c r="O94" i="1"/>
  <c r="P181" i="1"/>
  <c r="O181" i="1"/>
  <c r="P23" i="1"/>
  <c r="O23" i="1"/>
  <c r="P189" i="1"/>
  <c r="O189" i="1"/>
  <c r="P92" i="1"/>
  <c r="O92" i="1"/>
  <c r="P60" i="1"/>
  <c r="O60" i="1"/>
  <c r="P85" i="1"/>
  <c r="O85" i="1"/>
  <c r="P109" i="1"/>
  <c r="O109" i="1"/>
  <c r="P195" i="1"/>
  <c r="O195" i="1"/>
  <c r="P135" i="1"/>
  <c r="O135" i="1"/>
  <c r="P175" i="1"/>
  <c r="O175" i="1"/>
  <c r="P38" i="1"/>
  <c r="O38" i="1"/>
  <c r="P120" i="1"/>
  <c r="O120" i="1"/>
  <c r="P52" i="1"/>
  <c r="O52" i="1"/>
  <c r="P103" i="1"/>
  <c r="O103" i="1"/>
  <c r="P19" i="1"/>
  <c r="O19" i="1"/>
  <c r="P27" i="1"/>
  <c r="O27" i="1"/>
  <c r="P35" i="1"/>
  <c r="O35" i="1"/>
  <c r="P89" i="1"/>
  <c r="O89" i="1"/>
  <c r="P34" i="1"/>
  <c r="O34" i="1"/>
  <c r="P107" i="1"/>
  <c r="O107" i="1"/>
  <c r="P70" i="1"/>
  <c r="O70" i="1"/>
  <c r="P137" i="1"/>
  <c r="O137" i="1"/>
  <c r="P67" i="1"/>
  <c r="O67" i="1"/>
  <c r="P118" i="1"/>
  <c r="O118" i="1"/>
  <c r="P31" i="1"/>
  <c r="O31" i="1"/>
  <c r="P116" i="1"/>
  <c r="O116" i="1"/>
  <c r="P9" i="1"/>
  <c r="O9" i="1"/>
  <c r="P154" i="1"/>
  <c r="O154" i="1"/>
  <c r="P13" i="1"/>
  <c r="O13" i="1"/>
  <c r="P127" i="1"/>
  <c r="O127" i="1"/>
  <c r="P201" i="1"/>
  <c r="O201" i="1"/>
  <c r="P45" i="1"/>
  <c r="O45" i="1"/>
  <c r="P160" i="1"/>
  <c r="O160" i="1"/>
  <c r="P162" i="1"/>
  <c r="O162" i="1"/>
  <c r="P131" i="1"/>
  <c r="O131" i="1"/>
  <c r="P97" i="1"/>
  <c r="O97" i="1"/>
  <c r="P47" i="1"/>
  <c r="O47" i="1"/>
  <c r="P68" i="1"/>
  <c r="O68" i="1"/>
  <c r="P15" i="1"/>
  <c r="O15" i="1"/>
  <c r="P178" i="1"/>
  <c r="O178" i="1"/>
  <c r="P66" i="1"/>
  <c r="O66" i="1"/>
  <c r="P152" i="1"/>
  <c r="O152" i="1"/>
  <c r="P115" i="1"/>
  <c r="O115" i="1"/>
  <c r="P166" i="1"/>
  <c r="O166" i="1"/>
  <c r="P51" i="1"/>
  <c r="O51" i="1"/>
  <c r="P198" i="1"/>
  <c r="O198" i="1"/>
  <c r="P28" i="1"/>
  <c r="O28" i="1"/>
  <c r="P114" i="1"/>
  <c r="O114" i="1"/>
  <c r="P39" i="1"/>
  <c r="O39" i="1"/>
  <c r="P161" i="1"/>
  <c r="O161" i="1"/>
  <c r="P48" i="1"/>
  <c r="O48" i="1"/>
  <c r="P186" i="1"/>
  <c r="O186" i="1"/>
  <c r="P197" i="1"/>
  <c r="O197" i="1"/>
  <c r="P11" i="1"/>
  <c r="O11" i="1"/>
  <c r="P95" i="1"/>
  <c r="O95" i="1"/>
  <c r="P159" i="1"/>
  <c r="O159" i="1"/>
  <c r="P2" i="1"/>
  <c r="O2" i="1"/>
  <c r="P61" i="1"/>
  <c r="O61" i="1"/>
  <c r="P42" i="1"/>
  <c r="O42" i="1"/>
  <c r="P108" i="1"/>
  <c r="O108" i="1"/>
  <c r="P112" i="1"/>
  <c r="O112" i="1"/>
  <c r="P170" i="1"/>
  <c r="O170" i="1"/>
  <c r="P41" i="1"/>
  <c r="O41" i="1"/>
  <c r="P24" i="1"/>
  <c r="O24" i="1"/>
  <c r="P177" i="1"/>
  <c r="O177" i="1"/>
  <c r="P164" i="1"/>
  <c r="O164" i="1"/>
</calcChain>
</file>

<file path=xl/sharedStrings.xml><?xml version="1.0" encoding="utf-8"?>
<sst xmlns="http://schemas.openxmlformats.org/spreadsheetml/2006/main" count="1222" uniqueCount="827">
  <si>
    <t>Sentence</t>
  </si>
  <si>
    <t>Target_word</t>
  </si>
  <si>
    <t>WordPredictions</t>
  </si>
  <si>
    <t>wn</t>
  </si>
  <si>
    <t>nwords</t>
  </si>
  <si>
    <t>nprt</t>
  </si>
  <si>
    <t>nw</t>
  </si>
  <si>
    <t>sn</t>
  </si>
  <si>
    <t>cloze</t>
  </si>
  <si>
    <t>entropy</t>
  </si>
  <si>
    <t>condition</t>
  </si>
  <si>
    <t>sn_rand</t>
  </si>
  <si>
    <t>sn_0</t>
  </si>
  <si>
    <t>Prior</t>
  </si>
  <si>
    <t>Sentences</t>
  </si>
  <si>
    <t>randomization</t>
  </si>
  <si>
    <t xml:space="preserve">Der Plan hat Hand und </t>
  </si>
  <si>
    <t xml:space="preserve">Fuß </t>
  </si>
  <si>
    <t>el</t>
  </si>
  <si>
    <t>Die junge Frau bat die Bank um einen</t>
  </si>
  <si>
    <t>kredit</t>
  </si>
  <si>
    <t>Liebe geht durch den</t>
  </si>
  <si>
    <t>magen</t>
  </si>
  <si>
    <t xml:space="preserve">Im Gefägnis waren Gitter vor den </t>
  </si>
  <si>
    <t>Fenstern</t>
  </si>
  <si>
    <t xml:space="preserve">Der Tod seines Hundes erfüllte ihn mit großer </t>
  </si>
  <si>
    <t>Trauer</t>
  </si>
  <si>
    <t>Sie wischte sich den Schweiß von der</t>
  </si>
  <si>
    <t>stirn</t>
  </si>
  <si>
    <t xml:space="preserve">Lars schlug sein Pferd mit einer </t>
  </si>
  <si>
    <t xml:space="preserve">Peitsche </t>
  </si>
  <si>
    <t xml:space="preserve">Nach dem Essen spülten sie das </t>
  </si>
  <si>
    <t>Geschirr</t>
  </si>
  <si>
    <t>Er sah Licht am Ende des</t>
  </si>
  <si>
    <t>Tunnels</t>
  </si>
  <si>
    <t>Zum 20-jährigen Jubiläum bekam die Sekräterin von ihrem Chef eine Schachtel</t>
  </si>
  <si>
    <t>pralinen</t>
  </si>
  <si>
    <t xml:space="preserve">Ihre Arbeit machte ihr </t>
  </si>
  <si>
    <t>Spaß</t>
  </si>
  <si>
    <t xml:space="preserve">Die Enten schwammen auf dem </t>
  </si>
  <si>
    <t xml:space="preserve">Teich </t>
  </si>
  <si>
    <t xml:space="preserve">Der Apfelkuchen war von ausgezeichnetem </t>
  </si>
  <si>
    <t xml:space="preserve">Geschmack </t>
  </si>
  <si>
    <t xml:space="preserve">Beim Skifahren brach sich Jörg das </t>
  </si>
  <si>
    <t xml:space="preserve">Bein </t>
  </si>
  <si>
    <t>Der warme Sandstrand kitzelt unter den</t>
  </si>
  <si>
    <t>füßen</t>
  </si>
  <si>
    <t xml:space="preserve">Er spaltete das Holz mit einer großen </t>
  </si>
  <si>
    <t>Axt</t>
  </si>
  <si>
    <t>Auf dem Bauernhof gibt es viele grunzende</t>
  </si>
  <si>
    <t>schweine</t>
  </si>
  <si>
    <t>Berlin ist eine laute</t>
  </si>
  <si>
    <t>Stadt</t>
  </si>
  <si>
    <t>Der Vogel im Baum singt ein schönes</t>
  </si>
  <si>
    <t>lied</t>
  </si>
  <si>
    <t>Ingrid liest bei Romanen immer zuerst die letzte</t>
  </si>
  <si>
    <t>seite</t>
  </si>
  <si>
    <t>Morgens liest mein Vater</t>
  </si>
  <si>
    <t>Zeitung</t>
  </si>
  <si>
    <t xml:space="preserve">Immer mehr Jugendliche nehmen leichtsinnigerweise </t>
  </si>
  <si>
    <t xml:space="preserve">Drogen </t>
  </si>
  <si>
    <t>Daniela gähnte und rieb sich die Augen vor</t>
  </si>
  <si>
    <t>müdigkeit</t>
  </si>
  <si>
    <t xml:space="preserve">Der Zug lag noch gut in der </t>
  </si>
  <si>
    <t>Zeit</t>
  </si>
  <si>
    <t>Nach den vielen Stufen war sie außer</t>
  </si>
  <si>
    <t>atem</t>
  </si>
  <si>
    <t>Die Maus knabberte an einem Stück</t>
  </si>
  <si>
    <t>käse</t>
  </si>
  <si>
    <t>Das Wachs tropft von der brennenden</t>
  </si>
  <si>
    <t>kerze</t>
  </si>
  <si>
    <t>Der Skilift schaukelte bedenklich im</t>
  </si>
  <si>
    <t>wind</t>
  </si>
  <si>
    <t>Auf dem Waschbecken liegt ein Stück</t>
  </si>
  <si>
    <t>seife</t>
  </si>
  <si>
    <t>Zum Angeln spießte sie den Wurm auf den</t>
  </si>
  <si>
    <t>haken</t>
  </si>
  <si>
    <t>Der Klempner reinigte das verstopfte</t>
  </si>
  <si>
    <t>rohr</t>
  </si>
  <si>
    <t>Über Nacht liegt das Kreuzfahrtschiff sicher im</t>
  </si>
  <si>
    <t>hafen</t>
  </si>
  <si>
    <t>Das Hochhaus ragte in den</t>
  </si>
  <si>
    <t>himmel</t>
  </si>
  <si>
    <t>Bei Nacht spendet die Straßenlaterne helles</t>
  </si>
  <si>
    <t>licht</t>
  </si>
  <si>
    <t>Zur Belohnung gebe ich meinem Hund ein</t>
  </si>
  <si>
    <t>leckerli</t>
  </si>
  <si>
    <t>Der Investmentbänker verliert sein ganzes Geld an der</t>
  </si>
  <si>
    <t>börse</t>
  </si>
  <si>
    <t xml:space="preserve">Ihr Kleid war aus reiner </t>
  </si>
  <si>
    <t>Seide</t>
  </si>
  <si>
    <t>Auf dem Oktoberfest trinken die Menschen viel</t>
  </si>
  <si>
    <t>bier</t>
  </si>
  <si>
    <t>Beim Kochen schnitt sich Onur in den</t>
  </si>
  <si>
    <t>finger</t>
  </si>
  <si>
    <t>Die Belegschaft streikt für ein höheres</t>
  </si>
  <si>
    <t>gehalt</t>
  </si>
  <si>
    <t>Die Kellnerin serviert den Nachtisch auf dem</t>
  </si>
  <si>
    <t>tablett</t>
  </si>
  <si>
    <t>em_hc</t>
  </si>
  <si>
    <t>em</t>
  </si>
  <si>
    <t>Mein Vater durchsucht den Werkzeugkasten nach einer</t>
  </si>
  <si>
    <t>zange</t>
  </si>
  <si>
    <t>Meine Schwester studiert Medizin an der</t>
  </si>
  <si>
    <t>universität</t>
  </si>
  <si>
    <t>Nach vielen Niederlagen steht die Fußballmannschaft kurz vor dem</t>
  </si>
  <si>
    <t>abstieg</t>
  </si>
  <si>
    <t>Der Wetterbericht warnt vor heftigem</t>
  </si>
  <si>
    <t>gewitter</t>
  </si>
  <si>
    <t>Der Wissenschaftler forscht an einem neuen Medikament gegen</t>
  </si>
  <si>
    <t>krebs</t>
  </si>
  <si>
    <t>An Weihnachten schmückte die ganze Familie den Baum mit</t>
  </si>
  <si>
    <t>kugeln</t>
  </si>
  <si>
    <t>Der Park in der Nähe hat einen großen</t>
  </si>
  <si>
    <t>see</t>
  </si>
  <si>
    <t>Das Parfüm der Rezeptionistin duftete angenehm nach</t>
  </si>
  <si>
    <t>rosen</t>
  </si>
  <si>
    <t>Die alte Straßenbahn rattert auf den</t>
  </si>
  <si>
    <t>schienen</t>
  </si>
  <si>
    <t>Beim Kuchenbacken vergaß meine Mutter tatsächlich das</t>
  </si>
  <si>
    <t>mehl</t>
  </si>
  <si>
    <t>Im Kofferraum versteckte der Ganove die</t>
  </si>
  <si>
    <t>beute</t>
  </si>
  <si>
    <t>Trotz der Turbulenzen bringt der Pilot das Flugzeug sicher nach</t>
  </si>
  <si>
    <t>hause</t>
  </si>
  <si>
    <t>Die alte Dame sitzt auf der Parkbank und füttert die</t>
  </si>
  <si>
    <t>tauben</t>
  </si>
  <si>
    <t>Nach einer langen Autofahrt erreichte die Familie endlich das</t>
  </si>
  <si>
    <t>ziel</t>
  </si>
  <si>
    <t>Ihr Großvater vererbte ihr seine wertvolle</t>
  </si>
  <si>
    <t>uhr</t>
  </si>
  <si>
    <t>Trotz der aussichtslosen Situation verliert Laura nicht die</t>
  </si>
  <si>
    <t>hoffnung</t>
  </si>
  <si>
    <t>Die Wahrsagerin prophezeit ihrem Kunden eine erfolgreiche</t>
  </si>
  <si>
    <t>zukunft</t>
  </si>
  <si>
    <t>Während einer Verfolgungsjagd floh der Verdächtige mit einem</t>
  </si>
  <si>
    <t>auto</t>
  </si>
  <si>
    <t>In dem Gruselkabinett gibt es viele</t>
  </si>
  <si>
    <t>geister</t>
  </si>
  <si>
    <t>Ich suche meine Schlüssel in der</t>
  </si>
  <si>
    <t>tasche</t>
  </si>
  <si>
    <t>Nach einer Schreibblockade vollendete der Autor seinen</t>
  </si>
  <si>
    <t>roman</t>
  </si>
  <si>
    <t>Über den Stuhl hängt sie ihre</t>
  </si>
  <si>
    <t>jacke</t>
  </si>
  <si>
    <t>Ich gehe zum Fahrradladen und hole eine</t>
  </si>
  <si>
    <t>pumpe</t>
  </si>
  <si>
    <t>Das Haus am Ende der Straße hat neue</t>
  </si>
  <si>
    <t>fenster</t>
  </si>
  <si>
    <t>In seiner Werkstatt fertigt der Schmied ein eisernes</t>
  </si>
  <si>
    <t>schwert</t>
  </si>
  <si>
    <t>In London entwarf die Stararchitektin ein neues</t>
  </si>
  <si>
    <t>gebäude</t>
  </si>
  <si>
    <t>Der Bieber baut seinen Damm aus vielen</t>
  </si>
  <si>
    <t>ästen</t>
  </si>
  <si>
    <t>Im Zoo füttern die Tierpfleger die hungrigen</t>
  </si>
  <si>
    <t>löwen</t>
  </si>
  <si>
    <t>In den Bergen übernachten die Gäste in einer gemütlichen</t>
  </si>
  <si>
    <t>hütte</t>
  </si>
  <si>
    <t>In einer Seeschlacht erbeuteten die Piraten viele</t>
  </si>
  <si>
    <t>schätze</t>
  </si>
  <si>
    <t>In der Schule lernen die Kinder</t>
  </si>
  <si>
    <t>lesen</t>
  </si>
  <si>
    <t>Es gibt kein schlechtes Wetter, nur schlechte</t>
  </si>
  <si>
    <t>kleidung</t>
  </si>
  <si>
    <t>Der Fluss durch die Stadt führt direkt zum</t>
  </si>
  <si>
    <t>meer</t>
  </si>
  <si>
    <t>Der Winter ist die beste Zeit zum</t>
  </si>
  <si>
    <t>skifahren</t>
  </si>
  <si>
    <t>Die Schüler schreiben heute eine wichtige Prüfung in</t>
  </si>
  <si>
    <t>mathe</t>
  </si>
  <si>
    <t>Während der Konzerttage spielt die Musikerin ein Stück auf ihrer</t>
  </si>
  <si>
    <t>geige</t>
  </si>
  <si>
    <t>Im Zoo sprang die Robbe durch einen</t>
  </si>
  <si>
    <t>reifen</t>
  </si>
  <si>
    <t>Der Boxer schlug seinem Gegner auf die</t>
  </si>
  <si>
    <t>nase</t>
  </si>
  <si>
    <t>Viola stand vor der geschlossenen Tür und drückte die</t>
  </si>
  <si>
    <t>klingel</t>
  </si>
  <si>
    <t>Aus dem Tresor stehlen die Bankräuber wertvolle</t>
  </si>
  <si>
    <t>diamanten</t>
  </si>
  <si>
    <t>eh</t>
  </si>
  <si>
    <t>Die weiße Wolke am Himmel sieht aus wie ein</t>
  </si>
  <si>
    <t>schaf</t>
  </si>
  <si>
    <t>Die Forscherin entdeckt eine neue Pflanzenart im</t>
  </si>
  <si>
    <t>dschungel</t>
  </si>
  <si>
    <t>Der Verdächtige fällt besonders auf durch seinen</t>
  </si>
  <si>
    <t>bart</t>
  </si>
  <si>
    <t>In dem Lexikon suchte Andrea nach einem Eintrag über</t>
  </si>
  <si>
    <t>elefanten</t>
  </si>
  <si>
    <t>Im Kindergarten bekamen die meisten Kinder in dieser Woche</t>
  </si>
  <si>
    <t>läuse</t>
  </si>
  <si>
    <t>Beim Wandern finden sie auf dem Weg eine</t>
  </si>
  <si>
    <t>schlange</t>
  </si>
  <si>
    <t>Der Streit zwischen den Nachbarn entstand wegen einer</t>
  </si>
  <si>
    <t>kleinigkeit</t>
  </si>
  <si>
    <t>Die lange steile Treppe führt zum</t>
  </si>
  <si>
    <t>dachboden</t>
  </si>
  <si>
    <t>Sie strengte sich an, aber erkannte keine</t>
  </si>
  <si>
    <t>muster</t>
  </si>
  <si>
    <t>Am Montag hält Karim ein Referat über</t>
  </si>
  <si>
    <t>tiere</t>
  </si>
  <si>
    <t>Bei einem Strandspaziergang entdeckten sie am Ufer einen</t>
  </si>
  <si>
    <t>wal</t>
  </si>
  <si>
    <t>Der Rapper singt über sein Leben auf der Straße und seine</t>
  </si>
  <si>
    <t>liebe</t>
  </si>
  <si>
    <t>In der Schwangerschaft aß sie besonders gerne</t>
  </si>
  <si>
    <t>gurken</t>
  </si>
  <si>
    <t>In seinem alten Kinderzimmer suchte er nach seinem</t>
  </si>
  <si>
    <t>teddy</t>
  </si>
  <si>
    <t>Ganz hinten unter der Decke liegt ein</t>
  </si>
  <si>
    <t>kissen</t>
  </si>
  <si>
    <t>Im Aquarium gibt es neben Fischen auch</t>
  </si>
  <si>
    <t>pflanzen</t>
  </si>
  <si>
    <t>Die Hose war zu eng zum</t>
  </si>
  <si>
    <t>sitzen</t>
  </si>
  <si>
    <t>Ihre Hände waren ganz wund vom</t>
  </si>
  <si>
    <t>putzen</t>
  </si>
  <si>
    <t>Für die Vorratshaltung am besten geeignet sind Konserven mit</t>
  </si>
  <si>
    <t>deckel</t>
  </si>
  <si>
    <t>Der Spion lauscht bei einem Gespräch über die</t>
  </si>
  <si>
    <t>politik</t>
  </si>
  <si>
    <t>Auf der Ladefläche des Transporters befand sich eine</t>
  </si>
  <si>
    <t>kiste</t>
  </si>
  <si>
    <t>Bei diesem Geräusch denkt Lilli immer an</t>
  </si>
  <si>
    <t>urlaub</t>
  </si>
  <si>
    <t>Der Comedien machte sich lustig über die</t>
  </si>
  <si>
    <t>politiker</t>
  </si>
  <si>
    <t>Heute gab es zu den Kartoffeln nur</t>
  </si>
  <si>
    <t>quark</t>
  </si>
  <si>
    <t>Am liebsten liest sie Fantasy-Romane über</t>
  </si>
  <si>
    <t>drachen</t>
  </si>
  <si>
    <t>Im Labor untersuchten die Wissenschaftler die</t>
  </si>
  <si>
    <t>proben</t>
  </si>
  <si>
    <t>Marie bückte sich und sah einen</t>
  </si>
  <si>
    <t>käfer</t>
  </si>
  <si>
    <t>Heimlich stahl das kleine Mädchen aus der Handtasche der Mutter eine</t>
  </si>
  <si>
    <t>münze</t>
  </si>
  <si>
    <t>Die Kaffeetasse auf dem Tisch hat ein Muster mit</t>
  </si>
  <si>
    <t>blumen</t>
  </si>
  <si>
    <t>Die Menschen auf der Straße bestaunen den</t>
  </si>
  <si>
    <t>künstler</t>
  </si>
  <si>
    <t>Der Sicherheitsbeauftragte entdeckte große Mängel bei den</t>
  </si>
  <si>
    <t>türen</t>
  </si>
  <si>
    <t>Der Schaffner wurde misstrauisch wegen des</t>
  </si>
  <si>
    <t>tickets</t>
  </si>
  <si>
    <t>In der Gemeinde legen die Mitglieder großen Wert auf</t>
  </si>
  <si>
    <t>sauberkeit</t>
  </si>
  <si>
    <t>Die Hauptfigur in dem Kinderbuch war ein</t>
  </si>
  <si>
    <t>bär</t>
  </si>
  <si>
    <t>In dieser Woche hat der Supermarkt ein Angebot für</t>
  </si>
  <si>
    <t>obst</t>
  </si>
  <si>
    <t>In der Nachbarsstadt gibt es die größte Messe für</t>
  </si>
  <si>
    <t>bücher</t>
  </si>
  <si>
    <t>Das erste Mal spielte der Schauspieler die Rolle des</t>
  </si>
  <si>
    <t>bösewichts</t>
  </si>
  <si>
    <t>Auf jedem Bild in dieser Galerie findet sich ein</t>
  </si>
  <si>
    <t>hund</t>
  </si>
  <si>
    <t>Mit dem 3-D Drucker fertigt Marius eine</t>
  </si>
  <si>
    <t>skulptur</t>
  </si>
  <si>
    <t>Ungeduldig schaut Toni auf ihre</t>
  </si>
  <si>
    <t>kuh</t>
  </si>
  <si>
    <t>el_mm</t>
  </si>
  <si>
    <t xml:space="preserve">Rund um den Garten zog er einen </t>
  </si>
  <si>
    <t>gnom</t>
  </si>
  <si>
    <t>Im Streit zog das Mädchen seiner Freundin an den</t>
  </si>
  <si>
    <t>knöpfen</t>
  </si>
  <si>
    <t xml:space="preserve">Nächstes Jahr kommt mein kleiner Sohn schon in die </t>
  </si>
  <si>
    <t>Miene</t>
  </si>
  <si>
    <t>Die Feuerwehrleute retten die Menschen aus einem brennenden</t>
  </si>
  <si>
    <t>busch</t>
  </si>
  <si>
    <t>Hinter den sieben Bergen wohnen die sieben</t>
  </si>
  <si>
    <t>kröten</t>
  </si>
  <si>
    <t>Von dem Lottogewinn kauft er sich ein schnelles</t>
  </si>
  <si>
    <t>dreirad</t>
  </si>
  <si>
    <t>Der frühe Vogel fängt den</t>
  </si>
  <si>
    <t>luchs</t>
  </si>
  <si>
    <t>Nach der Gartenarbeit wusch sie sich gründlich die</t>
  </si>
  <si>
    <t>achseln</t>
  </si>
  <si>
    <t>Der Baum im Herbst hat bunte</t>
  </si>
  <si>
    <t>schleifen</t>
  </si>
  <si>
    <t>Zu Risiken und Nebenwirkungen fragen Sie Ihren Arzt oder</t>
  </si>
  <si>
    <t>elektriker</t>
  </si>
  <si>
    <t>Im Kasino verlor André sein ganzes</t>
  </si>
  <si>
    <t>korn</t>
  </si>
  <si>
    <t>Zur Bekräftigung des Friedens rauchten die Indianer eine</t>
  </si>
  <si>
    <t>Feige</t>
  </si>
  <si>
    <t xml:space="preserve">Nach dem Essen bezahlte er die </t>
  </si>
  <si>
    <t>zweige</t>
  </si>
  <si>
    <t>Kurz vor der Ziellinie fiel der Reiter von seinem</t>
  </si>
  <si>
    <t>strauß</t>
  </si>
  <si>
    <t>Die DDR baute 1961 in Berlin die</t>
  </si>
  <si>
    <t>Fabrik</t>
  </si>
  <si>
    <t xml:space="preserve">Sie kam mit den Beinen kaum bis auf den </t>
  </si>
  <si>
    <t>Kessel</t>
  </si>
  <si>
    <t xml:space="preserve">Der Arzt bemühte sich sehr um seinen </t>
  </si>
  <si>
    <t>Schnellkochtopf</t>
  </si>
  <si>
    <t xml:space="preserve">Der Zauberer verriet dem Publikum seinen </t>
  </si>
  <si>
    <t>weg</t>
  </si>
  <si>
    <t xml:space="preserve">Der Dünger nährt den </t>
  </si>
  <si>
    <t>delfin</t>
  </si>
  <si>
    <t>Meine Pommes esse ich am liebsten mit Ketchup und</t>
  </si>
  <si>
    <t>salat</t>
  </si>
  <si>
    <t xml:space="preserve">Am ersten Wintertag hatte sein Auto zugefrorene </t>
  </si>
  <si>
    <t>Polster</t>
  </si>
  <si>
    <t>Das Cappie schützt die Augen vor der</t>
  </si>
  <si>
    <t>kreide</t>
  </si>
  <si>
    <t>Für ihren runden Geburtstag bestellt Johanna in der Konditorei eine</t>
  </si>
  <si>
    <t>glocke</t>
  </si>
  <si>
    <t>Als Kind liebte sie das Märchen von Hänsel und</t>
  </si>
  <si>
    <t>nemo</t>
  </si>
  <si>
    <t xml:space="preserve">Die Zugvögel flogen nach </t>
  </si>
  <si>
    <t>Gefühl</t>
  </si>
  <si>
    <t>Nach einer anstrengenden Radtour hatte er großen Hunger und</t>
  </si>
  <si>
    <t>angst</t>
  </si>
  <si>
    <t>Den Teebeutel übergoß sie mit heißem</t>
  </si>
  <si>
    <t>sirup</t>
  </si>
  <si>
    <t xml:space="preserve">Öffne die Tür nur einen </t>
  </si>
  <si>
    <t>Meter</t>
  </si>
  <si>
    <t>Seit einer Stunde sitze ich im Wartezimmer beim</t>
  </si>
  <si>
    <t>papst</t>
  </si>
  <si>
    <t xml:space="preserve">Der Winter war sehr hart in diesem </t>
  </si>
  <si>
    <t>schal</t>
  </si>
  <si>
    <t xml:space="preserve">Rauchen gefährdert die </t>
  </si>
  <si>
    <t>Vorhänge</t>
  </si>
  <si>
    <t xml:space="preserve">Die Bewohner bemerkten den Einbruch erst am nächsten </t>
  </si>
  <si>
    <t>Wall</t>
  </si>
  <si>
    <t>Zu ihrem Kleid trug sie passende</t>
  </si>
  <si>
    <t>krüge</t>
  </si>
  <si>
    <t>Die Blumen auf dem Balkon brauchen dringend</t>
  </si>
  <si>
    <t>kekse</t>
  </si>
  <si>
    <t>Die Spaziergänger verirrten sich im</t>
  </si>
  <si>
    <t>klo</t>
  </si>
  <si>
    <t>Der junge Mann trägt die Last auf seinen</t>
  </si>
  <si>
    <t>nägeln</t>
  </si>
  <si>
    <t xml:space="preserve">Die Unfallursache war wie häufig eine zu hohe </t>
  </si>
  <si>
    <t>Leitfähigkeit</t>
  </si>
  <si>
    <t>Im Hochsommer erntet der Imker den heimischen</t>
  </si>
  <si>
    <t>spargel</t>
  </si>
  <si>
    <t xml:space="preserve">Frau Martin stellten den bösen Schüler in die </t>
  </si>
  <si>
    <t>Grube</t>
  </si>
  <si>
    <t>Die Köchin würzte das Essen mit</t>
  </si>
  <si>
    <t>ingwer</t>
  </si>
  <si>
    <t>em_lc</t>
  </si>
  <si>
    <t>Aus dem Fenster sieht man in der Ferne die hohen</t>
  </si>
  <si>
    <t>masten</t>
  </si>
  <si>
    <t>Der See ist ein beliebter Ort zum</t>
  </si>
  <si>
    <t>angeln</t>
  </si>
  <si>
    <t>Das Tropfen des Wasserhahns hinterließ einen dunkeln</t>
  </si>
  <si>
    <t>klang</t>
  </si>
  <si>
    <t>Der Fahrer fährt die Staatsgäste sicher durch die</t>
  </si>
  <si>
    <t>nacht</t>
  </si>
  <si>
    <t>In der Jugendherberge übernachten viele</t>
  </si>
  <si>
    <t>frauen</t>
  </si>
  <si>
    <t>Der Fuchs lauerte hinter einem</t>
  </si>
  <si>
    <t>garten</t>
  </si>
  <si>
    <t>Im Sandkasten spielen die Kinder mit Schaufel und</t>
  </si>
  <si>
    <t>gabel</t>
  </si>
  <si>
    <t>Ich schreibe einen langen Brief an meine</t>
  </si>
  <si>
    <t>cousine</t>
  </si>
  <si>
    <t>Im Supermarkt kaufen wir eine Flasche</t>
  </si>
  <si>
    <t>öl</t>
  </si>
  <si>
    <t>Die U-Bahn am Marienplatz war voller</t>
  </si>
  <si>
    <t>ratten</t>
  </si>
  <si>
    <t>Wir treffen uns heute Nachmittag im</t>
  </si>
  <si>
    <t>foyer</t>
  </si>
  <si>
    <t>Das feuchte Handtuch hängt an dem</t>
  </si>
  <si>
    <t>ofen</t>
  </si>
  <si>
    <t>Der Fernseher im Wohnzimmer hat einen großen</t>
  </si>
  <si>
    <t>sprung</t>
  </si>
  <si>
    <t>In der Dunkelheit greift Theo nach der</t>
  </si>
  <si>
    <t>zahnbürste</t>
  </si>
  <si>
    <t>Auf ihre Spaghetti reibt sie sich</t>
  </si>
  <si>
    <t>trüffel</t>
  </si>
  <si>
    <t>Die junge Katze hat Angst vor dem</t>
  </si>
  <si>
    <t>tod</t>
  </si>
  <si>
    <t>Wir planen am Wochenende einen</t>
  </si>
  <si>
    <t>umtrunk</t>
  </si>
  <si>
    <t>Am Abend verbrachte sie gern noch Zeit mit ihren</t>
  </si>
  <si>
    <t>hasen</t>
  </si>
  <si>
    <t>Inspiriert von ihrem neuen Buch begann sie mit dem</t>
  </si>
  <si>
    <t>häkeln</t>
  </si>
  <si>
    <t>Nach einer Veranstaltung putzt die Reinigungsfirma den</t>
  </si>
  <si>
    <t>stuhl</t>
  </si>
  <si>
    <t>Im Weltall hört man keine</t>
  </si>
  <si>
    <t>motoren</t>
  </si>
  <si>
    <t>Die Polizistin verhaftete den Verdächtigen auf der</t>
  </si>
  <si>
    <t>parkbank</t>
  </si>
  <si>
    <t>Auf einer Mission untersuchten die Astronauten die Oberfläche des</t>
  </si>
  <si>
    <t>raumschiffs</t>
  </si>
  <si>
    <t>Ich beneide meine Nachbarin für ihren schönen</t>
  </si>
  <si>
    <t>hals</t>
  </si>
  <si>
    <t>Über das Feld rennt ein</t>
  </si>
  <si>
    <t>soldat</t>
  </si>
  <si>
    <t>Auf dem Zeltboden krabbelt eine</t>
  </si>
  <si>
    <t>wanze</t>
  </si>
  <si>
    <t>Im Streichelzoo gibt es freche</t>
  </si>
  <si>
    <t>igel</t>
  </si>
  <si>
    <t>Die Katze jagt eine Maus im</t>
  </si>
  <si>
    <t>schuppen</t>
  </si>
  <si>
    <t>Das Feuer im Kamin knistert und verbreitet</t>
  </si>
  <si>
    <t>dreck</t>
  </si>
  <si>
    <t>Auf der Straße repariert der Bauarbeiter ein</t>
  </si>
  <si>
    <t>tor</t>
  </si>
  <si>
    <t>Aus der Mine hoben die Bergarbeiter wertvolles</t>
  </si>
  <si>
    <t>kupfer</t>
  </si>
  <si>
    <t>In der Menschenmenge erkannte mich meine</t>
  </si>
  <si>
    <t>chefin</t>
  </si>
  <si>
    <t>Der Italiener von nebenan serviert die beste</t>
  </si>
  <si>
    <t>wurst</t>
  </si>
  <si>
    <t>Mit voller Wucht traf die Abrissbirne das</t>
  </si>
  <si>
    <t>regal</t>
  </si>
  <si>
    <t>Die Kinder spielen mit einem Ball im</t>
  </si>
  <si>
    <t>dreieck</t>
  </si>
  <si>
    <t>Ich verbringe meine Ferien gerne am</t>
  </si>
  <si>
    <t>weiher</t>
  </si>
  <si>
    <t>Die italienische Mafia handelt vor allem mit</t>
  </si>
  <si>
    <t>köpfchen</t>
  </si>
  <si>
    <t>Der Feuerlöscher befindet sich neben der</t>
  </si>
  <si>
    <t>scheune</t>
  </si>
  <si>
    <t>Ich trinke gerne ein Glas Wein zum</t>
  </si>
  <si>
    <t>tee</t>
  </si>
  <si>
    <t>s_el_133p.wav</t>
  </si>
  <si>
    <t>s_el_133tw_3.wav</t>
  </si>
  <si>
    <t>s_el_188p.wav</t>
  </si>
  <si>
    <t>s_el_188tw_3.wav</t>
  </si>
  <si>
    <t>s_el_346p.wav</t>
  </si>
  <si>
    <t>s_el_346tw_3.wav</t>
  </si>
  <si>
    <t>s_el_271p.wav</t>
  </si>
  <si>
    <t>s_el_271tw_3.wav</t>
  </si>
  <si>
    <t>s_el_145p.wav</t>
  </si>
  <si>
    <t>s_el_145tw_3.wav</t>
  </si>
  <si>
    <t>s_el_402p.wav</t>
  </si>
  <si>
    <t>s_el_402tw_3.wav</t>
  </si>
  <si>
    <t>s_el_344p.wav</t>
  </si>
  <si>
    <t>s_el_344tw_3.wav</t>
  </si>
  <si>
    <t>s_el_365p.wav</t>
  </si>
  <si>
    <t>s_el_365tw_3.wav</t>
  </si>
  <si>
    <t>s_el_224p.wav</t>
  </si>
  <si>
    <t>s_el_224tw_3.wav</t>
  </si>
  <si>
    <t>s_el_435p.wav</t>
  </si>
  <si>
    <t>s_el_435tw_3.wav</t>
  </si>
  <si>
    <t>s_el_263p.wav</t>
  </si>
  <si>
    <t>s_el_263tw_6.wav</t>
  </si>
  <si>
    <t>s_el_179p.wav</t>
  </si>
  <si>
    <t>s_el_179tw_6.wav</t>
  </si>
  <si>
    <t>s_el_086p.wav</t>
  </si>
  <si>
    <t>s_el_086tw_6.wav</t>
  </si>
  <si>
    <t>s_el_054p.wav</t>
  </si>
  <si>
    <t>s_el_054tw_6.wav</t>
  </si>
  <si>
    <t>s_el_150p.wav</t>
  </si>
  <si>
    <t>s_el_150tw_6.wav</t>
  </si>
  <si>
    <t>s_el_227p.wav</t>
  </si>
  <si>
    <t>s_el_227tw_6.wav</t>
  </si>
  <si>
    <t>s_el_013p.wav</t>
  </si>
  <si>
    <t>s_el_013tw_6.wav</t>
  </si>
  <si>
    <t>s_el_059p.wav</t>
  </si>
  <si>
    <t>s_el_059tw_6.wav</t>
  </si>
  <si>
    <t>s_el_148p.wav</t>
  </si>
  <si>
    <t>s_el_148tw_6.wav</t>
  </si>
  <si>
    <t>s_el_334p.wav</t>
  </si>
  <si>
    <t>s_el_334tw_6.wav</t>
  </si>
  <si>
    <t>s_el_361p.wav</t>
  </si>
  <si>
    <t>s_el_361tw_12.wav</t>
  </si>
  <si>
    <t>s_el_297p.wav</t>
  </si>
  <si>
    <t>s_el_297tw_12.wav</t>
  </si>
  <si>
    <t>s_el_062p.wav</t>
  </si>
  <si>
    <t>s_el_062tw_12.wav</t>
  </si>
  <si>
    <t>s_el_162p.wav</t>
  </si>
  <si>
    <t>s_el_162tw_12.wav</t>
  </si>
  <si>
    <t>s_el_368p.wav</t>
  </si>
  <si>
    <t>s_el_368tw_12.wav</t>
  </si>
  <si>
    <t>s_el_204p.wav</t>
  </si>
  <si>
    <t>s_el_204tw_12.wav</t>
  </si>
  <si>
    <t>s_el_081p.wav</t>
  </si>
  <si>
    <t>s_el_081tw_12.wav</t>
  </si>
  <si>
    <t>s_el_140p.wav</t>
  </si>
  <si>
    <t>s_el_140tw_12.wav</t>
  </si>
  <si>
    <t>s_el_020p.wav</t>
  </si>
  <si>
    <t>s_el_020tw_12.wav</t>
  </si>
  <si>
    <t>s_el_437p.wav</t>
  </si>
  <si>
    <t>s_el_437tw_12.wav</t>
  </si>
  <si>
    <t>s_el_125p.wav</t>
  </si>
  <si>
    <t>s_el_125tw_1.wav</t>
  </si>
  <si>
    <t>s_el_412p.wav</t>
  </si>
  <si>
    <t>s_el_412tw_1.wav</t>
  </si>
  <si>
    <t>s_el_074p.wav</t>
  </si>
  <si>
    <t>s_el_074tw_1.wav</t>
  </si>
  <si>
    <t>s_el_048p.wav</t>
  </si>
  <si>
    <t>s_el_048tw_1.wav</t>
  </si>
  <si>
    <t>s_el_441p.wav</t>
  </si>
  <si>
    <t>s_el_441tw_1.wav</t>
  </si>
  <si>
    <t>s_el_115p.wav</t>
  </si>
  <si>
    <t>s_el_115tw_1.wav</t>
  </si>
  <si>
    <t>s_el_261p.wav</t>
  </si>
  <si>
    <t>s_el_261tw_1.wav</t>
  </si>
  <si>
    <t>s_el_017p.wav</t>
  </si>
  <si>
    <t>s_el_017tw_1.wav</t>
  </si>
  <si>
    <t>s_el_050p.wav</t>
  </si>
  <si>
    <t>s_el_050tw_1.wav</t>
  </si>
  <si>
    <t>s_el_168p.wav</t>
  </si>
  <si>
    <t>s_el_168tw_1.wav</t>
  </si>
  <si>
    <t>s_em_195p.wav</t>
  </si>
  <si>
    <t>s_em_hc_195tw_3.wav</t>
  </si>
  <si>
    <t>s_em_350p.wav</t>
  </si>
  <si>
    <t>s_em_hc_350tw_3.wav</t>
  </si>
  <si>
    <t>s_em_354p.wav</t>
  </si>
  <si>
    <t>s_em_hc_354tw_3.wav</t>
  </si>
  <si>
    <t>s_em_382p.wav</t>
  </si>
  <si>
    <t>s_em_hc_382tw_3.wav</t>
  </si>
  <si>
    <t>s_em_152p.wav</t>
  </si>
  <si>
    <t>s_em_hc_152tw_3.wav</t>
  </si>
  <si>
    <t>s_em_158p.wav</t>
  </si>
  <si>
    <t>s_em_hc_158tw_3.wav</t>
  </si>
  <si>
    <t>s_em_011p.wav</t>
  </si>
  <si>
    <t>s_em_hc_011tw_3.wav</t>
  </si>
  <si>
    <t>s_em_130p.wav</t>
  </si>
  <si>
    <t>s_em_hc_130tw_3.wav</t>
  </si>
  <si>
    <t>s_em_077p.wav</t>
  </si>
  <si>
    <t>s_em_hc_077tw_3.wav</t>
  </si>
  <si>
    <t>s_em_166p.wav</t>
  </si>
  <si>
    <t>s_em_hc_166tw_3.wav</t>
  </si>
  <si>
    <t>s_em_052p.wav</t>
  </si>
  <si>
    <t>s_em_hc_052tw_6.wav</t>
  </si>
  <si>
    <t>s_em_279p.wav</t>
  </si>
  <si>
    <t>s_em_hc_279tw_6.wav</t>
  </si>
  <si>
    <t>s_em_406p.wav</t>
  </si>
  <si>
    <t>s_em_hc_406tw_6.wav</t>
  </si>
  <si>
    <t>s_em_164p.wav</t>
  </si>
  <si>
    <t>s_em_hc_164tw_6.wav</t>
  </si>
  <si>
    <t>s_em_375p.wav</t>
  </si>
  <si>
    <t>s_em_hc_375tw_6.wav</t>
  </si>
  <si>
    <t>s_em_259p.wav</t>
  </si>
  <si>
    <t>s_em_hc_259tw_6.wav</t>
  </si>
  <si>
    <t>s_em_404p.wav</t>
  </si>
  <si>
    <t>s_em_hc_404tw_6.wav</t>
  </si>
  <si>
    <t>s_em_217p.wav</t>
  </si>
  <si>
    <t>s_em_hc_217tw_6.wav</t>
  </si>
  <si>
    <t>s_em_424p.wav</t>
  </si>
  <si>
    <t>s_em_hc_424tw_6.wav</t>
  </si>
  <si>
    <t>s_em_300p.wav</t>
  </si>
  <si>
    <t>s_em_hc_300tw_6.wav</t>
  </si>
  <si>
    <t>s_em_253p.wav</t>
  </si>
  <si>
    <t>s_em_hc_253tw_12.wav</t>
  </si>
  <si>
    <t>s_em_377p.wav</t>
  </si>
  <si>
    <t>s_em_hc_377tw_12.wav</t>
  </si>
  <si>
    <t>s_em_410p.wav</t>
  </si>
  <si>
    <t>s_em_hc_410tw_12.wav</t>
  </si>
  <si>
    <t>s_em_249p.wav</t>
  </si>
  <si>
    <t>s_em_hc_249tw_12.wav</t>
  </si>
  <si>
    <t>s_em_072p.wav</t>
  </si>
  <si>
    <t>s_em_hc_072tw_12.wav</t>
  </si>
  <si>
    <t>s_em_332p.wav</t>
  </si>
  <si>
    <t>s_em_hc_332tw_12.wav</t>
  </si>
  <si>
    <t>s_em_328p.wav</t>
  </si>
  <si>
    <t>s_em_hc_328tw_12.wav</t>
  </si>
  <si>
    <t>s_em_093p.wav</t>
  </si>
  <si>
    <t>s_em_hc_093tw_12.wav</t>
  </si>
  <si>
    <t>s_em_293p.wav</t>
  </si>
  <si>
    <t>s_em_hc_293tw_12.wav</t>
  </si>
  <si>
    <t>s_em_304p.wav</t>
  </si>
  <si>
    <t>s_em_hc_304tw_12.wav</t>
  </si>
  <si>
    <t>s_em_323p.wav</t>
  </si>
  <si>
    <t>s_em_hc_323tw_1.wav</t>
  </si>
  <si>
    <t>s_em_317p.wav</t>
  </si>
  <si>
    <t>s_em_hc_317tw_1.wav</t>
  </si>
  <si>
    <t>s_em_229p.wav</t>
  </si>
  <si>
    <t>s_em_hc_229tw_1.wav</t>
  </si>
  <si>
    <t>s_em_107p.wav</t>
  </si>
  <si>
    <t>s_em_hc_107tw_1.wav</t>
  </si>
  <si>
    <t>s_em_154p.wav</t>
  </si>
  <si>
    <t>s_em_hc_154tw_1.wav</t>
  </si>
  <si>
    <t>s_em_209p.wav</t>
  </si>
  <si>
    <t>s_em_hc_209tw_1.wav</t>
  </si>
  <si>
    <t>s_em_422p.wav</t>
  </si>
  <si>
    <t>s_em_hc_422tw_1.wav</t>
  </si>
  <si>
    <t>s_em_295p.wav</t>
  </si>
  <si>
    <t>s_em_hc_295tw_1.wav</t>
  </si>
  <si>
    <t>s_em_095p.wav</t>
  </si>
  <si>
    <t>s_em_hc_095tw_1.wav</t>
  </si>
  <si>
    <t>s_em_418p.wav</t>
  </si>
  <si>
    <t>s_em_hc_418tw_1.wav</t>
  </si>
  <si>
    <t>s_eh_040p.wav</t>
  </si>
  <si>
    <t>s_eh_040tw_3.wav</t>
  </si>
  <si>
    <t>s_eh_219p.wav</t>
  </si>
  <si>
    <t>s_eh_219tw_3.wav</t>
  </si>
  <si>
    <t>s_eh_183p.wav</t>
  </si>
  <si>
    <t>s_eh_183tw_3.wav</t>
  </si>
  <si>
    <t>s_eh_147p.wav</t>
  </si>
  <si>
    <t>s_eh_147tw_3.wav</t>
  </si>
  <si>
    <t>s_eh_303p.wav</t>
  </si>
  <si>
    <t>s_eh_303tw_3.wav</t>
  </si>
  <si>
    <t>s_eh_278p.wav</t>
  </si>
  <si>
    <t>s_eh_278tw_3.wav</t>
  </si>
  <si>
    <t>s_eh_058p.wav</t>
  </si>
  <si>
    <t>s_eh_058tw_3.wav</t>
  </si>
  <si>
    <t>s_eh_144p.wav</t>
  </si>
  <si>
    <t>s_eh_144tw_3.wav</t>
  </si>
  <si>
    <t>s_eh_203p.wav</t>
  </si>
  <si>
    <t>s_eh_203tw_3.wav</t>
  </si>
  <si>
    <t>s_eh_400p.wav</t>
  </si>
  <si>
    <t>s_eh_400tw_3.wav</t>
  </si>
  <si>
    <t>s_eh_010p.wav</t>
  </si>
  <si>
    <t>s_eh_010tw_6.wav</t>
  </si>
  <si>
    <t>s_eh_047p.wav</t>
  </si>
  <si>
    <t>s_eh_047tw_6.wav</t>
  </si>
  <si>
    <t>s_eh_135p.wav</t>
  </si>
  <si>
    <t>s_eh_135tw_6.wav</t>
  </si>
  <si>
    <t>s_eh_319p.wav</t>
  </si>
  <si>
    <t>s_eh_319tw_6.wav</t>
  </si>
  <si>
    <t>s_eh_330p.wav</t>
  </si>
  <si>
    <t>s_eh_330tw_6.wav</t>
  </si>
  <si>
    <t>s_eh_239p.wav</t>
  </si>
  <si>
    <t>s_eh_239tw_6.wav</t>
  </si>
  <si>
    <t>s_eh_267p.wav</t>
  </si>
  <si>
    <t>s_eh_267tw_6.wav</t>
  </si>
  <si>
    <t>s_eh_185p.wav</t>
  </si>
  <si>
    <t>s_eh_185tw_6.wav</t>
  </si>
  <si>
    <t>s_eh_265p.wav</t>
  </si>
  <si>
    <t>s_eh_265tw_6.wav</t>
  </si>
  <si>
    <t>s_eh_234p.wav</t>
  </si>
  <si>
    <t>s_eh_234tw_6.wav</t>
  </si>
  <si>
    <t>s_eh_143p.wav</t>
  </si>
  <si>
    <t>s_eh_143tw_12.wav</t>
  </si>
  <si>
    <t>s_eh_027p.wav</t>
  </si>
  <si>
    <t>s_eh_027tw_12.wav</t>
  </si>
  <si>
    <t>s_eh_046p.wav</t>
  </si>
  <si>
    <t>s_eh_046tw_12.wav</t>
  </si>
  <si>
    <t>s_eh_097p.wav</t>
  </si>
  <si>
    <t>s_eh_097tw_12.wav</t>
  </si>
  <si>
    <t>s_eh_244p.wav</t>
  </si>
  <si>
    <t>s_eh_244tw_12.wav</t>
  </si>
  <si>
    <t>s_eh_009p.wav</t>
  </si>
  <si>
    <t>s_eh_009tw_12.wav</t>
  </si>
  <si>
    <t>s_eh_281p.wav</t>
  </si>
  <si>
    <t>s_eh_281tw_12.wav</t>
  </si>
  <si>
    <t>s_eh_349p.wav</t>
  </si>
  <si>
    <t>s_eh_349tw_12.wav</t>
  </si>
  <si>
    <t>s_eh_242p.wav</t>
  </si>
  <si>
    <t>s_eh_242tw_12.wav</t>
  </si>
  <si>
    <t>s_eh_192p.wav</t>
  </si>
  <si>
    <t>s_eh_192tw_12.wav</t>
  </si>
  <si>
    <t>s_eh_206p.wav</t>
  </si>
  <si>
    <t>s_eh_206tw_1.wav</t>
  </si>
  <si>
    <t>s_eh_139p.wav</t>
  </si>
  <si>
    <t>s_eh_139tw_1.wav</t>
  </si>
  <si>
    <t>s_eh_136p.wav</t>
  </si>
  <si>
    <t>s_eh_136tw_1.wav</t>
  </si>
  <si>
    <t>s_eh_310p.wav</t>
  </si>
  <si>
    <t>s_eh_310tw_1.wav</t>
  </si>
  <si>
    <t>s_eh_184p.wav</t>
  </si>
  <si>
    <t>s_eh_184tw_1.wav</t>
  </si>
  <si>
    <t>s_eh_321p.wav</t>
  </si>
  <si>
    <t>s_eh_321tw_1.wav</t>
  </si>
  <si>
    <t>s_eh_315p.wav</t>
  </si>
  <si>
    <t>s_eh_315tw_1.wav</t>
  </si>
  <si>
    <t>s_eh_066p.wav</t>
  </si>
  <si>
    <t>s_eh_066tw_1.wav</t>
  </si>
  <si>
    <t>s_eh_036p.wav</t>
  </si>
  <si>
    <t>s_eh_036tw_1.wav</t>
  </si>
  <si>
    <t>s_eh_356p.wav</t>
  </si>
  <si>
    <t>s_eh_356tw_1.wav</t>
  </si>
  <si>
    <t>s_el_415p.wav</t>
  </si>
  <si>
    <t>s_el_mm_415tw_3.wav</t>
  </si>
  <si>
    <t>s_el_391p.wav</t>
  </si>
  <si>
    <t>s_el_mm_391tw_3.wav</t>
  </si>
  <si>
    <t>s_el_287p.wav</t>
  </si>
  <si>
    <t>s_el_mm_287tw_3.wav</t>
  </si>
  <si>
    <t>s_el_384p.wav</t>
  </si>
  <si>
    <t>s_el_mm_384tw_3.wav</t>
  </si>
  <si>
    <t>s_el_181p.wav</t>
  </si>
  <si>
    <t>s_el_mm_181tw_3.wav</t>
  </si>
  <si>
    <t>s_el_245p.wav</t>
  </si>
  <si>
    <t>s_el_mm_245tw_3.wav</t>
  </si>
  <si>
    <t>s_el_420p.wav</t>
  </si>
  <si>
    <t>s_el_mm_420tw_3.wav</t>
  </si>
  <si>
    <t>s_el_109p.wav</t>
  </si>
  <si>
    <t>s_el_mm_109tw_3.wav</t>
  </si>
  <si>
    <t>s_el_370p.wav</t>
  </si>
  <si>
    <t>s_el_mm_370tw_3.wav</t>
  </si>
  <si>
    <t>s_el_091p.wav</t>
  </si>
  <si>
    <t>s_el_mm_091tw_3.wav</t>
  </si>
  <si>
    <t>s_el_433p.wav</t>
  </si>
  <si>
    <t>s_el_mm_433tw_6.wav</t>
  </si>
  <si>
    <t>s_el_276p.wav</t>
  </si>
  <si>
    <t>s_el_mm_276tw_6.wav</t>
  </si>
  <si>
    <t>s_el_439p.wav</t>
  </si>
  <si>
    <t>s_el_mm_439tw_6.wav</t>
  </si>
  <si>
    <t>s_el_363p.wav</t>
  </si>
  <si>
    <t>s_el_mm_363tw_6.wav</t>
  </si>
  <si>
    <t>s_el_342p.wav</t>
  </si>
  <si>
    <t>s_el_mm_342tw_6.wav</t>
  </si>
  <si>
    <t>s_el_174p.wav</t>
  </si>
  <si>
    <t>s_el_mm_174tw_6.wav</t>
  </si>
  <si>
    <t>s_el_396p.wav</t>
  </si>
  <si>
    <t>s_el_mm_396tw_6.wav</t>
  </si>
  <si>
    <t>s_el_088p.wav</t>
  </si>
  <si>
    <t>s_el_mm_088tw_6.wav</t>
  </si>
  <si>
    <t>s_el_160p.wav</t>
  </si>
  <si>
    <t>s_el_mm_160tw_6.wav</t>
  </si>
  <si>
    <t>s_el_098p.wav</t>
  </si>
  <si>
    <t>s_el_mm_098tw_6.wav</t>
  </si>
  <si>
    <t>s_el_352p.wav</t>
  </si>
  <si>
    <t>s_el_mm_352tw_12.wav</t>
  </si>
  <si>
    <t>s_el_007p.wav</t>
  </si>
  <si>
    <t>s_el_mm_007tw_12.wav</t>
  </si>
  <si>
    <t>s_el_064p.wav</t>
  </si>
  <si>
    <t>s_el_mm_064tw_12.wav</t>
  </si>
  <si>
    <t>s_el_237p.wav</t>
  </si>
  <si>
    <t>s_el_mm_237tw_12.wav</t>
  </si>
  <si>
    <t>s_el_001p.wav</t>
  </si>
  <si>
    <t>s_el_mm_001tw_12.wav</t>
  </si>
  <si>
    <t>s_el_220p.wav</t>
  </si>
  <si>
    <t>s_el_mm_220tw_12.wav</t>
  </si>
  <si>
    <t>s_el_372p.wav</t>
  </si>
  <si>
    <t>s_el_mm_372tw_12.wav</t>
  </si>
  <si>
    <t>s_el_084p.wav</t>
  </si>
  <si>
    <t>s_el_mm_084tw_12.wav</t>
  </si>
  <si>
    <t>s_el_387p.wav</t>
  </si>
  <si>
    <t>s_el_mm_387tw_12.wav</t>
  </si>
  <si>
    <t>s_el_394p.wav</t>
  </si>
  <si>
    <t>s_el_mm_394tw_12.wav</t>
  </si>
  <si>
    <t>s_el_156p.wav</t>
  </si>
  <si>
    <t>s_el_mm_156tw_1.wav</t>
  </si>
  <si>
    <t>s_el_389p.wav</t>
  </si>
  <si>
    <t>s_el_mm_389tw_1.wav</t>
  </si>
  <si>
    <t>s_el_170p.wav</t>
  </si>
  <si>
    <t>s_el_mm_170tw_1.wav</t>
  </si>
  <si>
    <t>s_el_431p.wav</t>
  </si>
  <si>
    <t>s_el_mm_431tw_1.wav</t>
  </si>
  <si>
    <t>s_el_172p.wav</t>
  </si>
  <si>
    <t>s_el_mm_172tw_1.wav</t>
  </si>
  <si>
    <t>s_el_211p.wav</t>
  </si>
  <si>
    <t>s_el_mm_211tw_1.wav</t>
  </si>
  <si>
    <t>s_el_120p.wav</t>
  </si>
  <si>
    <t>s_el_mm_120tw_1.wav</t>
  </si>
  <si>
    <t>s_el_215p.wav</t>
  </si>
  <si>
    <t>s_el_mm_215tw_1.wav</t>
  </si>
  <si>
    <t>s_el_273p.wav</t>
  </si>
  <si>
    <t>s_el_mm_273tw_1.wav</t>
  </si>
  <si>
    <t>s_el_231p.wav</t>
  </si>
  <si>
    <t>s_el_mm_231tw_1.wav</t>
  </si>
  <si>
    <t>s_em_200p.wav</t>
  </si>
  <si>
    <t>s_em_lc_200tw_3.wav</t>
  </si>
  <si>
    <t>s_em_037p.wav</t>
  </si>
  <si>
    <t>s_em_lc_037tw_3.wav</t>
  </si>
  <si>
    <t>s_em_137p.wav</t>
  </si>
  <si>
    <t>s_em_lc_137tw_3.wav</t>
  </si>
  <si>
    <t>s_em_079p.wav</t>
  </si>
  <si>
    <t>s_em_lc_079tw_3.wav</t>
  </si>
  <si>
    <t>s_em_100p.wav</t>
  </si>
  <si>
    <t>s_em_lc_100tw_3.wav</t>
  </si>
  <si>
    <t>s_em_311p.wav</t>
  </si>
  <si>
    <t>s_em_lc_311tw_3.wav</t>
  </si>
  <si>
    <t>s_em_111p.wav</t>
  </si>
  <si>
    <t>s_em_lc_111tw_3.wav</t>
  </si>
  <si>
    <t>s_em_283p.wav</t>
  </si>
  <si>
    <t>s_em_lc_283tw_3.wav</t>
  </si>
  <si>
    <t>s_em_251p.wav</t>
  </si>
  <si>
    <t>s_em_lc_251tw_3.wav</t>
  </si>
  <si>
    <t>s_em_289p.wav</t>
  </si>
  <si>
    <t>s_em_lc_289tw_3.wav</t>
  </si>
  <si>
    <t>s_em_213p.wav</t>
  </si>
  <si>
    <t>s_em_lc_213tw_6.wav</t>
  </si>
  <si>
    <t>s_em_429p.wav</t>
  </si>
  <si>
    <t>s_em_lc_429tw_6.wav</t>
  </si>
  <si>
    <t>s_em_068p.wav</t>
  </si>
  <si>
    <t>s_em_lc_068tw_6.wav</t>
  </si>
  <si>
    <t>s_em_102p.wav</t>
  </si>
  <si>
    <t>s_em_lc_102tw_6.wav</t>
  </si>
  <si>
    <t>s_em_308p.wav</t>
  </si>
  <si>
    <t>s_em_lc_308tw_6.wav</t>
  </si>
  <si>
    <t>s_em_033p.wav</t>
  </si>
  <si>
    <t>s_em_lc_033tw_6.wav</t>
  </si>
  <si>
    <t>s_em_190p.wav</t>
  </si>
  <si>
    <t>s_em_lc_190tw_6.wav</t>
  </si>
  <si>
    <t>s_em_427p.wav</t>
  </si>
  <si>
    <t>s_em_lc_427tw_6.wav</t>
  </si>
  <si>
    <t>s_em_004p.wav</t>
  </si>
  <si>
    <t>s_em_lc_004tw_6.wav</t>
  </si>
  <si>
    <t>s_em_336p.wav</t>
  </si>
  <si>
    <t>s_em_lc_336tw_6.wav</t>
  </si>
  <si>
    <t>s_em_379p.wav</t>
  </si>
  <si>
    <t>s_em_lc_379tw_12.wav</t>
  </si>
  <si>
    <t>s_em_291p.wav</t>
  </si>
  <si>
    <t>s_em_lc_291tw_12.wav</t>
  </si>
  <si>
    <t>s_em_207p.wav</t>
  </si>
  <si>
    <t>s_em_lc_207tw_12.wav</t>
  </si>
  <si>
    <t>s_em_031p.wav</t>
  </si>
  <si>
    <t>s_em_lc_031tw_12.wav</t>
  </si>
  <si>
    <t>s_em_247p.wav</t>
  </si>
  <si>
    <t>s_em_lc_247tw_12.wav</t>
  </si>
  <si>
    <t>s_em_408p.wav</t>
  </si>
  <si>
    <t>s_em_lc_408tw_12.wav</t>
  </si>
  <si>
    <t>s_em_023p.wav</t>
  </si>
  <si>
    <t>s_em_lc_023tw_12.wav</t>
  </si>
  <si>
    <t>s_em_285p.wav</t>
  </si>
  <si>
    <t>s_em_lc_285tw_12.wav</t>
  </si>
  <si>
    <t>s_em_193p.wav</t>
  </si>
  <si>
    <t>s_em_lc_193tw_12.wav</t>
  </si>
  <si>
    <t>s_em_070p.wav</t>
  </si>
  <si>
    <t>s_em_lc_070tw_12.wav</t>
  </si>
  <si>
    <t>s_em_028p.wav</t>
  </si>
  <si>
    <t>s_em_lc_028tw_1.wav</t>
  </si>
  <si>
    <t>s_em_043p.wav</t>
  </si>
  <si>
    <t>s_em_lc_043tw_1.wav</t>
  </si>
  <si>
    <t>s_em_313p.wav</t>
  </si>
  <si>
    <t>s_em_lc_313tw_1.wav</t>
  </si>
  <si>
    <t>s_em_117p.wav</t>
  </si>
  <si>
    <t>s_em_lc_117tw_1.wav</t>
  </si>
  <si>
    <t>s_em_359p.wav</t>
  </si>
  <si>
    <t>s_em_lc_359tw_1.wav</t>
  </si>
  <si>
    <t>s_em_197p.wav</t>
  </si>
  <si>
    <t>s_em_lc_197tw_1.wav</t>
  </si>
  <si>
    <t>s_em_257p.wav</t>
  </si>
  <si>
    <t>s_em_lc_257tw_1.wav</t>
  </si>
  <si>
    <t>s_em_186p.wav</t>
  </si>
  <si>
    <t>s_em_lc_186tw_1.wav</t>
  </si>
  <si>
    <t>s_em_104p.wav</t>
  </si>
  <si>
    <t>s_em_lc_104tw_1.wav</t>
  </si>
  <si>
    <t>s_em_255p.wav</t>
  </si>
  <si>
    <t>s_em_lc_255tw_1.wav</t>
  </si>
  <si>
    <t>Web_Audio</t>
  </si>
  <si>
    <t>Single_word</t>
  </si>
  <si>
    <t>sentence</t>
  </si>
  <si>
    <t>word</t>
  </si>
  <si>
    <t>randomize_2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</si>
</sst>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"/>
  </numFmts>
  <fonts count="3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0" applyNumberFormat="1"/>
    <xf numFmtId="0" fontId="2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F681B-F638-1347-8DC7-88DAEB896466}">
  <dimension ref="A1:V201"/>
  <sheetViews>
    <sheetView tabSelected="1" topLeftCell="A135" workbookViewId="0">
      <selection activeCell="A152" sqref="A152:XFD201"/>
    </sheetView>
  </sheetViews>
  <sheetFormatPr baseColWidth="10" defaultRowHeight="16" x14ac:dyDescent="0.2"/>
  <cols>
    <col min="1" max="1" width="66.6640625" bestFit="1" customWidth="1"/>
    <col min="2" max="2" width="14" bestFit="1" customWidth="1"/>
    <col min="3" max="3" width="14.33203125" bestFit="1" customWidth="1"/>
    <col min="4" max="4" width="3.5" bestFit="1" customWidth="1"/>
    <col min="5" max="5" width="6.83203125" bestFit="1" customWidth="1"/>
    <col min="6" max="6" width="4.5" bestFit="1" customWidth="1"/>
    <col min="7" max="7" width="3.5" bestFit="1" customWidth="1"/>
    <col min="8" max="8" width="4.1640625" bestFit="1" customWidth="1"/>
    <col min="9" max="10" width="12.1640625" bestFit="1" customWidth="1"/>
    <col min="11" max="11" width="8.6640625" bestFit="1" customWidth="1"/>
    <col min="12" max="12" width="7.1640625" bestFit="1" customWidth="1"/>
    <col min="13" max="13" width="4.6640625" bestFit="1" customWidth="1"/>
    <col min="14" max="14" width="5" bestFit="1" customWidth="1"/>
    <col min="15" max="15" width="14.5" bestFit="1" customWidth="1"/>
    <col min="16" max="16" width="15" bestFit="1" customWidth="1"/>
    <col min="17" max="17" width="12.33203125" bestFit="1" customWidth="1"/>
    <col min="18" max="18" width="14.5" bestFit="1" customWidth="1"/>
    <col min="19" max="19" width="22.1640625" bestFit="1" customWidth="1"/>
    <col min="20" max="20" width="21.5" bestFit="1" customWidth="1"/>
    <col min="21" max="21" width="29" bestFit="1" customWidth="1"/>
  </cols>
  <sheetData>
    <row r="1" spans="1:2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</v>
      </c>
      <c r="Q1" s="1" t="s">
        <v>15</v>
      </c>
      <c r="R1" s="1" t="s">
        <v>822</v>
      </c>
      <c r="S1" s="1" t="s">
        <v>823</v>
      </c>
      <c r="T1" s="1" t="s">
        <v>824</v>
      </c>
      <c r="U1" s="1" t="s">
        <v>825</v>
      </c>
      <c r="V1" s="1" t="s">
        <v>826</v>
      </c>
    </row>
    <row r="2" spans="1:22" x14ac:dyDescent="0.2">
      <c r="A2" t="s">
        <v>35</v>
      </c>
      <c r="B2" t="s">
        <v>36</v>
      </c>
      <c r="C2">
        <v>56</v>
      </c>
      <c r="D2">
        <v>3</v>
      </c>
      <c r="E2">
        <v>5</v>
      </c>
      <c r="F2">
        <v>67</v>
      </c>
      <c r="G2">
        <v>12</v>
      </c>
      <c r="H2">
        <v>356</v>
      </c>
      <c r="I2">
        <v>0.83582089552238803</v>
      </c>
      <c r="J2">
        <v>0.59192803708339825</v>
      </c>
      <c r="K2" t="s">
        <v>18</v>
      </c>
      <c r="L2">
        <v>435</v>
      </c>
      <c r="M2" s="2">
        <v>435</v>
      </c>
      <c r="N2" t="s">
        <v>18</v>
      </c>
      <c r="O2" t="str">
        <f>"s_"&amp;N2&amp;"_"&amp;M2&amp;"p.wav"</f>
        <v>s_el_435p.wav</v>
      </c>
      <c r="P2" t="str">
        <f>"s_"&amp;K2&amp;"_"&amp;M2&amp;"tw"</f>
        <v>s_el_435tw</v>
      </c>
      <c r="Q2">
        <v>0.19954353135695868</v>
      </c>
      <c r="R2" t="s">
        <v>440</v>
      </c>
      <c r="S2" t="s">
        <v>441</v>
      </c>
      <c r="T2" t="str">
        <f>"Stimuli/"&amp;R2</f>
        <v>Stimuli/s_el_435p.wav</v>
      </c>
      <c r="U2" t="str">
        <f>"Stimuli/"&amp;S2</f>
        <v>Stimuli/s_el_435tw_3.wav</v>
      </c>
      <c r="V2">
        <v>1.0267075582340857E-3</v>
      </c>
    </row>
    <row r="3" spans="1:22" x14ac:dyDescent="0.2">
      <c r="A3" t="s">
        <v>416</v>
      </c>
      <c r="B3" t="s">
        <v>417</v>
      </c>
      <c r="C3">
        <v>1</v>
      </c>
      <c r="D3">
        <v>6</v>
      </c>
      <c r="E3">
        <v>11</v>
      </c>
      <c r="F3">
        <v>68</v>
      </c>
      <c r="G3">
        <v>8</v>
      </c>
      <c r="H3">
        <v>163</v>
      </c>
      <c r="I3">
        <v>1.470588235294118E-2</v>
      </c>
      <c r="J3">
        <v>1.1332467773042321</v>
      </c>
      <c r="K3" t="s">
        <v>343</v>
      </c>
      <c r="L3">
        <v>186</v>
      </c>
      <c r="M3" s="2">
        <v>186</v>
      </c>
      <c r="N3" t="s">
        <v>100</v>
      </c>
      <c r="O3" t="str">
        <f>"s_"&amp;N3&amp;"_"&amp;M3&amp;"p.wav"</f>
        <v>s_em_186p.wav</v>
      </c>
      <c r="P3" t="str">
        <f>"s_"&amp;K3&amp;"_"&amp;M3&amp;"tw"</f>
        <v>s_em_lc_186tw</v>
      </c>
      <c r="Q3">
        <v>0.88616262454365502</v>
      </c>
      <c r="R3" t="s">
        <v>816</v>
      </c>
      <c r="S3" t="s">
        <v>817</v>
      </c>
      <c r="T3" t="str">
        <f>"Stimuli/"&amp;R3</f>
        <v>Stimuli/s_em_186p.wav</v>
      </c>
      <c r="U3" t="str">
        <f>"Stimuli/"&amp;S3</f>
        <v>Stimuli/s_em_lc_186tw_1.wav</v>
      </c>
      <c r="V3">
        <v>1.7647297574792109E-3</v>
      </c>
    </row>
    <row r="4" spans="1:22" x14ac:dyDescent="0.2">
      <c r="A4" t="s">
        <v>238</v>
      </c>
      <c r="B4" t="s">
        <v>239</v>
      </c>
      <c r="C4">
        <v>25</v>
      </c>
      <c r="D4">
        <v>2</v>
      </c>
      <c r="E4">
        <v>26</v>
      </c>
      <c r="F4">
        <v>68</v>
      </c>
      <c r="G4">
        <v>10</v>
      </c>
      <c r="H4">
        <v>167</v>
      </c>
      <c r="I4">
        <v>0.36764705882352938</v>
      </c>
      <c r="J4">
        <v>2.6052793628908648</v>
      </c>
      <c r="K4" t="s">
        <v>181</v>
      </c>
      <c r="L4">
        <v>192</v>
      </c>
      <c r="M4" s="2">
        <v>192</v>
      </c>
      <c r="N4" t="s">
        <v>181</v>
      </c>
      <c r="O4" t="str">
        <f>"s_"&amp;N4&amp;"_"&amp;M4&amp;"p.wav"</f>
        <v>s_eh_192p.wav</v>
      </c>
      <c r="P4" t="str">
        <f>"s_"&amp;K4&amp;"_"&amp;M4&amp;"tw"</f>
        <v>s_eh_192tw</v>
      </c>
      <c r="Q4">
        <v>0.854881305334241</v>
      </c>
      <c r="R4" t="s">
        <v>640</v>
      </c>
      <c r="S4" t="s">
        <v>641</v>
      </c>
      <c r="T4" t="str">
        <f>"Stimuli/"&amp;R4</f>
        <v>Stimuli/s_eh_192p.wav</v>
      </c>
      <c r="U4" t="str">
        <f>"Stimuli/"&amp;S4</f>
        <v>Stimuli/s_eh_192tw_12.wav</v>
      </c>
      <c r="V4">
        <v>8.5581893893831307E-3</v>
      </c>
    </row>
    <row r="5" spans="1:22" x14ac:dyDescent="0.2">
      <c r="A5" t="s">
        <v>295</v>
      </c>
      <c r="B5" t="s">
        <v>296</v>
      </c>
      <c r="C5">
        <v>0</v>
      </c>
      <c r="E5">
        <v>3</v>
      </c>
      <c r="F5">
        <v>47</v>
      </c>
      <c r="G5">
        <v>8</v>
      </c>
      <c r="H5">
        <v>5</v>
      </c>
      <c r="I5">
        <v>0</v>
      </c>
      <c r="J5">
        <v>0.20547074980230559</v>
      </c>
      <c r="K5" t="s">
        <v>262</v>
      </c>
      <c r="L5">
        <v>88</v>
      </c>
      <c r="M5" s="2">
        <v>88</v>
      </c>
      <c r="N5" t="s">
        <v>18</v>
      </c>
      <c r="O5" t="str">
        <f>"s_"&amp;N5&amp;"_0"&amp;M5&amp;"p.wav"</f>
        <v>s_el_088p.wav</v>
      </c>
      <c r="P5" t="str">
        <f>"s_"&amp;K5&amp;"_0"&amp;M5&amp;"tw"</f>
        <v>s_el_mm_088tw</v>
      </c>
      <c r="Q5">
        <v>0.4404219066939965</v>
      </c>
      <c r="R5" t="s">
        <v>696</v>
      </c>
      <c r="S5" t="s">
        <v>697</v>
      </c>
      <c r="T5" t="str">
        <f>"Stimuli/"&amp;R5</f>
        <v>Stimuli/s_el_088p.wav</v>
      </c>
      <c r="U5" t="str">
        <f>"Stimuli/"&amp;S5</f>
        <v>Stimuli/s_el_mm_088tw_6.wav</v>
      </c>
      <c r="V5">
        <v>8.9609894697554315E-3</v>
      </c>
    </row>
    <row r="6" spans="1:22" x14ac:dyDescent="0.2">
      <c r="A6" t="s">
        <v>388</v>
      </c>
      <c r="B6" t="s">
        <v>389</v>
      </c>
      <c r="C6">
        <v>2</v>
      </c>
      <c r="D6">
        <v>7</v>
      </c>
      <c r="E6">
        <v>7</v>
      </c>
      <c r="F6">
        <v>67</v>
      </c>
      <c r="G6">
        <v>10</v>
      </c>
      <c r="H6">
        <v>36</v>
      </c>
      <c r="I6">
        <v>2.9850746268656719E-2</v>
      </c>
      <c r="J6">
        <v>1.0275604426513569</v>
      </c>
      <c r="K6" t="s">
        <v>343</v>
      </c>
      <c r="L6">
        <v>31</v>
      </c>
      <c r="M6" s="2">
        <v>31</v>
      </c>
      <c r="N6" t="s">
        <v>100</v>
      </c>
      <c r="O6" t="str">
        <f>"s_"&amp;N6&amp;"_0"&amp;M6&amp;"p.wav"</f>
        <v>s_em_031p.wav</v>
      </c>
      <c r="P6" t="str">
        <f>"s_"&amp;K6&amp;"_0"&amp;M6&amp;"tw"</f>
        <v>s_em_lc_031tw</v>
      </c>
      <c r="Q6">
        <v>0.59411898503560867</v>
      </c>
      <c r="R6" t="s">
        <v>788</v>
      </c>
      <c r="S6" t="s">
        <v>789</v>
      </c>
      <c r="T6" t="str">
        <f>"Stimuli/"&amp;R6</f>
        <v>Stimuli/s_em_031p.wav</v>
      </c>
      <c r="U6" t="str">
        <f>"Stimuli/"&amp;S6</f>
        <v>Stimuli/s_em_lc_031tw_12.wav</v>
      </c>
      <c r="V6">
        <v>1.1557785483429561E-2</v>
      </c>
    </row>
    <row r="7" spans="1:22" x14ac:dyDescent="0.2">
      <c r="A7" t="s">
        <v>289</v>
      </c>
      <c r="B7" t="s">
        <v>290</v>
      </c>
      <c r="C7">
        <v>0</v>
      </c>
      <c r="D7">
        <v>1</v>
      </c>
      <c r="E7">
        <v>3</v>
      </c>
      <c r="F7">
        <v>66</v>
      </c>
      <c r="G7">
        <v>10</v>
      </c>
      <c r="H7">
        <v>287</v>
      </c>
      <c r="I7">
        <v>0</v>
      </c>
      <c r="J7">
        <v>0.2138398613629944</v>
      </c>
      <c r="K7" t="s">
        <v>262</v>
      </c>
      <c r="L7">
        <v>342</v>
      </c>
      <c r="M7" s="2">
        <v>342</v>
      </c>
      <c r="N7" t="s">
        <v>18</v>
      </c>
      <c r="O7" t="str">
        <f>"s_"&amp;N7&amp;"_"&amp;M7&amp;"p.wav"</f>
        <v>s_el_342p.wav</v>
      </c>
      <c r="P7" t="str">
        <f>"s_"&amp;K7&amp;"_"&amp;M7&amp;"tw"</f>
        <v>s_el_mm_342tw</v>
      </c>
      <c r="Q7">
        <v>0.35935209072537988</v>
      </c>
      <c r="R7" t="s">
        <v>690</v>
      </c>
      <c r="S7" t="s">
        <v>691</v>
      </c>
      <c r="T7" t="str">
        <f>"Stimuli/"&amp;R7</f>
        <v>Stimuli/s_el_342p.wav</v>
      </c>
      <c r="U7" t="str">
        <f>"Stimuli/"&amp;S7</f>
        <v>Stimuli/s_el_mm_342tw_6.wav</v>
      </c>
      <c r="V7">
        <v>1.3786741886021581E-2</v>
      </c>
    </row>
    <row r="8" spans="1:22" x14ac:dyDescent="0.2">
      <c r="A8" t="s">
        <v>271</v>
      </c>
      <c r="B8" t="s">
        <v>272</v>
      </c>
      <c r="C8">
        <v>0</v>
      </c>
      <c r="D8">
        <v>1</v>
      </c>
      <c r="E8">
        <v>1</v>
      </c>
      <c r="F8">
        <v>67</v>
      </c>
      <c r="G8">
        <v>8</v>
      </c>
      <c r="H8">
        <v>206</v>
      </c>
      <c r="I8">
        <v>0</v>
      </c>
      <c r="J8">
        <v>0</v>
      </c>
      <c r="K8" t="s">
        <v>262</v>
      </c>
      <c r="L8">
        <v>245</v>
      </c>
      <c r="M8" s="2">
        <v>245</v>
      </c>
      <c r="N8" t="s">
        <v>18</v>
      </c>
      <c r="O8" t="str">
        <f>"s_"&amp;N8&amp;"_"&amp;M8&amp;"p.wav"</f>
        <v>s_el_245p.wav</v>
      </c>
      <c r="P8" t="str">
        <f>"s_"&amp;K8&amp;"_"&amp;M8&amp;"tw"</f>
        <v>s_el_mm_245tw</v>
      </c>
      <c r="Q8">
        <v>0.12145421861781314</v>
      </c>
      <c r="R8" t="s">
        <v>672</v>
      </c>
      <c r="S8" t="s">
        <v>673</v>
      </c>
      <c r="T8" t="str">
        <f>"Stimuli/"&amp;R8</f>
        <v>Stimuli/s_el_245p.wav</v>
      </c>
      <c r="U8" t="str">
        <f>"Stimuli/"&amp;S8</f>
        <v>Stimuli/s_el_mm_245tw_3.wav</v>
      </c>
      <c r="V8">
        <v>3.2025233662217212E-2</v>
      </c>
    </row>
    <row r="9" spans="1:22" x14ac:dyDescent="0.2">
      <c r="A9" t="s">
        <v>95</v>
      </c>
      <c r="B9" t="s">
        <v>96</v>
      </c>
      <c r="C9">
        <v>67</v>
      </c>
      <c r="D9">
        <v>3</v>
      </c>
      <c r="E9">
        <v>3</v>
      </c>
      <c r="F9">
        <v>76</v>
      </c>
      <c r="G9">
        <v>7</v>
      </c>
      <c r="H9">
        <v>8</v>
      </c>
      <c r="I9">
        <v>0.88157894736842102</v>
      </c>
      <c r="J9">
        <v>0.40507626354115461</v>
      </c>
      <c r="K9" t="s">
        <v>18</v>
      </c>
      <c r="L9">
        <v>168</v>
      </c>
      <c r="M9" s="2">
        <v>168</v>
      </c>
      <c r="N9" t="s">
        <v>18</v>
      </c>
      <c r="O9" t="str">
        <f>"s_"&amp;N9&amp;"_"&amp;M9&amp;"p.wav"</f>
        <v>s_el_168p.wav</v>
      </c>
      <c r="P9" t="str">
        <f>"s_"&amp;K9&amp;"_"&amp;M9&amp;"tw"</f>
        <v>s_el_168tw</v>
      </c>
      <c r="Q9">
        <v>0.98522408195475464</v>
      </c>
      <c r="R9" t="s">
        <v>500</v>
      </c>
      <c r="S9" t="s">
        <v>501</v>
      </c>
      <c r="T9" t="str">
        <f>"Stimuli/"&amp;R9</f>
        <v>Stimuli/s_el_168p.wav</v>
      </c>
      <c r="U9" t="str">
        <f>"Stimuli/"&amp;S9</f>
        <v>Stimuli/s_el_168tw_1.wav</v>
      </c>
      <c r="V9">
        <v>3.3449549454834471E-2</v>
      </c>
    </row>
    <row r="10" spans="1:22" x14ac:dyDescent="0.2">
      <c r="A10" t="s">
        <v>321</v>
      </c>
      <c r="B10" t="s">
        <v>322</v>
      </c>
      <c r="C10">
        <v>0</v>
      </c>
      <c r="E10">
        <v>1</v>
      </c>
      <c r="F10">
        <v>44</v>
      </c>
      <c r="G10">
        <v>8</v>
      </c>
      <c r="H10">
        <v>10</v>
      </c>
      <c r="I10">
        <v>0</v>
      </c>
      <c r="J10">
        <v>0</v>
      </c>
      <c r="K10" t="s">
        <v>262</v>
      </c>
      <c r="L10">
        <v>156</v>
      </c>
      <c r="M10" s="2">
        <v>156</v>
      </c>
      <c r="N10" t="s">
        <v>18</v>
      </c>
      <c r="O10" t="str">
        <f>"s_"&amp;N10&amp;"_"&amp;M10&amp;"p.wav"</f>
        <v>s_el_156p.wav</v>
      </c>
      <c r="P10" t="str">
        <f>"s_"&amp;K10&amp;"_"&amp;M10&amp;"tw"</f>
        <v>s_el_mm_156tw</v>
      </c>
      <c r="Q10">
        <v>0.64420542601820963</v>
      </c>
      <c r="R10" t="s">
        <v>722</v>
      </c>
      <c r="S10" t="s">
        <v>723</v>
      </c>
      <c r="T10" t="str">
        <f>"Stimuli/"&amp;R10</f>
        <v>Stimuli/s_el_156p.wav</v>
      </c>
      <c r="U10" t="str">
        <f>"Stimuli/"&amp;S10</f>
        <v>Stimuli/s_el_mm_156tw_1.wav</v>
      </c>
      <c r="V10">
        <v>3.5446160892457557E-2</v>
      </c>
    </row>
    <row r="11" spans="1:22" x14ac:dyDescent="0.2">
      <c r="A11" t="s">
        <v>41</v>
      </c>
      <c r="B11" t="s">
        <v>42</v>
      </c>
      <c r="C11">
        <v>37</v>
      </c>
      <c r="E11">
        <v>5</v>
      </c>
      <c r="F11">
        <v>41</v>
      </c>
      <c r="G11">
        <v>6</v>
      </c>
      <c r="H11">
        <v>4</v>
      </c>
      <c r="I11">
        <v>0.90243902439024393</v>
      </c>
      <c r="J11">
        <v>0.45493882846439793</v>
      </c>
      <c r="K11" t="s">
        <v>18</v>
      </c>
      <c r="L11">
        <v>86</v>
      </c>
      <c r="M11" s="2">
        <v>86</v>
      </c>
      <c r="N11" t="s">
        <v>18</v>
      </c>
      <c r="O11" t="str">
        <f>"s_"&amp;N11&amp;"_0"&amp;M11&amp;"p.wav"</f>
        <v>s_el_086p.wav</v>
      </c>
      <c r="P11" t="str">
        <f>"s_"&amp;K11&amp;"_0"&amp;M11&amp;"tw"</f>
        <v>s_el_086tw</v>
      </c>
      <c r="Q11">
        <v>0.24571984901480926</v>
      </c>
      <c r="R11" t="s">
        <v>446</v>
      </c>
      <c r="S11" t="s">
        <v>447</v>
      </c>
      <c r="T11" t="str">
        <f>"Stimuli/"&amp;R11</f>
        <v>Stimuli/s_el_086p.wav</v>
      </c>
      <c r="U11" t="str">
        <f>"Stimuli/"&amp;S11</f>
        <v>Stimuli/s_el_086tw_6.wav</v>
      </c>
      <c r="V11">
        <v>3.9162131493729047E-2</v>
      </c>
    </row>
    <row r="12" spans="1:22" x14ac:dyDescent="0.2">
      <c r="A12" t="s">
        <v>171</v>
      </c>
      <c r="B12" t="s">
        <v>172</v>
      </c>
      <c r="C12">
        <v>23</v>
      </c>
      <c r="D12">
        <v>4</v>
      </c>
      <c r="E12">
        <v>12</v>
      </c>
      <c r="F12">
        <v>68</v>
      </c>
      <c r="G12">
        <v>11</v>
      </c>
      <c r="H12">
        <v>345</v>
      </c>
      <c r="I12">
        <v>0.33823529411764708</v>
      </c>
      <c r="J12">
        <v>1.9905184822409061</v>
      </c>
      <c r="K12" t="s">
        <v>99</v>
      </c>
      <c r="L12">
        <v>422</v>
      </c>
      <c r="M12" s="2">
        <v>422</v>
      </c>
      <c r="N12" t="s">
        <v>100</v>
      </c>
      <c r="O12" t="str">
        <f>"s_"&amp;N12&amp;"_"&amp;M12&amp;"p.wav"</f>
        <v>s_em_422p.wav</v>
      </c>
      <c r="P12" t="str">
        <f>"s_"&amp;K12&amp;"_"&amp;M12&amp;"tw"</f>
        <v>s_em_hc_422tw</v>
      </c>
      <c r="Q12">
        <v>0.86404788283471634</v>
      </c>
      <c r="R12" t="s">
        <v>574</v>
      </c>
      <c r="S12" t="s">
        <v>575</v>
      </c>
      <c r="T12" t="str">
        <f>"Stimuli/"&amp;R12</f>
        <v>Stimuli/s_em_422p.wav</v>
      </c>
      <c r="U12" t="str">
        <f>"Stimuli/"&amp;S12</f>
        <v>Stimuli/s_em_hc_422tw_1.wav</v>
      </c>
      <c r="V12">
        <v>4.5658512385002181E-2</v>
      </c>
    </row>
    <row r="13" spans="1:22" x14ac:dyDescent="0.2">
      <c r="A13" t="s">
        <v>91</v>
      </c>
      <c r="B13" t="s">
        <v>92</v>
      </c>
      <c r="C13">
        <v>64</v>
      </c>
      <c r="D13">
        <v>2</v>
      </c>
      <c r="E13">
        <v>2</v>
      </c>
      <c r="F13">
        <v>66</v>
      </c>
      <c r="G13">
        <v>8</v>
      </c>
      <c r="H13">
        <v>21</v>
      </c>
      <c r="I13">
        <v>0.96969696969696972</v>
      </c>
      <c r="J13">
        <v>0.13579395875159389</v>
      </c>
      <c r="K13" t="s">
        <v>18</v>
      </c>
      <c r="L13">
        <v>17</v>
      </c>
      <c r="M13" s="2">
        <v>17</v>
      </c>
      <c r="N13" t="s">
        <v>18</v>
      </c>
      <c r="O13" t="str">
        <f>"s_"&amp;N13&amp;"_0"&amp;M13&amp;"p.wav"</f>
        <v>s_el_017p.wav</v>
      </c>
      <c r="P13" t="str">
        <f>"s_"&amp;K13&amp;"_0"&amp;M13&amp;"tw"</f>
        <v>s_el_017tw</v>
      </c>
      <c r="Q13">
        <v>0.94657712959611162</v>
      </c>
      <c r="R13" t="s">
        <v>496</v>
      </c>
      <c r="S13" t="s">
        <v>497</v>
      </c>
      <c r="T13" t="str">
        <f>"Stimuli/"&amp;R13</f>
        <v>Stimuli/s_el_017p.wav</v>
      </c>
      <c r="U13" t="str">
        <f>"Stimuli/"&amp;S13</f>
        <v>Stimuli/s_el_017tw_1.wav</v>
      </c>
      <c r="V13">
        <v>4.6881942123945586E-2</v>
      </c>
    </row>
    <row r="14" spans="1:22" x14ac:dyDescent="0.2">
      <c r="A14" t="s">
        <v>408</v>
      </c>
      <c r="B14" t="s">
        <v>409</v>
      </c>
      <c r="C14">
        <v>1</v>
      </c>
      <c r="D14">
        <v>6</v>
      </c>
      <c r="E14">
        <v>6</v>
      </c>
      <c r="F14">
        <v>65</v>
      </c>
      <c r="G14">
        <v>8</v>
      </c>
      <c r="H14">
        <v>111</v>
      </c>
      <c r="I14">
        <v>1.5384615384615391E-2</v>
      </c>
      <c r="J14">
        <v>0.87514725121514658</v>
      </c>
      <c r="K14" t="s">
        <v>343</v>
      </c>
      <c r="L14">
        <v>117</v>
      </c>
      <c r="M14" s="2">
        <v>117</v>
      </c>
      <c r="N14" t="s">
        <v>100</v>
      </c>
      <c r="O14" t="str">
        <f>"s_"&amp;N14&amp;"_"&amp;M14&amp;"p.wav"</f>
        <v>s_em_117p.wav</v>
      </c>
      <c r="P14" t="str">
        <f>"s_"&amp;K14&amp;"_"&amp;M14&amp;"tw"</f>
        <v>s_em_lc_117tw</v>
      </c>
      <c r="Q14">
        <v>0.77046367091166412</v>
      </c>
      <c r="R14" t="s">
        <v>808</v>
      </c>
      <c r="S14" t="s">
        <v>809</v>
      </c>
      <c r="T14" t="str">
        <f>"Stimuli/"&amp;R14</f>
        <v>Stimuli/s_em_117p.wav</v>
      </c>
      <c r="U14" t="str">
        <f>"Stimuli/"&amp;S14</f>
        <v>Stimuli/s_em_lc_117tw_1.wav</v>
      </c>
      <c r="V14">
        <v>5.5819052600835306E-2</v>
      </c>
    </row>
    <row r="15" spans="1:22" x14ac:dyDescent="0.2">
      <c r="A15" t="s">
        <v>71</v>
      </c>
      <c r="B15" t="s">
        <v>72</v>
      </c>
      <c r="C15">
        <v>64</v>
      </c>
      <c r="D15">
        <v>7</v>
      </c>
      <c r="E15">
        <v>7</v>
      </c>
      <c r="F15">
        <v>76</v>
      </c>
      <c r="G15">
        <v>6</v>
      </c>
      <c r="H15">
        <v>7</v>
      </c>
      <c r="I15">
        <v>0.84210526315789469</v>
      </c>
      <c r="J15">
        <v>0.66882059671386762</v>
      </c>
      <c r="K15" t="s">
        <v>18</v>
      </c>
      <c r="L15">
        <v>140</v>
      </c>
      <c r="M15" s="2">
        <v>140</v>
      </c>
      <c r="N15" t="s">
        <v>18</v>
      </c>
      <c r="O15" t="str">
        <f>"s_"&amp;N15&amp;"_"&amp;M15&amp;"p.wav"</f>
        <v>s_el_140p.wav</v>
      </c>
      <c r="P15" t="str">
        <f>"s_"&amp;K15&amp;"_"&amp;M15&amp;"tw"</f>
        <v>s_el_140tw</v>
      </c>
      <c r="Q15">
        <v>0.6027014202021338</v>
      </c>
      <c r="R15" t="s">
        <v>476</v>
      </c>
      <c r="S15" t="s">
        <v>477</v>
      </c>
      <c r="T15" t="str">
        <f>"Stimuli/"&amp;R15</f>
        <v>Stimuli/s_el_140p.wav</v>
      </c>
      <c r="U15" t="str">
        <f>"Stimuli/"&amp;S15</f>
        <v>Stimuli/s_el_140tw_12.wav</v>
      </c>
      <c r="V15">
        <v>5.6847522618586166E-2</v>
      </c>
    </row>
    <row r="16" spans="1:22" x14ac:dyDescent="0.2">
      <c r="A16" t="s">
        <v>325</v>
      </c>
      <c r="B16" t="s">
        <v>326</v>
      </c>
      <c r="C16">
        <v>0</v>
      </c>
      <c r="E16">
        <v>2</v>
      </c>
      <c r="F16">
        <v>44</v>
      </c>
      <c r="G16">
        <v>9</v>
      </c>
      <c r="H16">
        <v>13</v>
      </c>
      <c r="I16">
        <v>0</v>
      </c>
      <c r="J16">
        <v>0.64163663196051346</v>
      </c>
      <c r="K16" t="s">
        <v>262</v>
      </c>
      <c r="L16">
        <v>170</v>
      </c>
      <c r="M16" s="2">
        <v>170</v>
      </c>
      <c r="N16" t="s">
        <v>18</v>
      </c>
      <c r="O16" t="str">
        <f>"s_"&amp;N16&amp;"_"&amp;M16&amp;"p.wav"</f>
        <v>s_el_170p.wav</v>
      </c>
      <c r="P16" t="str">
        <f>"s_"&amp;K16&amp;"_"&amp;M16&amp;"tw"</f>
        <v>s_el_mm_170tw</v>
      </c>
      <c r="Q16">
        <v>0.69644674503708881</v>
      </c>
      <c r="R16" t="s">
        <v>726</v>
      </c>
      <c r="S16" t="s">
        <v>727</v>
      </c>
      <c r="T16" t="str">
        <f>"Stimuli/"&amp;R16</f>
        <v>Stimuli/s_el_170p.wav</v>
      </c>
      <c r="U16" t="str">
        <f>"Stimuli/"&amp;S16</f>
        <v>Stimuli/s_el_mm_170tw_1.wav</v>
      </c>
      <c r="V16">
        <v>6.3264980750458277E-2</v>
      </c>
    </row>
    <row r="17" spans="1:22" x14ac:dyDescent="0.2">
      <c r="A17" t="s">
        <v>263</v>
      </c>
      <c r="B17" t="s">
        <v>264</v>
      </c>
      <c r="C17">
        <v>0</v>
      </c>
      <c r="E17">
        <v>3</v>
      </c>
      <c r="F17">
        <v>53</v>
      </c>
      <c r="G17">
        <v>8</v>
      </c>
      <c r="H17">
        <v>34</v>
      </c>
      <c r="I17">
        <v>0</v>
      </c>
      <c r="J17">
        <v>0.42522759117528769</v>
      </c>
      <c r="K17" t="s">
        <v>262</v>
      </c>
      <c r="L17">
        <v>391</v>
      </c>
      <c r="M17" s="2">
        <v>391</v>
      </c>
      <c r="N17" t="s">
        <v>18</v>
      </c>
      <c r="O17" t="str">
        <f>"s_"&amp;N17&amp;"_"&amp;M17&amp;"p.wav"</f>
        <v>s_el_391p.wav</v>
      </c>
      <c r="P17" t="str">
        <f>"s_"&amp;K17&amp;"_"&amp;M17&amp;"tw"</f>
        <v>s_el_mm_391tw</v>
      </c>
      <c r="Q17">
        <v>2.1040217218277313E-2</v>
      </c>
      <c r="R17" t="s">
        <v>664</v>
      </c>
      <c r="S17" t="s">
        <v>665</v>
      </c>
      <c r="T17" t="str">
        <f>"Stimuli/"&amp;R17</f>
        <v>Stimuli/s_el_391p.wav</v>
      </c>
      <c r="U17" t="str">
        <f>"Stimuli/"&amp;S17</f>
        <v>Stimuli/s_el_mm_391tw_3.wav</v>
      </c>
      <c r="V17">
        <v>6.9052683729324493E-2</v>
      </c>
    </row>
    <row r="18" spans="1:22" x14ac:dyDescent="0.2">
      <c r="A18" t="s">
        <v>218</v>
      </c>
      <c r="B18" t="s">
        <v>219</v>
      </c>
      <c r="C18">
        <v>9</v>
      </c>
      <c r="D18">
        <v>3</v>
      </c>
      <c r="E18">
        <v>30</v>
      </c>
      <c r="F18">
        <v>68</v>
      </c>
      <c r="G18">
        <v>10</v>
      </c>
      <c r="H18">
        <v>196</v>
      </c>
      <c r="I18">
        <v>0.13235294117647059</v>
      </c>
      <c r="J18">
        <v>2.9998873062143239</v>
      </c>
      <c r="K18" t="s">
        <v>181</v>
      </c>
      <c r="L18">
        <v>234</v>
      </c>
      <c r="M18" s="2">
        <v>234</v>
      </c>
      <c r="N18" t="s">
        <v>181</v>
      </c>
      <c r="O18" t="str">
        <f>"s_"&amp;N18&amp;"_"&amp;M18&amp;"p.wav"</f>
        <v>s_eh_234p.wav</v>
      </c>
      <c r="P18" t="str">
        <f>"s_"&amp;K18&amp;"_"&amp;M18&amp;"tw"</f>
        <v>s_eh_234tw</v>
      </c>
      <c r="Q18">
        <v>0.51206023732120143</v>
      </c>
      <c r="R18" t="s">
        <v>620</v>
      </c>
      <c r="S18" t="s">
        <v>621</v>
      </c>
      <c r="T18" t="str">
        <f>"Stimuli/"&amp;R18</f>
        <v>Stimuli/s_eh_234p.wav</v>
      </c>
      <c r="U18" t="str">
        <f>"Stimuli/"&amp;S18</f>
        <v>Stimuli/s_eh_234tw_6.wav</v>
      </c>
      <c r="V18">
        <v>7.6965964744989512E-2</v>
      </c>
    </row>
    <row r="19" spans="1:22" x14ac:dyDescent="0.2">
      <c r="A19" t="s">
        <v>121</v>
      </c>
      <c r="B19" t="s">
        <v>122</v>
      </c>
      <c r="C19">
        <v>21</v>
      </c>
      <c r="D19">
        <v>1</v>
      </c>
      <c r="E19">
        <v>11</v>
      </c>
      <c r="F19">
        <v>66</v>
      </c>
      <c r="G19">
        <v>7</v>
      </c>
      <c r="H19">
        <v>231</v>
      </c>
      <c r="I19">
        <v>0.31818181818181818</v>
      </c>
      <c r="J19">
        <v>1.898842826726524</v>
      </c>
      <c r="K19" s="3" t="s">
        <v>99</v>
      </c>
      <c r="L19">
        <v>279</v>
      </c>
      <c r="M19" s="2">
        <v>279</v>
      </c>
      <c r="N19" t="s">
        <v>100</v>
      </c>
      <c r="O19" t="str">
        <f>"s_"&amp;N19&amp;"_"&amp;M19&amp;"p.wav"</f>
        <v>s_em_279p.wav</v>
      </c>
      <c r="P19" t="str">
        <f>"s_"&amp;K19&amp;"_"&amp;M19&amp;"tw"</f>
        <v>s_em_hc_279tw</v>
      </c>
      <c r="Q19">
        <v>0.24940072191788598</v>
      </c>
      <c r="R19" t="s">
        <v>524</v>
      </c>
      <c r="S19" t="s">
        <v>525</v>
      </c>
      <c r="T19" t="str">
        <f>"Stimuli/"&amp;R19</f>
        <v>Stimuli/s_em_279p.wav</v>
      </c>
      <c r="U19" t="str">
        <f>"Stimuli/"&amp;S19</f>
        <v>Stimuli/s_em_hc_279tw_6.wav</v>
      </c>
      <c r="V19">
        <v>7.9206054854029317E-2</v>
      </c>
    </row>
    <row r="20" spans="1:22" x14ac:dyDescent="0.2">
      <c r="A20" t="s">
        <v>200</v>
      </c>
      <c r="B20" t="s">
        <v>201</v>
      </c>
      <c r="C20">
        <v>4</v>
      </c>
      <c r="D20">
        <v>52</v>
      </c>
      <c r="E20">
        <v>58</v>
      </c>
      <c r="F20">
        <v>67</v>
      </c>
      <c r="G20">
        <v>8</v>
      </c>
      <c r="H20">
        <v>9</v>
      </c>
      <c r="I20">
        <v>5.9701492537313432E-2</v>
      </c>
      <c r="J20">
        <v>3.9977830132536711</v>
      </c>
      <c r="K20" t="s">
        <v>181</v>
      </c>
      <c r="L20">
        <v>10</v>
      </c>
      <c r="M20" s="2">
        <v>10</v>
      </c>
      <c r="N20" t="s">
        <v>181</v>
      </c>
      <c r="O20" t="str">
        <f>"s_"&amp;N20&amp;"_0"&amp;M20&amp;"p.wav"</f>
        <v>s_eh_010p.wav</v>
      </c>
      <c r="P20" t="str">
        <f>"s_"&amp;K20&amp;"_0"&amp;M20&amp;"tw"</f>
        <v>s_eh_010tw</v>
      </c>
      <c r="Q20">
        <v>0.23171691912041437</v>
      </c>
      <c r="R20" t="s">
        <v>602</v>
      </c>
      <c r="S20" t="s">
        <v>603</v>
      </c>
      <c r="T20" t="str">
        <f>"Stimuli/"&amp;R20</f>
        <v>Stimuli/s_eh_010p.wav</v>
      </c>
      <c r="U20" t="str">
        <f>"Stimuli/"&amp;S20</f>
        <v>Stimuli/s_eh_010tw_6.wav</v>
      </c>
      <c r="V20">
        <v>8.733091355917888E-2</v>
      </c>
    </row>
    <row r="21" spans="1:22" x14ac:dyDescent="0.2">
      <c r="A21" t="s">
        <v>370</v>
      </c>
      <c r="B21" t="s">
        <v>371</v>
      </c>
      <c r="C21">
        <v>1</v>
      </c>
      <c r="D21">
        <v>14</v>
      </c>
      <c r="E21">
        <v>15</v>
      </c>
      <c r="F21">
        <v>67</v>
      </c>
      <c r="G21">
        <v>8</v>
      </c>
      <c r="H21">
        <v>255</v>
      </c>
      <c r="I21">
        <v>1.492537313432836E-2</v>
      </c>
      <c r="J21">
        <v>1.8104803012017341</v>
      </c>
      <c r="K21" t="s">
        <v>343</v>
      </c>
      <c r="L21">
        <v>308</v>
      </c>
      <c r="M21" s="2">
        <v>308</v>
      </c>
      <c r="N21" t="s">
        <v>100</v>
      </c>
      <c r="O21" t="str">
        <f>"s_"&amp;N21&amp;"_"&amp;M21&amp;"p.wav"</f>
        <v>s_em_308p.wav</v>
      </c>
      <c r="P21" t="str">
        <f>"s_"&amp;K21&amp;"_"&amp;M21&amp;"tw"</f>
        <v>s_em_lc_308tw</v>
      </c>
      <c r="Q21">
        <v>0.45042704460107097</v>
      </c>
      <c r="R21" t="s">
        <v>770</v>
      </c>
      <c r="S21" t="s">
        <v>771</v>
      </c>
      <c r="T21" t="str">
        <f>"Stimuli/"&amp;R21</f>
        <v>Stimuli/s_em_308p.wav</v>
      </c>
      <c r="U21" t="str">
        <f>"Stimuli/"&amp;S21</f>
        <v>Stimuli/s_em_lc_308tw_6.wav</v>
      </c>
      <c r="V21">
        <v>9.3873719311199033E-2</v>
      </c>
    </row>
    <row r="22" spans="1:22" x14ac:dyDescent="0.2">
      <c r="A22" t="s">
        <v>198</v>
      </c>
      <c r="B22" t="s">
        <v>199</v>
      </c>
      <c r="C22">
        <v>8</v>
      </c>
      <c r="D22">
        <v>26</v>
      </c>
      <c r="E22">
        <v>41</v>
      </c>
      <c r="F22">
        <v>67</v>
      </c>
      <c r="G22">
        <v>8</v>
      </c>
      <c r="H22">
        <v>331</v>
      </c>
      <c r="I22">
        <v>0.11940298507462691</v>
      </c>
      <c r="J22">
        <v>3.4896190677334071</v>
      </c>
      <c r="K22" t="s">
        <v>181</v>
      </c>
      <c r="L22">
        <v>400</v>
      </c>
      <c r="M22" s="2">
        <v>400</v>
      </c>
      <c r="N22" t="s">
        <v>181</v>
      </c>
      <c r="O22" t="str">
        <f>"s_"&amp;N22&amp;"_"&amp;M22&amp;"p.wav"</f>
        <v>s_eh_400p.wav</v>
      </c>
      <c r="P22" t="str">
        <f>"s_"&amp;K22&amp;"_"&amp;M22&amp;"tw"</f>
        <v>s_eh_400tw</v>
      </c>
      <c r="Q22">
        <v>0.2004780713121127</v>
      </c>
      <c r="R22" t="s">
        <v>600</v>
      </c>
      <c r="S22" t="s">
        <v>601</v>
      </c>
      <c r="T22" t="str">
        <f>"Stimuli/"&amp;R22</f>
        <v>Stimuli/s_eh_400p.wav</v>
      </c>
      <c r="U22" t="str">
        <f>"Stimuli/"&amp;S22</f>
        <v>Stimuli/s_eh_400tw_3.wav</v>
      </c>
      <c r="V22">
        <v>0.10074000365426883</v>
      </c>
    </row>
    <row r="23" spans="1:22" x14ac:dyDescent="0.2">
      <c r="A23" t="s">
        <v>147</v>
      </c>
      <c r="B23" t="s">
        <v>148</v>
      </c>
      <c r="C23">
        <v>35</v>
      </c>
      <c r="D23">
        <v>4</v>
      </c>
      <c r="E23">
        <v>14</v>
      </c>
      <c r="F23">
        <v>60</v>
      </c>
      <c r="G23">
        <v>9</v>
      </c>
      <c r="H23">
        <v>71</v>
      </c>
      <c r="I23">
        <v>0.58333333333333337</v>
      </c>
      <c r="J23">
        <v>1.631634333499502</v>
      </c>
      <c r="K23" t="s">
        <v>99</v>
      </c>
      <c r="L23">
        <v>72</v>
      </c>
      <c r="M23" s="2">
        <v>72</v>
      </c>
      <c r="N23" t="s">
        <v>100</v>
      </c>
      <c r="O23" t="str">
        <f>"s_"&amp;N23&amp;"_0"&amp;M23&amp;"p.wav"</f>
        <v>s_em_072p.wav</v>
      </c>
      <c r="P23" t="str">
        <f>"s_"&amp;K23&amp;"_0"&amp;M23&amp;"tw"</f>
        <v>s_em_hc_072tw</v>
      </c>
      <c r="Q23">
        <v>0.54570225536185912</v>
      </c>
      <c r="R23" t="s">
        <v>550</v>
      </c>
      <c r="S23" t="s">
        <v>551</v>
      </c>
      <c r="T23" t="str">
        <f>"Stimuli/"&amp;R23</f>
        <v>Stimuli/s_em_072p.wav</v>
      </c>
      <c r="U23" t="str">
        <f>"Stimuli/"&amp;S23</f>
        <v>Stimuli/s_em_hc_072tw_12.wav</v>
      </c>
      <c r="V23">
        <v>0.10272902974359466</v>
      </c>
    </row>
    <row r="24" spans="1:22" x14ac:dyDescent="0.2">
      <c r="A24" t="s">
        <v>21</v>
      </c>
      <c r="B24" t="s">
        <v>22</v>
      </c>
      <c r="C24">
        <v>66</v>
      </c>
      <c r="D24">
        <v>2</v>
      </c>
      <c r="E24">
        <v>3</v>
      </c>
      <c r="F24">
        <v>68</v>
      </c>
      <c r="G24">
        <v>5</v>
      </c>
      <c r="H24">
        <v>288</v>
      </c>
      <c r="I24">
        <v>0.97058823529411764</v>
      </c>
      <c r="J24">
        <v>0.15307810262104651</v>
      </c>
      <c r="K24" t="s">
        <v>18</v>
      </c>
      <c r="L24">
        <v>346</v>
      </c>
      <c r="M24" s="2">
        <v>346</v>
      </c>
      <c r="N24" t="s">
        <v>18</v>
      </c>
      <c r="O24" t="str">
        <f>"s_"&amp;N24&amp;"_"&amp;M24&amp;"p.wav"</f>
        <v>s_el_346p.wav</v>
      </c>
      <c r="P24" t="str">
        <f>"s_"&amp;K24&amp;"_"&amp;M24&amp;"tw"</f>
        <v>s_el_346tw</v>
      </c>
      <c r="Q24">
        <v>4.2388457486551512E-2</v>
      </c>
      <c r="R24" t="s">
        <v>426</v>
      </c>
      <c r="S24" t="s">
        <v>427</v>
      </c>
      <c r="T24" t="str">
        <f>"Stimuli/"&amp;R24</f>
        <v>Stimuli/s_el_346p.wav</v>
      </c>
      <c r="U24" t="str">
        <f>"Stimuli/"&amp;S24</f>
        <v>Stimuli/s_el_346tw_3.wav</v>
      </c>
      <c r="V24">
        <v>0.11389763536155306</v>
      </c>
    </row>
    <row r="25" spans="1:22" x14ac:dyDescent="0.2">
      <c r="A25" t="s">
        <v>244</v>
      </c>
      <c r="B25" t="s">
        <v>245</v>
      </c>
      <c r="C25">
        <v>23</v>
      </c>
      <c r="D25">
        <v>23</v>
      </c>
      <c r="E25">
        <v>26</v>
      </c>
      <c r="F25">
        <v>66</v>
      </c>
      <c r="G25">
        <v>7</v>
      </c>
      <c r="H25">
        <v>130</v>
      </c>
      <c r="I25">
        <v>0.34848484848484851</v>
      </c>
      <c r="J25">
        <v>2.6389840404134079</v>
      </c>
      <c r="K25" t="s">
        <v>181</v>
      </c>
      <c r="L25">
        <v>136</v>
      </c>
      <c r="M25" s="2">
        <v>136</v>
      </c>
      <c r="N25" t="s">
        <v>181</v>
      </c>
      <c r="O25" t="str">
        <f>"s_"&amp;N25&amp;"_"&amp;M25&amp;"p.wav"</f>
        <v>s_eh_136p.wav</v>
      </c>
      <c r="P25" t="str">
        <f>"s_"&amp;K25&amp;"_"&amp;M25&amp;"tw"</f>
        <v>s_eh_136tw</v>
      </c>
      <c r="Q25">
        <v>0.87718169516973821</v>
      </c>
      <c r="R25" t="s">
        <v>646</v>
      </c>
      <c r="S25" t="s">
        <v>647</v>
      </c>
      <c r="T25" t="str">
        <f>"Stimuli/"&amp;R25</f>
        <v>Stimuli/s_eh_136p.wav</v>
      </c>
      <c r="U25" t="str">
        <f>"Stimuli/"&amp;S25</f>
        <v>Stimuli/s_eh_136tw_1.wav</v>
      </c>
      <c r="V25">
        <v>0.11473885891588576</v>
      </c>
    </row>
    <row r="26" spans="1:22" x14ac:dyDescent="0.2">
      <c r="A26" t="s">
        <v>267</v>
      </c>
      <c r="B26" t="s">
        <v>268</v>
      </c>
      <c r="C26">
        <v>0</v>
      </c>
      <c r="E26">
        <v>2</v>
      </c>
      <c r="F26">
        <v>47</v>
      </c>
      <c r="G26">
        <v>10</v>
      </c>
      <c r="H26">
        <v>30</v>
      </c>
      <c r="I26">
        <v>0</v>
      </c>
      <c r="J26">
        <v>0.1029666604654124</v>
      </c>
      <c r="K26" t="s">
        <v>262</v>
      </c>
      <c r="L26">
        <v>384</v>
      </c>
      <c r="M26" s="2">
        <v>384</v>
      </c>
      <c r="N26" t="s">
        <v>18</v>
      </c>
      <c r="O26" t="str">
        <f>"s_"&amp;N26&amp;"_"&amp;M26&amp;"p.wav"</f>
        <v>s_el_384p.wav</v>
      </c>
      <c r="P26" t="str">
        <f>"s_"&amp;K26&amp;"_"&amp;M26&amp;"tw"</f>
        <v>s_el_mm_384tw</v>
      </c>
      <c r="Q26">
        <v>0.10595502277846514</v>
      </c>
      <c r="R26" t="s">
        <v>668</v>
      </c>
      <c r="S26" t="s">
        <v>669</v>
      </c>
      <c r="T26" t="str">
        <f>"Stimuli/"&amp;R26</f>
        <v>Stimuli/s_el_384p.wav</v>
      </c>
      <c r="U26" t="str">
        <f>"Stimuli/"&amp;S26</f>
        <v>Stimuli/s_el_mm_384tw_3.wav</v>
      </c>
      <c r="V26">
        <v>0.11924223926403965</v>
      </c>
    </row>
    <row r="27" spans="1:22" x14ac:dyDescent="0.2">
      <c r="A27" t="s">
        <v>119</v>
      </c>
      <c r="B27" t="s">
        <v>120</v>
      </c>
      <c r="C27">
        <v>41</v>
      </c>
      <c r="D27">
        <v>4</v>
      </c>
      <c r="E27">
        <v>5</v>
      </c>
      <c r="F27">
        <v>67</v>
      </c>
      <c r="G27">
        <v>8</v>
      </c>
      <c r="H27">
        <v>58</v>
      </c>
      <c r="I27">
        <v>0.61194029850746268</v>
      </c>
      <c r="J27">
        <v>1.136943230709728</v>
      </c>
      <c r="K27" t="s">
        <v>99</v>
      </c>
      <c r="L27">
        <v>52</v>
      </c>
      <c r="M27" s="2">
        <v>52</v>
      </c>
      <c r="N27" t="s">
        <v>100</v>
      </c>
      <c r="O27" t="str">
        <f>"s_"&amp;N27&amp;"_0"&amp;M27&amp;"p.wav"</f>
        <v>s_em_052p.wav</v>
      </c>
      <c r="P27" t="str">
        <f>"s_"&amp;K27&amp;"_0"&amp;M27&amp;"tw"</f>
        <v>s_em_hc_052tw</v>
      </c>
      <c r="Q27">
        <v>0.217914874814782</v>
      </c>
      <c r="R27" t="s">
        <v>522</v>
      </c>
      <c r="S27" t="s">
        <v>523</v>
      </c>
      <c r="T27" t="str">
        <f>"Stimuli/"&amp;R27</f>
        <v>Stimuli/s_em_052p.wav</v>
      </c>
      <c r="U27" t="str">
        <f>"Stimuli/"&amp;S27</f>
        <v>Stimuli/s_em_hc_052tw_6.wav</v>
      </c>
      <c r="V27">
        <v>0.13073509433570729</v>
      </c>
    </row>
    <row r="28" spans="1:22" x14ac:dyDescent="0.2">
      <c r="A28" t="s">
        <v>55</v>
      </c>
      <c r="B28" t="s">
        <v>56</v>
      </c>
      <c r="C28">
        <v>73</v>
      </c>
      <c r="D28">
        <v>1</v>
      </c>
      <c r="E28">
        <v>2</v>
      </c>
      <c r="F28">
        <v>75</v>
      </c>
      <c r="G28">
        <v>9</v>
      </c>
      <c r="H28">
        <v>15</v>
      </c>
      <c r="I28">
        <v>0.97333333333333338</v>
      </c>
      <c r="J28">
        <v>0.1229569993369445</v>
      </c>
      <c r="K28" t="s">
        <v>18</v>
      </c>
      <c r="L28">
        <v>334</v>
      </c>
      <c r="M28" s="2">
        <v>334</v>
      </c>
      <c r="N28" t="s">
        <v>18</v>
      </c>
      <c r="O28" t="str">
        <f>"s_"&amp;N28&amp;"_"&amp;M28&amp;"p.wav"</f>
        <v>s_el_334p.wav</v>
      </c>
      <c r="P28" t="str">
        <f>"s_"&amp;K28&amp;"_"&amp;M28&amp;"tw"</f>
        <v>s_el_334tw</v>
      </c>
      <c r="Q28">
        <v>0.41885187722705541</v>
      </c>
      <c r="R28" t="s">
        <v>460</v>
      </c>
      <c r="S28" t="s">
        <v>461</v>
      </c>
      <c r="T28" t="str">
        <f>"Stimuli/"&amp;R28</f>
        <v>Stimuli/s_el_334p.wav</v>
      </c>
      <c r="U28" t="str">
        <f>"Stimuli/"&amp;S28</f>
        <v>Stimuli/s_el_334tw_6.wav</v>
      </c>
      <c r="V28">
        <v>0.13725458809213453</v>
      </c>
    </row>
    <row r="29" spans="1:22" x14ac:dyDescent="0.2">
      <c r="A29" t="s">
        <v>254</v>
      </c>
      <c r="B29" t="s">
        <v>255</v>
      </c>
      <c r="C29">
        <v>16</v>
      </c>
      <c r="D29">
        <v>3</v>
      </c>
      <c r="E29">
        <v>27</v>
      </c>
      <c r="F29">
        <v>66</v>
      </c>
      <c r="G29">
        <v>10</v>
      </c>
      <c r="H29">
        <v>66</v>
      </c>
      <c r="I29">
        <v>0.2424242424242424</v>
      </c>
      <c r="J29">
        <v>2.766499916533065</v>
      </c>
      <c r="K29" t="s">
        <v>181</v>
      </c>
      <c r="L29">
        <v>66</v>
      </c>
      <c r="M29" s="2">
        <v>66</v>
      </c>
      <c r="N29" t="s">
        <v>181</v>
      </c>
      <c r="O29" t="str">
        <f>"s_"&amp;N29&amp;"_0"&amp;M29&amp;"p.wav"</f>
        <v>s_eh_066p.wav</v>
      </c>
      <c r="P29" t="str">
        <f>"s_"&amp;K29&amp;"_0"&amp;M29&amp;"tw"</f>
        <v>s_eh_066tw</v>
      </c>
      <c r="Q29">
        <v>0.93936730971217075</v>
      </c>
      <c r="R29" t="s">
        <v>656</v>
      </c>
      <c r="S29" t="s">
        <v>657</v>
      </c>
      <c r="T29" t="str">
        <f>"Stimuli/"&amp;R29</f>
        <v>Stimuli/s_eh_066p.wav</v>
      </c>
      <c r="U29" t="str">
        <f>"Stimuli/"&amp;S29</f>
        <v>Stimuli/s_eh_066tw_1.wav</v>
      </c>
      <c r="V29">
        <v>0.14321335550420411</v>
      </c>
    </row>
    <row r="30" spans="1:22" x14ac:dyDescent="0.2">
      <c r="A30" t="s">
        <v>283</v>
      </c>
      <c r="B30" t="s">
        <v>284</v>
      </c>
      <c r="C30">
        <v>0</v>
      </c>
      <c r="D30">
        <v>2</v>
      </c>
      <c r="E30">
        <v>4</v>
      </c>
      <c r="F30">
        <v>76</v>
      </c>
      <c r="G30">
        <v>7</v>
      </c>
      <c r="H30">
        <v>12</v>
      </c>
      <c r="I30">
        <v>0</v>
      </c>
      <c r="J30">
        <v>0.57632457945888693</v>
      </c>
      <c r="K30" t="s">
        <v>262</v>
      </c>
      <c r="L30">
        <v>276</v>
      </c>
      <c r="M30" s="2">
        <v>276</v>
      </c>
      <c r="N30" t="s">
        <v>18</v>
      </c>
      <c r="O30" t="str">
        <f>"s_"&amp;N30&amp;"_"&amp;M30&amp;"p.wav"</f>
        <v>s_el_276p.wav</v>
      </c>
      <c r="P30" t="str">
        <f>"s_"&amp;K30&amp;"_"&amp;M30&amp;"tw"</f>
        <v>s_el_mm_276tw</v>
      </c>
      <c r="Q30">
        <v>0.23753272250445245</v>
      </c>
      <c r="R30" t="s">
        <v>684</v>
      </c>
      <c r="S30" t="s">
        <v>685</v>
      </c>
      <c r="T30" t="str">
        <f>"Stimuli/"&amp;R30</f>
        <v>Stimuli/s_el_276p.wav</v>
      </c>
      <c r="U30" t="str">
        <f>"Stimuli/"&amp;S30</f>
        <v>Stimuli/s_el_mm_276tw_6.wav</v>
      </c>
      <c r="V30">
        <v>0.1436852807913892</v>
      </c>
    </row>
    <row r="31" spans="1:22" x14ac:dyDescent="0.2">
      <c r="A31" t="s">
        <v>101</v>
      </c>
      <c r="B31" t="s">
        <v>102</v>
      </c>
      <c r="C31">
        <v>28</v>
      </c>
      <c r="D31">
        <v>13</v>
      </c>
      <c r="E31">
        <v>13</v>
      </c>
      <c r="F31">
        <v>67</v>
      </c>
      <c r="G31">
        <v>8</v>
      </c>
      <c r="H31">
        <v>293</v>
      </c>
      <c r="I31">
        <v>0.41791044776119401</v>
      </c>
      <c r="J31">
        <v>1.699390603716866</v>
      </c>
      <c r="K31" t="s">
        <v>99</v>
      </c>
      <c r="L31">
        <v>350</v>
      </c>
      <c r="M31" s="2">
        <v>350</v>
      </c>
      <c r="N31" t="s">
        <v>100</v>
      </c>
      <c r="O31" t="str">
        <f>"s_"&amp;N31&amp;"_"&amp;M31&amp;"p.wav"</f>
        <v>s_em_350p.wav</v>
      </c>
      <c r="P31" t="str">
        <f>"s_"&amp;K31&amp;"_"&amp;M31&amp;"tw"</f>
        <v>s_em_hc_350tw</v>
      </c>
      <c r="Q31">
        <v>3.8315413720196867E-2</v>
      </c>
      <c r="R31" t="s">
        <v>504</v>
      </c>
      <c r="S31" t="s">
        <v>505</v>
      </c>
      <c r="T31" t="str">
        <f>"Stimuli/"&amp;R31</f>
        <v>Stimuli/s_em_350p.wav</v>
      </c>
      <c r="U31" t="str">
        <f>"Stimuli/"&amp;S31</f>
        <v>Stimuli/s_em_hc_350tw_3.wav</v>
      </c>
      <c r="V31">
        <v>0.15027655662484418</v>
      </c>
    </row>
    <row r="32" spans="1:22" x14ac:dyDescent="0.2">
      <c r="A32" t="s">
        <v>337</v>
      </c>
      <c r="B32" t="s">
        <v>338</v>
      </c>
      <c r="C32">
        <v>0</v>
      </c>
      <c r="D32">
        <v>1</v>
      </c>
      <c r="E32">
        <v>2</v>
      </c>
      <c r="F32">
        <v>73</v>
      </c>
      <c r="G32">
        <v>8</v>
      </c>
      <c r="H32">
        <v>11</v>
      </c>
      <c r="I32">
        <v>0</v>
      </c>
      <c r="J32">
        <v>7.2377789516117452E-2</v>
      </c>
      <c r="K32" t="s">
        <v>262</v>
      </c>
      <c r="L32">
        <v>273</v>
      </c>
      <c r="M32" s="2">
        <v>273</v>
      </c>
      <c r="N32" t="s">
        <v>18</v>
      </c>
      <c r="O32" t="str">
        <f>"s_"&amp;N32&amp;"_"&amp;M32&amp;"p.wav"</f>
        <v>s_el_273p.wav</v>
      </c>
      <c r="P32" t="str">
        <f>"s_"&amp;K32&amp;"_"&amp;M32&amp;"tw"</f>
        <v>s_el_mm_273tw</v>
      </c>
      <c r="Q32">
        <v>0.92741427184005432</v>
      </c>
      <c r="R32" t="s">
        <v>738</v>
      </c>
      <c r="S32" t="s">
        <v>739</v>
      </c>
      <c r="T32" t="str">
        <f>"Stimuli/"&amp;R32</f>
        <v>Stimuli/s_el_273p.wav</v>
      </c>
      <c r="U32" t="str">
        <f>"Stimuli/"&amp;S32</f>
        <v>Stimuli/s_el_mm_273tw_1.wav</v>
      </c>
      <c r="V32">
        <v>0.15139596182417181</v>
      </c>
    </row>
    <row r="33" spans="1:22" x14ac:dyDescent="0.2">
      <c r="A33" t="s">
        <v>287</v>
      </c>
      <c r="B33" t="s">
        <v>288</v>
      </c>
      <c r="C33">
        <v>0</v>
      </c>
      <c r="E33">
        <v>4</v>
      </c>
      <c r="F33">
        <v>43</v>
      </c>
      <c r="G33">
        <v>7</v>
      </c>
      <c r="H33">
        <v>28</v>
      </c>
      <c r="I33">
        <v>0</v>
      </c>
      <c r="J33">
        <v>0.4821102833251335</v>
      </c>
      <c r="K33" t="s">
        <v>262</v>
      </c>
      <c r="L33">
        <v>363</v>
      </c>
      <c r="M33" s="2">
        <v>363</v>
      </c>
      <c r="N33" t="s">
        <v>18</v>
      </c>
      <c r="O33" t="str">
        <f>"s_"&amp;N33&amp;"_"&amp;M33&amp;"p.wav"</f>
        <v>s_el_363p.wav</v>
      </c>
      <c r="P33" t="str">
        <f>"s_"&amp;K33&amp;"_"&amp;M33&amp;"tw"</f>
        <v>s_el_mm_363tw</v>
      </c>
      <c r="Q33">
        <v>0.25879935752851801</v>
      </c>
      <c r="R33" t="s">
        <v>688</v>
      </c>
      <c r="S33" t="s">
        <v>689</v>
      </c>
      <c r="T33" t="str">
        <f>"Stimuli/"&amp;R33</f>
        <v>Stimuli/s_el_363p.wav</v>
      </c>
      <c r="U33" t="str">
        <f>"Stimuli/"&amp;S33</f>
        <v>Stimuli/s_el_mm_363tw_6.wav</v>
      </c>
      <c r="V33">
        <v>0.15144295679368458</v>
      </c>
    </row>
    <row r="34" spans="1:22" x14ac:dyDescent="0.2">
      <c r="A34" t="s">
        <v>113</v>
      </c>
      <c r="B34" t="s">
        <v>114</v>
      </c>
      <c r="C34">
        <v>28</v>
      </c>
      <c r="D34">
        <v>7</v>
      </c>
      <c r="E34">
        <v>9</v>
      </c>
      <c r="F34">
        <v>67</v>
      </c>
      <c r="G34">
        <v>9</v>
      </c>
      <c r="H34">
        <v>126</v>
      </c>
      <c r="I34">
        <v>0.41791044776119401</v>
      </c>
      <c r="J34">
        <v>1.562915661507047</v>
      </c>
      <c r="K34" t="s">
        <v>99</v>
      </c>
      <c r="L34">
        <v>130</v>
      </c>
      <c r="M34" s="2">
        <v>130</v>
      </c>
      <c r="N34" t="s">
        <v>100</v>
      </c>
      <c r="O34" t="str">
        <f>"s_"&amp;N34&amp;"_"&amp;M34&amp;"p.wav"</f>
        <v>s_em_130p.wav</v>
      </c>
      <c r="P34" t="str">
        <f>"s_"&amp;K34&amp;"_"&amp;M34&amp;"tw"</f>
        <v>s_em_hc_130tw</v>
      </c>
      <c r="Q34">
        <v>0.16159241755305009</v>
      </c>
      <c r="R34" t="s">
        <v>516</v>
      </c>
      <c r="S34" t="s">
        <v>517</v>
      </c>
      <c r="T34" t="str">
        <f>"Stimuli/"&amp;R34</f>
        <v>Stimuli/s_em_130p.wav</v>
      </c>
      <c r="U34" t="str">
        <f>"Stimuli/"&amp;S34</f>
        <v>Stimuli/s_em_hc_130tw_3.wav</v>
      </c>
      <c r="V34">
        <v>0.15467217440244363</v>
      </c>
    </row>
    <row r="35" spans="1:22" x14ac:dyDescent="0.2">
      <c r="A35" t="s">
        <v>117</v>
      </c>
      <c r="B35" t="s">
        <v>118</v>
      </c>
      <c r="C35">
        <v>45</v>
      </c>
      <c r="D35">
        <v>4</v>
      </c>
      <c r="E35">
        <v>5</v>
      </c>
      <c r="F35">
        <v>68</v>
      </c>
      <c r="G35">
        <v>7</v>
      </c>
      <c r="H35">
        <v>150</v>
      </c>
      <c r="I35">
        <v>0.66176470588235292</v>
      </c>
      <c r="J35">
        <v>0.85729524922100908</v>
      </c>
      <c r="K35" t="s">
        <v>99</v>
      </c>
      <c r="L35">
        <v>166</v>
      </c>
      <c r="M35" s="2">
        <v>166</v>
      </c>
      <c r="N35" t="s">
        <v>100</v>
      </c>
      <c r="O35" t="str">
        <f>"s_"&amp;N35&amp;"_"&amp;M35&amp;"p.wav"</f>
        <v>s_em_166p.wav</v>
      </c>
      <c r="P35" t="str">
        <f>"s_"&amp;K35&amp;"_"&amp;M35&amp;"tw"</f>
        <v>s_em_hc_166tw</v>
      </c>
      <c r="Q35">
        <v>0.20258200438454133</v>
      </c>
      <c r="R35" t="s">
        <v>520</v>
      </c>
      <c r="S35" t="s">
        <v>521</v>
      </c>
      <c r="T35" t="str">
        <f>"Stimuli/"&amp;R35</f>
        <v>Stimuli/s_em_166p.wav</v>
      </c>
      <c r="U35" t="str">
        <f>"Stimuli/"&amp;S35</f>
        <v>Stimuli/s_em_hc_166tw_3.wav</v>
      </c>
      <c r="V35">
        <v>0.16163889039133994</v>
      </c>
    </row>
    <row r="36" spans="1:22" x14ac:dyDescent="0.2">
      <c r="A36" t="s">
        <v>236</v>
      </c>
      <c r="B36" t="s">
        <v>237</v>
      </c>
      <c r="C36">
        <v>21</v>
      </c>
      <c r="D36">
        <v>18</v>
      </c>
      <c r="E36">
        <v>32</v>
      </c>
      <c r="F36">
        <v>68</v>
      </c>
      <c r="G36">
        <v>12</v>
      </c>
      <c r="H36">
        <v>204</v>
      </c>
      <c r="I36">
        <v>0.30882352941176472</v>
      </c>
      <c r="J36">
        <v>2.797303443675204</v>
      </c>
      <c r="K36" t="s">
        <v>181</v>
      </c>
      <c r="L36">
        <v>242</v>
      </c>
      <c r="M36" s="2">
        <v>242</v>
      </c>
      <c r="N36" t="s">
        <v>181</v>
      </c>
      <c r="O36" t="str">
        <f>"s_"&amp;N36&amp;"_"&amp;M36&amp;"p.wav"</f>
        <v>s_eh_242p.wav</v>
      </c>
      <c r="P36" t="str">
        <f>"s_"&amp;K36&amp;"_"&amp;M36&amp;"tw"</f>
        <v>s_eh_242tw</v>
      </c>
      <c r="Q36">
        <v>0.80666220043443915</v>
      </c>
      <c r="R36" t="s">
        <v>638</v>
      </c>
      <c r="S36" t="s">
        <v>639</v>
      </c>
      <c r="T36" t="str">
        <f>"Stimuli/"&amp;R36</f>
        <v>Stimuli/s_eh_242p.wav</v>
      </c>
      <c r="U36" t="str">
        <f>"Stimuli/"&amp;S36</f>
        <v>Stimuli/s_eh_242tw_12.wav</v>
      </c>
      <c r="V36">
        <v>0.17128906211988648</v>
      </c>
    </row>
    <row r="37" spans="1:22" x14ac:dyDescent="0.2">
      <c r="A37" t="s">
        <v>258</v>
      </c>
      <c r="B37" t="s">
        <v>259</v>
      </c>
      <c r="C37">
        <v>9</v>
      </c>
      <c r="D37">
        <v>28</v>
      </c>
      <c r="E37">
        <v>35</v>
      </c>
      <c r="F37">
        <v>65</v>
      </c>
      <c r="G37">
        <v>8</v>
      </c>
      <c r="H37">
        <v>299</v>
      </c>
      <c r="I37">
        <v>0.1384615384615385</v>
      </c>
      <c r="J37">
        <v>3.2344907248945018</v>
      </c>
      <c r="K37" t="s">
        <v>181</v>
      </c>
      <c r="L37">
        <v>356</v>
      </c>
      <c r="M37" s="2">
        <v>356</v>
      </c>
      <c r="N37" t="s">
        <v>181</v>
      </c>
      <c r="O37" t="str">
        <f>"s_"&amp;N37&amp;"_"&amp;M37&amp;"p.wav"</f>
        <v>s_eh_356p.wav</v>
      </c>
      <c r="P37" t="str">
        <f>"s_"&amp;K37&amp;"_"&amp;M37&amp;"tw"</f>
        <v>s_eh_356tw</v>
      </c>
      <c r="Q37">
        <v>0.97097541353478944</v>
      </c>
      <c r="R37" t="s">
        <v>660</v>
      </c>
      <c r="S37" t="s">
        <v>661</v>
      </c>
      <c r="T37" t="str">
        <f>"Stimuli/"&amp;R37</f>
        <v>Stimuli/s_eh_356p.wav</v>
      </c>
      <c r="U37" t="str">
        <f>"Stimuli/"&amp;S37</f>
        <v>Stimuli/s_eh_356tw_1.wav</v>
      </c>
      <c r="V37">
        <v>0.17460782706592903</v>
      </c>
    </row>
    <row r="38" spans="1:22" x14ac:dyDescent="0.2">
      <c r="A38" t="s">
        <v>129</v>
      </c>
      <c r="B38" t="s">
        <v>130</v>
      </c>
      <c r="C38">
        <v>36</v>
      </c>
      <c r="D38">
        <v>11</v>
      </c>
      <c r="E38">
        <v>12</v>
      </c>
      <c r="F38">
        <v>68</v>
      </c>
      <c r="G38">
        <v>7</v>
      </c>
      <c r="H38">
        <v>216</v>
      </c>
      <c r="I38">
        <v>0.52941176470588236</v>
      </c>
      <c r="J38">
        <v>1.584654678190337</v>
      </c>
      <c r="K38" s="3" t="s">
        <v>99</v>
      </c>
      <c r="L38">
        <v>259</v>
      </c>
      <c r="M38" s="2">
        <v>259</v>
      </c>
      <c r="N38" t="s">
        <v>100</v>
      </c>
      <c r="O38" t="str">
        <f>"s_"&amp;N38&amp;"_"&amp;M38&amp;"p.wav"</f>
        <v>s_em_259p.wav</v>
      </c>
      <c r="P38" t="str">
        <f>"s_"&amp;K38&amp;"_"&amp;M38&amp;"tw"</f>
        <v>s_em_hc_259tw</v>
      </c>
      <c r="Q38">
        <v>0.32922692237504558</v>
      </c>
      <c r="R38" t="s">
        <v>532</v>
      </c>
      <c r="S38" t="s">
        <v>533</v>
      </c>
      <c r="T38" t="str">
        <f>"Stimuli/"&amp;R38</f>
        <v>Stimuli/s_em_259p.wav</v>
      </c>
      <c r="U38" t="str">
        <f>"Stimuli/"&amp;S38</f>
        <v>Stimuli/s_em_hc_259tw_6.wav</v>
      </c>
      <c r="V38">
        <v>0.17549391334259445</v>
      </c>
    </row>
    <row r="39" spans="1:22" x14ac:dyDescent="0.2">
      <c r="A39" t="s">
        <v>51</v>
      </c>
      <c r="B39" t="s">
        <v>52</v>
      </c>
      <c r="C39">
        <v>44</v>
      </c>
      <c r="E39">
        <v>1</v>
      </c>
      <c r="F39">
        <v>44</v>
      </c>
      <c r="G39">
        <v>5</v>
      </c>
      <c r="H39">
        <v>3</v>
      </c>
      <c r="I39">
        <v>1</v>
      </c>
      <c r="J39">
        <v>0</v>
      </c>
      <c r="K39" t="s">
        <v>18</v>
      </c>
      <c r="L39">
        <v>59</v>
      </c>
      <c r="M39" s="2">
        <v>59</v>
      </c>
      <c r="N39" t="s">
        <v>18</v>
      </c>
      <c r="O39" t="str">
        <f>"s_"&amp;N39&amp;"_0"&amp;M39&amp;"p.wav"</f>
        <v>s_el_059p.wav</v>
      </c>
      <c r="P39" t="str">
        <f>"s_"&amp;K39&amp;"_0"&amp;M39&amp;"tw"</f>
        <v>s_el_059tw</v>
      </c>
      <c r="Q39">
        <v>0.381432986520442</v>
      </c>
      <c r="R39" t="s">
        <v>456</v>
      </c>
      <c r="S39" t="s">
        <v>457</v>
      </c>
      <c r="T39" t="str">
        <f>"Stimuli/"&amp;R39</f>
        <v>Stimuli/s_el_059p.wav</v>
      </c>
      <c r="U39" t="str">
        <f>"Stimuli/"&amp;S39</f>
        <v>Stimuli/s_el_059tw_6.wav</v>
      </c>
      <c r="V39">
        <v>0.17675247507476821</v>
      </c>
    </row>
    <row r="40" spans="1:22" x14ac:dyDescent="0.2">
      <c r="A40" t="s">
        <v>265</v>
      </c>
      <c r="B40" t="s">
        <v>266</v>
      </c>
      <c r="C40">
        <v>0</v>
      </c>
      <c r="D40">
        <v>1</v>
      </c>
      <c r="E40">
        <v>3</v>
      </c>
      <c r="F40">
        <v>68</v>
      </c>
      <c r="G40">
        <v>10</v>
      </c>
      <c r="H40">
        <v>239</v>
      </c>
      <c r="I40">
        <v>0</v>
      </c>
      <c r="J40">
        <v>0.29946851095336963</v>
      </c>
      <c r="K40" t="s">
        <v>262</v>
      </c>
      <c r="L40">
        <v>287</v>
      </c>
      <c r="M40" s="2">
        <v>287</v>
      </c>
      <c r="N40" t="s">
        <v>18</v>
      </c>
      <c r="O40" t="str">
        <f>"s_"&amp;N40&amp;"_"&amp;M40&amp;"p.wav"</f>
        <v>s_el_287p.wav</v>
      </c>
      <c r="P40" t="str">
        <f>"s_"&amp;K40&amp;"_"&amp;M40&amp;"tw"</f>
        <v>s_el_mm_287tw</v>
      </c>
      <c r="Q40">
        <v>4.2539697023417866E-2</v>
      </c>
      <c r="R40" t="s">
        <v>666</v>
      </c>
      <c r="S40" t="s">
        <v>667</v>
      </c>
      <c r="T40" t="str">
        <f>"Stimuli/"&amp;R40</f>
        <v>Stimuli/s_el_287p.wav</v>
      </c>
      <c r="U40" t="str">
        <f>"Stimuli/"&amp;S40</f>
        <v>Stimuli/s_el_mm_287tw_3.wav</v>
      </c>
      <c r="V40">
        <v>0.18068269222959221</v>
      </c>
    </row>
    <row r="41" spans="1:22" x14ac:dyDescent="0.2">
      <c r="A41" t="s">
        <v>23</v>
      </c>
      <c r="B41" t="s">
        <v>24</v>
      </c>
      <c r="C41">
        <v>49</v>
      </c>
      <c r="E41">
        <v>3</v>
      </c>
      <c r="F41">
        <v>52</v>
      </c>
      <c r="G41">
        <v>7</v>
      </c>
      <c r="H41">
        <v>24</v>
      </c>
      <c r="I41">
        <v>0.94230769230769229</v>
      </c>
      <c r="J41">
        <v>0.2572920076479544</v>
      </c>
      <c r="K41" t="s">
        <v>18</v>
      </c>
      <c r="L41">
        <v>271</v>
      </c>
      <c r="M41" s="2">
        <v>271</v>
      </c>
      <c r="N41" t="s">
        <v>18</v>
      </c>
      <c r="O41" t="str">
        <f>"s_"&amp;N41&amp;"_"&amp;M41&amp;"p.wav"</f>
        <v>s_el_271p.wav</v>
      </c>
      <c r="P41" t="str">
        <f>"s_"&amp;K41&amp;"_"&amp;M41&amp;"tw"</f>
        <v>s_el_271tw</v>
      </c>
      <c r="Q41">
        <v>0.12359201058339353</v>
      </c>
      <c r="R41" t="s">
        <v>428</v>
      </c>
      <c r="S41" t="s">
        <v>429</v>
      </c>
      <c r="T41" t="str">
        <f>"Stimuli/"&amp;R41</f>
        <v>Stimuli/s_el_271p.wav</v>
      </c>
      <c r="U41" t="str">
        <f>"Stimuli/"&amp;S41</f>
        <v>Stimuli/s_el_271tw_3.wav</v>
      </c>
      <c r="V41">
        <v>0.19896738899801747</v>
      </c>
    </row>
    <row r="42" spans="1:22" x14ac:dyDescent="0.2">
      <c r="A42" t="s">
        <v>31</v>
      </c>
      <c r="B42" t="s">
        <v>32</v>
      </c>
      <c r="C42">
        <v>44</v>
      </c>
      <c r="E42">
        <v>1</v>
      </c>
      <c r="F42">
        <v>44</v>
      </c>
      <c r="G42">
        <v>7</v>
      </c>
      <c r="H42">
        <v>29</v>
      </c>
      <c r="I42">
        <v>1</v>
      </c>
      <c r="J42">
        <v>0</v>
      </c>
      <c r="K42" t="s">
        <v>18</v>
      </c>
      <c r="L42">
        <v>365</v>
      </c>
      <c r="M42" s="2">
        <v>365</v>
      </c>
      <c r="N42" t="s">
        <v>18</v>
      </c>
      <c r="O42" t="str">
        <f>"s_"&amp;N42&amp;"_"&amp;M42&amp;"p.wav"</f>
        <v>s_el_365p.wav</v>
      </c>
      <c r="P42" t="str">
        <f>"s_"&amp;K42&amp;"_"&amp;M42&amp;"tw"</f>
        <v>s_el_365tw</v>
      </c>
      <c r="Q42">
        <v>0.16437718496619669</v>
      </c>
      <c r="R42" t="s">
        <v>436</v>
      </c>
      <c r="S42" t="s">
        <v>437</v>
      </c>
      <c r="T42" t="str">
        <f>"Stimuli/"&amp;R42</f>
        <v>Stimuli/s_el_365p.wav</v>
      </c>
      <c r="U42" t="str">
        <f>"Stimuli/"&amp;S42</f>
        <v>Stimuli/s_el_365tw_3.wav</v>
      </c>
      <c r="V42">
        <v>0.20046301384159415</v>
      </c>
    </row>
    <row r="43" spans="1:22" x14ac:dyDescent="0.2">
      <c r="A43" t="s">
        <v>317</v>
      </c>
      <c r="B43" t="s">
        <v>318</v>
      </c>
      <c r="C43">
        <v>0</v>
      </c>
      <c r="E43">
        <v>2</v>
      </c>
      <c r="F43">
        <v>45</v>
      </c>
      <c r="G43">
        <v>6</v>
      </c>
      <c r="H43">
        <v>31</v>
      </c>
      <c r="I43">
        <v>0</v>
      </c>
      <c r="J43">
        <v>0.10656595882802</v>
      </c>
      <c r="K43" t="s">
        <v>262</v>
      </c>
      <c r="L43">
        <v>387</v>
      </c>
      <c r="M43" s="2">
        <v>387</v>
      </c>
      <c r="N43" t="s">
        <v>18</v>
      </c>
      <c r="O43" t="str">
        <f>"s_"&amp;N43&amp;"_"&amp;M43&amp;"p.wav"</f>
        <v>s_el_387p.wav</v>
      </c>
      <c r="P43" t="str">
        <f>"s_"&amp;K43&amp;"_"&amp;M43&amp;"tw"</f>
        <v>s_el_mm_387tw</v>
      </c>
      <c r="Q43">
        <v>0.61552224587804449</v>
      </c>
      <c r="R43" t="s">
        <v>718</v>
      </c>
      <c r="S43" t="s">
        <v>719</v>
      </c>
      <c r="T43" t="str">
        <f>"Stimuli/"&amp;R43</f>
        <v>Stimuli/s_el_387p.wav</v>
      </c>
      <c r="U43" t="str">
        <f>"Stimuli/"&amp;S43</f>
        <v>Stimuli/s_el_mm_387tw_12.wav</v>
      </c>
      <c r="V43">
        <v>0.20515168244176007</v>
      </c>
    </row>
    <row r="44" spans="1:22" x14ac:dyDescent="0.2">
      <c r="A44" t="s">
        <v>315</v>
      </c>
      <c r="B44" t="s">
        <v>316</v>
      </c>
      <c r="C44">
        <v>0</v>
      </c>
      <c r="D44">
        <v>2</v>
      </c>
      <c r="E44">
        <v>2</v>
      </c>
      <c r="F44">
        <v>76</v>
      </c>
      <c r="G44">
        <v>7</v>
      </c>
      <c r="H44">
        <v>5</v>
      </c>
      <c r="I44">
        <v>0</v>
      </c>
      <c r="J44">
        <v>7.0054280875498448E-2</v>
      </c>
      <c r="K44" t="s">
        <v>262</v>
      </c>
      <c r="L44">
        <v>84</v>
      </c>
      <c r="M44" s="2">
        <v>84</v>
      </c>
      <c r="N44" t="s">
        <v>18</v>
      </c>
      <c r="O44" t="str">
        <f>"s_"&amp;N44&amp;"_0"&amp;M44&amp;"p.wav"</f>
        <v>s_el_084p.wav</v>
      </c>
      <c r="P44" t="str">
        <f>"s_"&amp;K44&amp;"_0"&amp;M44&amp;"tw"</f>
        <v>s_el_mm_084tw</v>
      </c>
      <c r="Q44">
        <v>0.60601795095271127</v>
      </c>
      <c r="R44" t="s">
        <v>716</v>
      </c>
      <c r="S44" t="s">
        <v>717</v>
      </c>
      <c r="T44" t="str">
        <f>"Stimuli/"&amp;R44</f>
        <v>Stimuli/s_el_084p.wav</v>
      </c>
      <c r="U44" t="str">
        <f>"Stimuli/"&amp;S44</f>
        <v>Stimuli/s_el_mm_084tw_12.wav</v>
      </c>
      <c r="V44">
        <v>0.20972827934348626</v>
      </c>
    </row>
    <row r="45" spans="1:22" x14ac:dyDescent="0.2">
      <c r="A45" t="s">
        <v>85</v>
      </c>
      <c r="B45" t="s">
        <v>86</v>
      </c>
      <c r="C45">
        <v>60</v>
      </c>
      <c r="D45">
        <v>2</v>
      </c>
      <c r="E45">
        <v>2</v>
      </c>
      <c r="F45">
        <v>61</v>
      </c>
      <c r="G45">
        <v>8</v>
      </c>
      <c r="H45">
        <v>360</v>
      </c>
      <c r="I45">
        <v>0.98360655737704916</v>
      </c>
      <c r="J45">
        <v>8.3649704610589279E-2</v>
      </c>
      <c r="K45" t="s">
        <v>18</v>
      </c>
      <c r="L45">
        <v>441</v>
      </c>
      <c r="M45" s="2">
        <v>441</v>
      </c>
      <c r="N45" t="s">
        <v>18</v>
      </c>
      <c r="O45" t="str">
        <f>"s_"&amp;N45&amp;"_"&amp;M45&amp;"p.wav"</f>
        <v>s_el_441p.wav</v>
      </c>
      <c r="P45" t="str">
        <f>"s_"&amp;K45&amp;"_"&amp;M45&amp;"tw"</f>
        <v>s_el_441tw</v>
      </c>
      <c r="Q45">
        <v>0.84430698205465127</v>
      </c>
      <c r="R45" t="s">
        <v>490</v>
      </c>
      <c r="S45" t="s">
        <v>491</v>
      </c>
      <c r="T45" t="str">
        <f>"Stimuli/"&amp;R45</f>
        <v>Stimuli/s_el_441p.wav</v>
      </c>
      <c r="U45" t="str">
        <f>"Stimuli/"&amp;S45</f>
        <v>Stimuli/s_el_441tw_1.wav</v>
      </c>
      <c r="V45">
        <v>0.21598528729915578</v>
      </c>
    </row>
    <row r="46" spans="1:22" x14ac:dyDescent="0.2">
      <c r="A46" t="s">
        <v>398</v>
      </c>
      <c r="B46" t="s">
        <v>399</v>
      </c>
      <c r="C46">
        <v>1</v>
      </c>
      <c r="D46">
        <v>11</v>
      </c>
      <c r="E46">
        <v>14</v>
      </c>
      <c r="F46">
        <v>68</v>
      </c>
      <c r="G46">
        <v>7</v>
      </c>
      <c r="H46">
        <v>168</v>
      </c>
      <c r="I46">
        <v>1.470588235294118E-2</v>
      </c>
      <c r="J46">
        <v>2.060795255120921</v>
      </c>
      <c r="K46" t="s">
        <v>343</v>
      </c>
      <c r="L46">
        <v>193</v>
      </c>
      <c r="M46" s="2">
        <v>193</v>
      </c>
      <c r="N46" t="s">
        <v>100</v>
      </c>
      <c r="O46" t="str">
        <f>"s_"&amp;N46&amp;"_"&amp;M46&amp;"p.wav"</f>
        <v>s_em_193p.wav</v>
      </c>
      <c r="P46" t="str">
        <f>"s_"&amp;K46&amp;"_"&amp;M46&amp;"tw"</f>
        <v>s_em_lc_193tw</v>
      </c>
      <c r="Q46">
        <v>0.70042816324723256</v>
      </c>
      <c r="R46" t="s">
        <v>798</v>
      </c>
      <c r="S46" t="s">
        <v>799</v>
      </c>
      <c r="T46" t="str">
        <f>"Stimuli/"&amp;R46</f>
        <v>Stimuli/s_em_193p.wav</v>
      </c>
      <c r="U46" t="str">
        <f>"Stimuli/"&amp;S46</f>
        <v>Stimuli/s_em_lc_193tw_12.wav</v>
      </c>
      <c r="V46">
        <v>0.21734600760591871</v>
      </c>
    </row>
    <row r="47" spans="1:22" x14ac:dyDescent="0.2">
      <c r="A47" t="s">
        <v>75</v>
      </c>
      <c r="B47" t="s">
        <v>76</v>
      </c>
      <c r="C47">
        <v>64</v>
      </c>
      <c r="D47">
        <v>3</v>
      </c>
      <c r="E47">
        <v>6</v>
      </c>
      <c r="F47">
        <v>76</v>
      </c>
      <c r="G47">
        <v>9</v>
      </c>
      <c r="H47">
        <v>25</v>
      </c>
      <c r="I47">
        <v>0.84210526315789469</v>
      </c>
      <c r="J47">
        <v>0.64369503743907241</v>
      </c>
      <c r="K47" t="s">
        <v>18</v>
      </c>
      <c r="L47">
        <v>437</v>
      </c>
      <c r="M47" s="2">
        <v>437</v>
      </c>
      <c r="N47" t="s">
        <v>18</v>
      </c>
      <c r="O47" t="str">
        <f>"s_"&amp;N47&amp;"_"&amp;M47&amp;"p.wav"</f>
        <v>s_el_437p.wav</v>
      </c>
      <c r="P47" t="str">
        <f>"s_"&amp;K47&amp;"_"&amp;M47&amp;"tw"</f>
        <v>s_el_437tw</v>
      </c>
      <c r="Q47">
        <v>0.682030314093509</v>
      </c>
      <c r="R47" t="s">
        <v>480</v>
      </c>
      <c r="S47" t="s">
        <v>481</v>
      </c>
      <c r="T47" t="str">
        <f>"Stimuli/"&amp;R47</f>
        <v>Stimuli/s_el_437p.wav</v>
      </c>
      <c r="U47" t="str">
        <f>"Stimuli/"&amp;S47</f>
        <v>Stimuli/s_el_437tw_12.wav</v>
      </c>
      <c r="V47">
        <v>0.21734947503383273</v>
      </c>
    </row>
    <row r="48" spans="1:22" x14ac:dyDescent="0.2">
      <c r="A48" t="s">
        <v>47</v>
      </c>
      <c r="B48" t="s">
        <v>48</v>
      </c>
      <c r="C48">
        <v>43</v>
      </c>
      <c r="E48">
        <v>1</v>
      </c>
      <c r="F48">
        <v>43</v>
      </c>
      <c r="G48">
        <v>8</v>
      </c>
      <c r="H48">
        <v>19</v>
      </c>
      <c r="I48">
        <v>1</v>
      </c>
      <c r="J48">
        <v>0</v>
      </c>
      <c r="K48" t="s">
        <v>18</v>
      </c>
      <c r="L48">
        <v>227</v>
      </c>
      <c r="M48" s="2">
        <v>227</v>
      </c>
      <c r="N48" t="s">
        <v>18</v>
      </c>
      <c r="O48" t="str">
        <f>"s_"&amp;N48&amp;"_"&amp;M48&amp;"p.wav"</f>
        <v>s_el_227p.wav</v>
      </c>
      <c r="P48" t="str">
        <f>"s_"&amp;K48&amp;"_"&amp;M48&amp;"tw"</f>
        <v>s_el_227tw</v>
      </c>
      <c r="Q48">
        <v>0.36679541596615695</v>
      </c>
      <c r="R48" t="s">
        <v>452</v>
      </c>
      <c r="S48" t="s">
        <v>453</v>
      </c>
      <c r="T48" t="str">
        <f>"Stimuli/"&amp;R48</f>
        <v>Stimuli/s_el_227p.wav</v>
      </c>
      <c r="U48" t="str">
        <f>"Stimuli/"&amp;S48</f>
        <v>Stimuli/s_el_227tw_6.wav</v>
      </c>
      <c r="V48">
        <v>0.22112809627779972</v>
      </c>
    </row>
    <row r="49" spans="1:22" x14ac:dyDescent="0.2">
      <c r="A49" t="s">
        <v>319</v>
      </c>
      <c r="B49" t="s">
        <v>320</v>
      </c>
      <c r="C49">
        <v>0</v>
      </c>
      <c r="D49">
        <v>1</v>
      </c>
      <c r="E49">
        <v>7</v>
      </c>
      <c r="F49">
        <v>67</v>
      </c>
      <c r="G49">
        <v>9</v>
      </c>
      <c r="H49">
        <v>325</v>
      </c>
      <c r="I49">
        <v>0</v>
      </c>
      <c r="J49">
        <v>0.60691840959735599</v>
      </c>
      <c r="K49" t="s">
        <v>262</v>
      </c>
      <c r="L49">
        <v>394</v>
      </c>
      <c r="M49" s="2">
        <v>394</v>
      </c>
      <c r="N49" t="s">
        <v>18</v>
      </c>
      <c r="O49" t="str">
        <f>"s_"&amp;N49&amp;"_"&amp;M49&amp;"p.wav"</f>
        <v>s_el_394p.wav</v>
      </c>
      <c r="P49" t="str">
        <f>"s_"&amp;K49&amp;"_"&amp;M49&amp;"tw"</f>
        <v>s_el_mm_394tw</v>
      </c>
      <c r="Q49">
        <v>0.63933808454710628</v>
      </c>
      <c r="R49" t="s">
        <v>720</v>
      </c>
      <c r="S49" t="s">
        <v>721</v>
      </c>
      <c r="T49" t="str">
        <f>"Stimuli/"&amp;R49</f>
        <v>Stimuli/s_el_394p.wav</v>
      </c>
      <c r="U49" t="str">
        <f>"Stimuli/"&amp;S49</f>
        <v>Stimuli/s_el_mm_394tw_12.wav</v>
      </c>
      <c r="V49">
        <v>0.22422517592164803</v>
      </c>
    </row>
    <row r="50" spans="1:22" x14ac:dyDescent="0.2">
      <c r="A50" t="s">
        <v>165</v>
      </c>
      <c r="B50" t="s">
        <v>166</v>
      </c>
      <c r="C50">
        <v>31</v>
      </c>
      <c r="D50">
        <v>6</v>
      </c>
      <c r="E50">
        <v>16</v>
      </c>
      <c r="F50">
        <v>66</v>
      </c>
      <c r="G50">
        <v>9</v>
      </c>
      <c r="H50">
        <v>99</v>
      </c>
      <c r="I50">
        <v>0.46969696969696972</v>
      </c>
      <c r="J50">
        <v>1.82405282167873</v>
      </c>
      <c r="K50" t="s">
        <v>99</v>
      </c>
      <c r="L50">
        <v>107</v>
      </c>
      <c r="M50" s="2">
        <v>107</v>
      </c>
      <c r="N50" t="s">
        <v>100</v>
      </c>
      <c r="O50" t="str">
        <f>"s_"&amp;N50&amp;"_"&amp;M50&amp;"p.wav"</f>
        <v>s_em_107p.wav</v>
      </c>
      <c r="P50" t="str">
        <f>"s_"&amp;K50&amp;"_"&amp;M50&amp;"tw"</f>
        <v>s_em_hc_107tw</v>
      </c>
      <c r="Q50">
        <v>0.79696683423737535</v>
      </c>
      <c r="R50" t="s">
        <v>568</v>
      </c>
      <c r="S50" t="s">
        <v>569</v>
      </c>
      <c r="T50" t="str">
        <f>"Stimuli/"&amp;R50</f>
        <v>Stimuli/s_em_107p.wav</v>
      </c>
      <c r="U50" t="str">
        <f>"Stimuli/"&amp;S50</f>
        <v>Stimuli/s_em_hc_107tw_1.wav</v>
      </c>
      <c r="V50">
        <v>0.23466411078257632</v>
      </c>
    </row>
    <row r="51" spans="1:22" x14ac:dyDescent="0.2">
      <c r="A51" t="s">
        <v>59</v>
      </c>
      <c r="B51" t="s">
        <v>60</v>
      </c>
      <c r="C51">
        <v>43</v>
      </c>
      <c r="E51">
        <v>2</v>
      </c>
      <c r="F51">
        <v>44</v>
      </c>
      <c r="G51">
        <v>6</v>
      </c>
      <c r="H51">
        <v>25</v>
      </c>
      <c r="I51">
        <v>0.97727272727272729</v>
      </c>
      <c r="J51">
        <v>0.10847133903591601</v>
      </c>
      <c r="K51" t="s">
        <v>18</v>
      </c>
      <c r="L51">
        <v>297</v>
      </c>
      <c r="M51" s="2">
        <v>297</v>
      </c>
      <c r="N51" t="s">
        <v>18</v>
      </c>
      <c r="O51" t="str">
        <f>"s_"&amp;N51&amp;"_"&amp;M51&amp;"p.wav"</f>
        <v>s_el_297p.wav</v>
      </c>
      <c r="P51" t="str">
        <f>"s_"&amp;K51&amp;"_"&amp;M51&amp;"tw"</f>
        <v>s_el_297tw</v>
      </c>
      <c r="Q51">
        <v>0.47111329957453196</v>
      </c>
      <c r="R51" t="s">
        <v>464</v>
      </c>
      <c r="S51" t="s">
        <v>465</v>
      </c>
      <c r="T51" t="str">
        <f>"Stimuli/"&amp;R51</f>
        <v>Stimuli/s_el_297p.wav</v>
      </c>
      <c r="U51" t="str">
        <f>"Stimuli/"&amp;S51</f>
        <v>Stimuli/s_el_297tw_12.wav</v>
      </c>
      <c r="V51">
        <v>0.23471522200979889</v>
      </c>
    </row>
    <row r="52" spans="1:22" x14ac:dyDescent="0.2">
      <c r="A52" t="s">
        <v>125</v>
      </c>
      <c r="B52" t="s">
        <v>126</v>
      </c>
      <c r="C52">
        <v>28</v>
      </c>
      <c r="D52">
        <v>7</v>
      </c>
      <c r="E52">
        <v>8</v>
      </c>
      <c r="F52">
        <v>68</v>
      </c>
      <c r="G52">
        <v>11</v>
      </c>
      <c r="H52">
        <v>149</v>
      </c>
      <c r="I52">
        <v>0.41176470588235292</v>
      </c>
      <c r="J52">
        <v>1.3995705288353031</v>
      </c>
      <c r="K52" t="s">
        <v>99</v>
      </c>
      <c r="L52">
        <v>164</v>
      </c>
      <c r="M52" s="2">
        <v>164</v>
      </c>
      <c r="N52" t="s">
        <v>100</v>
      </c>
      <c r="O52" t="str">
        <f>"s_"&amp;N52&amp;"_"&amp;M52&amp;"p.wav"</f>
        <v>s_em_164p.wav</v>
      </c>
      <c r="P52" t="str">
        <f>"s_"&amp;K52&amp;"_"&amp;M52&amp;"tw"</f>
        <v>s_em_hc_164tw</v>
      </c>
      <c r="Q52">
        <v>0.27008076465215602</v>
      </c>
      <c r="R52" t="s">
        <v>528</v>
      </c>
      <c r="S52" t="s">
        <v>529</v>
      </c>
      <c r="T52" t="str">
        <f>"Stimuli/"&amp;R52</f>
        <v>Stimuli/s_em_164p.wav</v>
      </c>
      <c r="U52" t="str">
        <f>"Stimuli/"&amp;S52</f>
        <v>Stimuli/s_em_hc_164tw_6.wav</v>
      </c>
      <c r="V52">
        <v>0.2349104454852079</v>
      </c>
    </row>
    <row r="53" spans="1:22" x14ac:dyDescent="0.2">
      <c r="A53" t="s">
        <v>410</v>
      </c>
      <c r="B53" t="s">
        <v>411</v>
      </c>
      <c r="C53">
        <v>1</v>
      </c>
      <c r="D53">
        <v>7</v>
      </c>
      <c r="E53">
        <v>7</v>
      </c>
      <c r="F53">
        <v>67</v>
      </c>
      <c r="G53">
        <v>8</v>
      </c>
      <c r="H53">
        <v>303</v>
      </c>
      <c r="I53">
        <v>1.492537313432836E-2</v>
      </c>
      <c r="J53">
        <v>1.028217954901457</v>
      </c>
      <c r="K53" t="s">
        <v>343</v>
      </c>
      <c r="L53">
        <v>359</v>
      </c>
      <c r="M53" s="2">
        <v>359</v>
      </c>
      <c r="N53" t="s">
        <v>100</v>
      </c>
      <c r="O53" t="str">
        <f>"s_"&amp;N53&amp;"_"&amp;M53&amp;"p.wav"</f>
        <v>s_em_359p.wav</v>
      </c>
      <c r="P53" t="str">
        <f>"s_"&amp;K53&amp;"_"&amp;M53&amp;"tw"</f>
        <v>s_em_lc_359tw</v>
      </c>
      <c r="Q53">
        <v>0.80457258916614582</v>
      </c>
      <c r="R53" t="s">
        <v>810</v>
      </c>
      <c r="S53" t="s">
        <v>811</v>
      </c>
      <c r="T53" t="str">
        <f>"Stimuli/"&amp;R53</f>
        <v>Stimuli/s_em_359p.wav</v>
      </c>
      <c r="U53" t="str">
        <f>"Stimuli/"&amp;S53</f>
        <v>Stimuli/s_em_lc_359tw_1.wav</v>
      </c>
      <c r="V53">
        <v>0.25949084873490902</v>
      </c>
    </row>
    <row r="54" spans="1:22" x14ac:dyDescent="0.2">
      <c r="A54" t="s">
        <v>230</v>
      </c>
      <c r="B54" t="s">
        <v>231</v>
      </c>
      <c r="C54">
        <v>13</v>
      </c>
      <c r="D54">
        <v>3</v>
      </c>
      <c r="E54">
        <v>28</v>
      </c>
      <c r="F54">
        <v>66</v>
      </c>
      <c r="G54">
        <v>7</v>
      </c>
      <c r="H54">
        <v>8</v>
      </c>
      <c r="I54">
        <v>0.19696969696969699</v>
      </c>
      <c r="J54">
        <v>2.9332571731608308</v>
      </c>
      <c r="K54" t="s">
        <v>181</v>
      </c>
      <c r="L54">
        <v>9</v>
      </c>
      <c r="M54" s="2">
        <v>9</v>
      </c>
      <c r="N54" t="s">
        <v>181</v>
      </c>
      <c r="O54" t="str">
        <f>"s_"&amp;N54&amp;"_00"&amp;M54&amp;"p.wav"</f>
        <v>s_eh_009p.wav</v>
      </c>
      <c r="P54" t="str">
        <f>"s_"&amp;K54&amp;"_00"&amp;M54&amp;"tw"</f>
        <v>s_eh_009tw</v>
      </c>
      <c r="Q54">
        <v>0.72660407546308436</v>
      </c>
      <c r="R54" t="s">
        <v>632</v>
      </c>
      <c r="S54" t="s">
        <v>633</v>
      </c>
      <c r="T54" t="str">
        <f>"Stimuli/"&amp;R54</f>
        <v>Stimuli/s_eh_009p.wav</v>
      </c>
      <c r="U54" t="str">
        <f>"Stimuli/"&amp;S54</f>
        <v>Stimuli/s_eh_009tw_12.wav</v>
      </c>
      <c r="V54">
        <v>0.26223046041186127</v>
      </c>
    </row>
    <row r="55" spans="1:22" x14ac:dyDescent="0.2">
      <c r="A55" t="s">
        <v>341</v>
      </c>
      <c r="B55" t="s">
        <v>342</v>
      </c>
      <c r="C55">
        <v>1</v>
      </c>
      <c r="D55">
        <v>5</v>
      </c>
      <c r="E55">
        <v>14</v>
      </c>
      <c r="F55">
        <v>68</v>
      </c>
      <c r="G55">
        <v>7</v>
      </c>
      <c r="H55">
        <v>172</v>
      </c>
      <c r="I55">
        <v>1.470588235294118E-2</v>
      </c>
      <c r="J55">
        <v>1.465469918390653</v>
      </c>
      <c r="K55" t="s">
        <v>343</v>
      </c>
      <c r="L55">
        <v>200</v>
      </c>
      <c r="M55" s="2">
        <v>200</v>
      </c>
      <c r="N55" t="s">
        <v>100</v>
      </c>
      <c r="O55" t="str">
        <f>"s_"&amp;N55&amp;"_"&amp;M55&amp;"p.wav"</f>
        <v>s_em_200p.wav</v>
      </c>
      <c r="P55" t="str">
        <f>"s_"&amp;K55&amp;"_"&amp;M55&amp;"tw"</f>
        <v>s_em_lc_200tw</v>
      </c>
      <c r="Q55">
        <v>5.049069068459866E-2</v>
      </c>
      <c r="R55" t="s">
        <v>742</v>
      </c>
      <c r="S55" t="s">
        <v>743</v>
      </c>
      <c r="T55" t="str">
        <f>"Stimuli/"&amp;R55</f>
        <v>Stimuli/s_em_200p.wav</v>
      </c>
      <c r="U55" t="str">
        <f>"Stimuli/"&amp;S55</f>
        <v>Stimuli/s_em_lc_200tw_3.wav</v>
      </c>
      <c r="V55">
        <v>0.26792372617051341</v>
      </c>
    </row>
    <row r="56" spans="1:22" x14ac:dyDescent="0.2">
      <c r="A56" t="s">
        <v>297</v>
      </c>
      <c r="B56" t="s">
        <v>298</v>
      </c>
      <c r="C56">
        <v>0</v>
      </c>
      <c r="E56">
        <v>4</v>
      </c>
      <c r="F56">
        <v>47</v>
      </c>
      <c r="G56">
        <v>7</v>
      </c>
      <c r="H56">
        <v>11</v>
      </c>
      <c r="I56">
        <v>0</v>
      </c>
      <c r="J56">
        <v>0.20547074980230559</v>
      </c>
      <c r="K56" t="s">
        <v>262</v>
      </c>
      <c r="L56">
        <v>160</v>
      </c>
      <c r="M56" s="2">
        <v>160</v>
      </c>
      <c r="N56" t="s">
        <v>18</v>
      </c>
      <c r="O56" t="str">
        <f>"s_"&amp;N56&amp;"_"&amp;M56&amp;"p.wav"</f>
        <v>s_el_160p.wav</v>
      </c>
      <c r="P56" t="str">
        <f>"s_"&amp;K56&amp;"_"&amp;M56&amp;"tw"</f>
        <v>s_el_mm_160tw</v>
      </c>
      <c r="Q56">
        <v>0.44371215384600393</v>
      </c>
      <c r="R56" t="s">
        <v>698</v>
      </c>
      <c r="S56" t="s">
        <v>699</v>
      </c>
      <c r="T56" t="str">
        <f>"Stimuli/"&amp;R56</f>
        <v>Stimuli/s_el_160p.wav</v>
      </c>
      <c r="U56" t="str">
        <f>"Stimuli/"&amp;S56</f>
        <v>Stimuli/s_el_mm_160tw_6.wav</v>
      </c>
      <c r="V56">
        <v>0.27149126971742854</v>
      </c>
    </row>
    <row r="57" spans="1:22" x14ac:dyDescent="0.2">
      <c r="A57" t="s">
        <v>386</v>
      </c>
      <c r="B57" t="s">
        <v>387</v>
      </c>
      <c r="C57">
        <v>1</v>
      </c>
      <c r="D57">
        <v>5</v>
      </c>
      <c r="E57">
        <v>10</v>
      </c>
      <c r="F57">
        <v>67</v>
      </c>
      <c r="G57">
        <v>8</v>
      </c>
      <c r="H57">
        <v>179</v>
      </c>
      <c r="I57">
        <v>1.492537313432836E-2</v>
      </c>
      <c r="J57">
        <v>1.2036216261075401</v>
      </c>
      <c r="K57" t="s">
        <v>343</v>
      </c>
      <c r="L57">
        <v>207</v>
      </c>
      <c r="M57" s="2">
        <v>207</v>
      </c>
      <c r="N57" t="s">
        <v>100</v>
      </c>
      <c r="O57" t="str">
        <f>"s_"&amp;N57&amp;"_"&amp;M57&amp;"p.wav"</f>
        <v>s_em_207p.wav</v>
      </c>
      <c r="P57" t="str">
        <f>"s_"&amp;K57&amp;"_"&amp;M57&amp;"tw"</f>
        <v>s_em_lc_207tw</v>
      </c>
      <c r="Q57">
        <v>0.58574504880351119</v>
      </c>
      <c r="R57" t="s">
        <v>786</v>
      </c>
      <c r="S57" t="s">
        <v>787</v>
      </c>
      <c r="T57" t="str">
        <f>"Stimuli/"&amp;R57</f>
        <v>Stimuli/s_em_207p.wav</v>
      </c>
      <c r="U57" t="str">
        <f>"Stimuli/"&amp;S57</f>
        <v>Stimuli/s_em_lc_207tw_12.wav</v>
      </c>
      <c r="V57">
        <v>0.29948013948330621</v>
      </c>
    </row>
    <row r="58" spans="1:22" x14ac:dyDescent="0.2">
      <c r="A58" t="s">
        <v>157</v>
      </c>
      <c r="B58" t="s">
        <v>158</v>
      </c>
      <c r="C58">
        <v>50</v>
      </c>
      <c r="D58">
        <v>3</v>
      </c>
      <c r="E58">
        <v>9</v>
      </c>
      <c r="F58">
        <v>66</v>
      </c>
      <c r="G58">
        <v>10</v>
      </c>
      <c r="H58">
        <v>250</v>
      </c>
      <c r="I58">
        <v>0.75757575757575757</v>
      </c>
      <c r="J58">
        <v>1.0159563498657249</v>
      </c>
      <c r="K58" s="3" t="s">
        <v>99</v>
      </c>
      <c r="L58">
        <v>304</v>
      </c>
      <c r="M58" s="2">
        <v>304</v>
      </c>
      <c r="N58" t="s">
        <v>100</v>
      </c>
      <c r="O58" t="str">
        <f>"s_"&amp;N58&amp;"_"&amp;M58&amp;"p.wav"</f>
        <v>s_em_304p.wav</v>
      </c>
      <c r="P58" t="str">
        <f>"s_"&amp;K58&amp;"_"&amp;M58&amp;"tw"</f>
        <v>s_em_hc_304tw</v>
      </c>
      <c r="Q58">
        <v>0.74151748228998993</v>
      </c>
      <c r="R58" t="s">
        <v>560</v>
      </c>
      <c r="S58" t="s">
        <v>561</v>
      </c>
      <c r="T58" t="str">
        <f>"Stimuli/"&amp;R58</f>
        <v>Stimuli/s_em_304p.wav</v>
      </c>
      <c r="U58" t="str">
        <f>"Stimuli/"&amp;S58</f>
        <v>Stimuli/s_em_hc_304tw_12.wav</v>
      </c>
      <c r="V58">
        <v>0.29967802076014227</v>
      </c>
    </row>
    <row r="59" spans="1:22" x14ac:dyDescent="0.2">
      <c r="A59" t="s">
        <v>335</v>
      </c>
      <c r="B59" t="s">
        <v>336</v>
      </c>
      <c r="C59">
        <v>0</v>
      </c>
      <c r="E59">
        <v>2</v>
      </c>
      <c r="F59">
        <v>52</v>
      </c>
      <c r="G59">
        <v>9</v>
      </c>
      <c r="H59">
        <v>16</v>
      </c>
      <c r="I59">
        <v>0</v>
      </c>
      <c r="J59">
        <v>9.5030117255646349E-2</v>
      </c>
      <c r="K59" t="s">
        <v>262</v>
      </c>
      <c r="L59">
        <v>215</v>
      </c>
      <c r="M59" s="2">
        <v>215</v>
      </c>
      <c r="N59" t="s">
        <v>18</v>
      </c>
      <c r="O59" t="str">
        <f>"s_"&amp;N59&amp;"_"&amp;M59&amp;"p.wav"</f>
        <v>s_el_215p.wav</v>
      </c>
      <c r="P59" t="str">
        <f>"s_"&amp;K59&amp;"_"&amp;M59&amp;"tw"</f>
        <v>s_el_mm_215tw</v>
      </c>
      <c r="Q59">
        <v>0.9003816854816602</v>
      </c>
      <c r="R59" t="s">
        <v>736</v>
      </c>
      <c r="S59" t="s">
        <v>737</v>
      </c>
      <c r="T59" t="str">
        <f>"Stimuli/"&amp;R59</f>
        <v>Stimuli/s_el_215p.wav</v>
      </c>
      <c r="U59" t="str">
        <f>"Stimuli/"&amp;S59</f>
        <v>Stimuli/s_el_mm_215tw_1.wav</v>
      </c>
      <c r="V59">
        <v>0.30036892123969328</v>
      </c>
    </row>
    <row r="60" spans="1:22" x14ac:dyDescent="0.2">
      <c r="A60" t="s">
        <v>141</v>
      </c>
      <c r="B60" t="s">
        <v>142</v>
      </c>
      <c r="C60">
        <v>44</v>
      </c>
      <c r="D60">
        <v>7</v>
      </c>
      <c r="E60">
        <v>9</v>
      </c>
      <c r="F60">
        <v>67</v>
      </c>
      <c r="G60">
        <v>8</v>
      </c>
      <c r="H60">
        <v>317</v>
      </c>
      <c r="I60">
        <v>0.65671641791044777</v>
      </c>
      <c r="J60">
        <v>1.2863433814574421</v>
      </c>
      <c r="K60" s="3" t="s">
        <v>99</v>
      </c>
      <c r="L60">
        <v>377</v>
      </c>
      <c r="M60" s="2">
        <v>377</v>
      </c>
      <c r="N60" t="s">
        <v>100</v>
      </c>
      <c r="O60" t="str">
        <f>"s_"&amp;N60&amp;"_"&amp;M60&amp;"p.wav"</f>
        <v>s_em_377p.wav</v>
      </c>
      <c r="P60" t="str">
        <f>"s_"&amp;K60&amp;"_"&amp;M60&amp;"tw"</f>
        <v>s_em_hc_377tw</v>
      </c>
      <c r="Q60">
        <v>0.46985622526568915</v>
      </c>
      <c r="R60" t="s">
        <v>544</v>
      </c>
      <c r="S60" t="s">
        <v>545</v>
      </c>
      <c r="T60" t="str">
        <f>"Stimuli/"&amp;R60</f>
        <v>Stimuli/s_em_377p.wav</v>
      </c>
      <c r="U60" t="str">
        <f>"Stimuli/"&amp;S60</f>
        <v>Stimuli/s_em_hc_377tw_12.wav</v>
      </c>
      <c r="V60">
        <v>0.30952229393698283</v>
      </c>
    </row>
    <row r="61" spans="1:22" x14ac:dyDescent="0.2">
      <c r="A61" t="s">
        <v>33</v>
      </c>
      <c r="B61" t="s">
        <v>34</v>
      </c>
      <c r="C61">
        <v>42</v>
      </c>
      <c r="E61">
        <v>5</v>
      </c>
      <c r="F61">
        <v>47</v>
      </c>
      <c r="G61">
        <v>7</v>
      </c>
      <c r="H61">
        <v>18</v>
      </c>
      <c r="I61">
        <v>0.8936170212765957</v>
      </c>
      <c r="J61">
        <v>0.4806067861989658</v>
      </c>
      <c r="K61" t="s">
        <v>18</v>
      </c>
      <c r="L61">
        <v>224</v>
      </c>
      <c r="M61" s="2">
        <v>224</v>
      </c>
      <c r="N61" t="s">
        <v>18</v>
      </c>
      <c r="O61" t="str">
        <f>"s_"&amp;N61&amp;"_"&amp;M61&amp;"p.wav"</f>
        <v>s_el_224p.wav</v>
      </c>
      <c r="P61" t="str">
        <f>"s_"&amp;K61&amp;"_"&amp;M61&amp;"tw"</f>
        <v>s_el_224tw</v>
      </c>
      <c r="Q61">
        <v>0.1701242109524127</v>
      </c>
      <c r="R61" t="s">
        <v>438</v>
      </c>
      <c r="S61" t="s">
        <v>439</v>
      </c>
      <c r="T61" t="str">
        <f>"Stimuli/"&amp;R61</f>
        <v>Stimuli/s_el_224p.wav</v>
      </c>
      <c r="U61" t="str">
        <f>"Stimuli/"&amp;S61</f>
        <v>Stimuli/s_el_224tw_3.wav</v>
      </c>
      <c r="V61">
        <v>0.32123104192187646</v>
      </c>
    </row>
    <row r="62" spans="1:22" x14ac:dyDescent="0.2">
      <c r="A62" t="s">
        <v>279</v>
      </c>
      <c r="B62" t="s">
        <v>280</v>
      </c>
      <c r="C62">
        <v>0</v>
      </c>
      <c r="D62">
        <v>1</v>
      </c>
      <c r="E62">
        <v>1</v>
      </c>
      <c r="F62">
        <v>66</v>
      </c>
      <c r="G62">
        <v>7</v>
      </c>
      <c r="H62">
        <v>89</v>
      </c>
      <c r="I62">
        <v>0</v>
      </c>
      <c r="J62">
        <v>0</v>
      </c>
      <c r="K62" t="s">
        <v>262</v>
      </c>
      <c r="L62">
        <v>91</v>
      </c>
      <c r="M62" s="2">
        <v>91</v>
      </c>
      <c r="N62" t="s">
        <v>18</v>
      </c>
      <c r="O62" t="str">
        <f>"s_"&amp;N62&amp;"_0"&amp;M62&amp;"p.wav"</f>
        <v>s_el_091p.wav</v>
      </c>
      <c r="P62" t="str">
        <f>"s_"&amp;K62&amp;"_0"&amp;M62&amp;"tw"</f>
        <v>s_el_mm_091tw</v>
      </c>
      <c r="Q62">
        <v>0.20329513743583594</v>
      </c>
      <c r="R62" t="s">
        <v>680</v>
      </c>
      <c r="S62" t="s">
        <v>681</v>
      </c>
      <c r="T62" t="str">
        <f>"Stimuli/"&amp;R62</f>
        <v>Stimuli/s_el_091p.wav</v>
      </c>
      <c r="U62" t="str">
        <f>"Stimuli/"&amp;S62</f>
        <v>Stimuli/s_el_mm_091tw_3.wav</v>
      </c>
      <c r="V62">
        <v>0.32259612749694566</v>
      </c>
    </row>
    <row r="63" spans="1:22" x14ac:dyDescent="0.2">
      <c r="A63" t="s">
        <v>169</v>
      </c>
      <c r="B63" t="s">
        <v>170</v>
      </c>
      <c r="C63">
        <v>47</v>
      </c>
      <c r="D63">
        <v>8</v>
      </c>
      <c r="E63">
        <v>10</v>
      </c>
      <c r="F63">
        <v>66</v>
      </c>
      <c r="G63">
        <v>9</v>
      </c>
      <c r="H63">
        <v>181</v>
      </c>
      <c r="I63">
        <v>0.71212121212121215</v>
      </c>
      <c r="J63">
        <v>1.1416247108784161</v>
      </c>
      <c r="K63" t="s">
        <v>99</v>
      </c>
      <c r="L63">
        <v>209</v>
      </c>
      <c r="M63" s="2">
        <v>209</v>
      </c>
      <c r="N63" t="s">
        <v>100</v>
      </c>
      <c r="O63" t="str">
        <f>"s_"&amp;N63&amp;"_"&amp;M63&amp;"p.wav"</f>
        <v>s_em_209p.wav</v>
      </c>
      <c r="P63" t="str">
        <f>"s_"&amp;K63&amp;"_"&amp;M63&amp;"tw"</f>
        <v>s_em_hc_209tw</v>
      </c>
      <c r="Q63">
        <v>0.84068063453016972</v>
      </c>
      <c r="R63" t="s">
        <v>572</v>
      </c>
      <c r="S63" t="s">
        <v>573</v>
      </c>
      <c r="T63" t="str">
        <f>"Stimuli/"&amp;R63</f>
        <v>Stimuli/s_em_209p.wav</v>
      </c>
      <c r="U63" t="str">
        <f>"Stimuli/"&amp;S63</f>
        <v>Stimuli/s_em_hc_209tw_1.wav</v>
      </c>
      <c r="V63">
        <v>0.32276109731457203</v>
      </c>
    </row>
    <row r="64" spans="1:22" x14ac:dyDescent="0.2">
      <c r="A64" t="s">
        <v>242</v>
      </c>
      <c r="B64" t="s">
        <v>243</v>
      </c>
      <c r="C64">
        <v>4</v>
      </c>
      <c r="D64">
        <v>45</v>
      </c>
      <c r="E64">
        <v>49</v>
      </c>
      <c r="F64">
        <v>67</v>
      </c>
      <c r="G64">
        <v>8</v>
      </c>
      <c r="H64">
        <v>133</v>
      </c>
      <c r="I64">
        <v>5.9701492537313432E-2</v>
      </c>
      <c r="J64">
        <v>3.759634711966251</v>
      </c>
      <c r="K64" t="s">
        <v>181</v>
      </c>
      <c r="L64">
        <v>139</v>
      </c>
      <c r="M64" s="2">
        <v>139</v>
      </c>
      <c r="N64" t="s">
        <v>181</v>
      </c>
      <c r="O64" t="str">
        <f>"s_"&amp;N64&amp;"_"&amp;M64&amp;"p.wav"</f>
        <v>s_eh_139p.wav</v>
      </c>
      <c r="P64" t="str">
        <f>"s_"&amp;K64&amp;"_"&amp;M64&amp;"tw"</f>
        <v>s_eh_139tw</v>
      </c>
      <c r="Q64">
        <v>0.86183908656877106</v>
      </c>
      <c r="R64" t="s">
        <v>644</v>
      </c>
      <c r="S64" t="s">
        <v>645</v>
      </c>
      <c r="T64" t="str">
        <f>"Stimuli/"&amp;R64</f>
        <v>Stimuli/s_eh_139p.wav</v>
      </c>
      <c r="U64" t="str">
        <f>"Stimuli/"&amp;S64</f>
        <v>Stimuli/s_eh_139tw_1.wav</v>
      </c>
      <c r="V64">
        <v>0.32395211006612756</v>
      </c>
    </row>
    <row r="65" spans="1:22" x14ac:dyDescent="0.2">
      <c r="A65" t="s">
        <v>161</v>
      </c>
      <c r="B65" t="s">
        <v>162</v>
      </c>
      <c r="C65">
        <v>27</v>
      </c>
      <c r="D65">
        <v>5</v>
      </c>
      <c r="E65">
        <v>15</v>
      </c>
      <c r="F65">
        <v>68</v>
      </c>
      <c r="G65">
        <v>7</v>
      </c>
      <c r="H65">
        <v>265</v>
      </c>
      <c r="I65">
        <v>0.39705882352941169</v>
      </c>
      <c r="J65">
        <v>1.9804476199897061</v>
      </c>
      <c r="K65" s="3" t="s">
        <v>99</v>
      </c>
      <c r="L65">
        <v>317</v>
      </c>
      <c r="M65" s="2">
        <v>317</v>
      </c>
      <c r="N65" t="s">
        <v>100</v>
      </c>
      <c r="O65" t="str">
        <f>"s_"&amp;N65&amp;"_"&amp;M65&amp;"p.wav"</f>
        <v>s_em_317p.wav</v>
      </c>
      <c r="P65" t="str">
        <f>"s_"&amp;K65&amp;"_"&amp;M65&amp;"tw"</f>
        <v>s_em_hc_317tw</v>
      </c>
      <c r="Q65">
        <v>0.78115205837653567</v>
      </c>
      <c r="R65" t="s">
        <v>564</v>
      </c>
      <c r="S65" t="s">
        <v>565</v>
      </c>
      <c r="T65" t="str">
        <f>"Stimuli/"&amp;R65</f>
        <v>Stimuli/s_em_317p.wav</v>
      </c>
      <c r="U65" t="str">
        <f>"Stimuli/"&amp;S65</f>
        <v>Stimuli/s_em_hc_317tw_1.wav</v>
      </c>
      <c r="V65">
        <v>0.32859017563469439</v>
      </c>
    </row>
    <row r="66" spans="1:22" x14ac:dyDescent="0.2">
      <c r="A66" t="s">
        <v>67</v>
      </c>
      <c r="B66" t="s">
        <v>68</v>
      </c>
      <c r="C66">
        <v>62</v>
      </c>
      <c r="D66">
        <v>2</v>
      </c>
      <c r="E66">
        <v>5</v>
      </c>
      <c r="F66">
        <v>66</v>
      </c>
      <c r="G66">
        <v>7</v>
      </c>
      <c r="H66">
        <v>176</v>
      </c>
      <c r="I66">
        <v>0.93939393939393945</v>
      </c>
      <c r="J66">
        <v>0.31264971365073341</v>
      </c>
      <c r="K66" t="s">
        <v>18</v>
      </c>
      <c r="L66">
        <v>204</v>
      </c>
      <c r="M66" s="2">
        <v>204</v>
      </c>
      <c r="N66" t="s">
        <v>18</v>
      </c>
      <c r="O66" t="str">
        <f>"s_"&amp;N66&amp;"_"&amp;M66&amp;"p.wav"</f>
        <v>s_el_204p.wav</v>
      </c>
      <c r="P66" t="str">
        <f>"s_"&amp;K66&amp;"_"&amp;M66&amp;"tw"</f>
        <v>s_el_204tw</v>
      </c>
      <c r="Q66">
        <v>0.51302557907479474</v>
      </c>
      <c r="R66" t="s">
        <v>472</v>
      </c>
      <c r="S66" t="s">
        <v>473</v>
      </c>
      <c r="T66" t="str">
        <f>"Stimuli/"&amp;R66</f>
        <v>Stimuli/s_el_204p.wav</v>
      </c>
      <c r="U66" t="str">
        <f>"Stimuli/"&amp;S66</f>
        <v>Stimuli/s_el_204tw_12.wav</v>
      </c>
      <c r="V66">
        <v>0.33234359049874862</v>
      </c>
    </row>
    <row r="67" spans="1:22" x14ac:dyDescent="0.2">
      <c r="A67" t="s">
        <v>105</v>
      </c>
      <c r="B67" t="s">
        <v>106</v>
      </c>
      <c r="C67">
        <v>30</v>
      </c>
      <c r="D67">
        <v>1</v>
      </c>
      <c r="E67">
        <v>8</v>
      </c>
      <c r="F67">
        <v>76</v>
      </c>
      <c r="G67">
        <v>10</v>
      </c>
      <c r="H67">
        <v>19</v>
      </c>
      <c r="I67">
        <v>0.39473684210526322</v>
      </c>
      <c r="J67">
        <v>1.3546941289920409</v>
      </c>
      <c r="K67" t="s">
        <v>99</v>
      </c>
      <c r="L67">
        <v>382</v>
      </c>
      <c r="M67" s="2">
        <v>382</v>
      </c>
      <c r="N67" t="s">
        <v>100</v>
      </c>
      <c r="O67" t="str">
        <f>"s_"&amp;N67&amp;"_"&amp;M67&amp;"p.wav"</f>
        <v>s_em_382p.wav</v>
      </c>
      <c r="P67" t="str">
        <f>"s_"&amp;K67&amp;"_"&amp;M67&amp;"tw"</f>
        <v>s_em_hc_382tw</v>
      </c>
      <c r="Q67">
        <v>7.8763770398525224E-2</v>
      </c>
      <c r="R67" t="s">
        <v>508</v>
      </c>
      <c r="S67" t="s">
        <v>509</v>
      </c>
      <c r="T67" t="str">
        <f>"Stimuli/"&amp;R67</f>
        <v>Stimuli/s_em_382p.wav</v>
      </c>
      <c r="U67" t="str">
        <f>"Stimuli/"&amp;S67</f>
        <v>Stimuli/s_em_hc_382tw_3.wav</v>
      </c>
      <c r="V67">
        <v>0.33707260075191448</v>
      </c>
    </row>
    <row r="68" spans="1:22" x14ac:dyDescent="0.2">
      <c r="A68" t="s">
        <v>73</v>
      </c>
      <c r="B68" t="s">
        <v>74</v>
      </c>
      <c r="C68">
        <v>63</v>
      </c>
      <c r="D68">
        <v>4</v>
      </c>
      <c r="E68">
        <v>5</v>
      </c>
      <c r="F68">
        <v>67</v>
      </c>
      <c r="G68">
        <v>7</v>
      </c>
      <c r="H68">
        <v>25</v>
      </c>
      <c r="I68">
        <v>0.94029850746268662</v>
      </c>
      <c r="J68">
        <v>0.30890921994818149</v>
      </c>
      <c r="K68" t="s">
        <v>18</v>
      </c>
      <c r="L68">
        <v>20</v>
      </c>
      <c r="M68" s="2">
        <v>20</v>
      </c>
      <c r="N68" t="s">
        <v>18</v>
      </c>
      <c r="O68" t="str">
        <f>"s_"&amp;N68&amp;"_0"&amp;M68&amp;"p.wav"</f>
        <v>s_el_020p.wav</v>
      </c>
      <c r="P68" t="str">
        <f>"s_"&amp;K68&amp;"_0"&amp;M68&amp;"tw"</f>
        <v>s_el_020tw</v>
      </c>
      <c r="Q68">
        <v>0.65039441066362291</v>
      </c>
      <c r="R68" t="s">
        <v>478</v>
      </c>
      <c r="S68" t="s">
        <v>479</v>
      </c>
      <c r="T68" t="str">
        <f>"Stimuli/"&amp;R68</f>
        <v>Stimuli/s_el_020p.wav</v>
      </c>
      <c r="U68" t="str">
        <f>"Stimuli/"&amp;S68</f>
        <v>Stimuli/s_el_020tw_12.wav</v>
      </c>
      <c r="V68">
        <v>0.33717187940600346</v>
      </c>
    </row>
    <row r="69" spans="1:22" x14ac:dyDescent="0.2">
      <c r="A69" t="s">
        <v>212</v>
      </c>
      <c r="B69" t="s">
        <v>213</v>
      </c>
      <c r="C69">
        <v>11</v>
      </c>
      <c r="D69">
        <v>12</v>
      </c>
      <c r="E69">
        <v>24</v>
      </c>
      <c r="F69">
        <v>65</v>
      </c>
      <c r="G69">
        <v>8</v>
      </c>
      <c r="H69">
        <v>220</v>
      </c>
      <c r="I69">
        <v>0.16923076923076921</v>
      </c>
      <c r="J69">
        <v>2.7925766620477872</v>
      </c>
      <c r="K69" t="s">
        <v>181</v>
      </c>
      <c r="L69">
        <v>267</v>
      </c>
      <c r="M69" s="2">
        <v>267</v>
      </c>
      <c r="N69" t="s">
        <v>181</v>
      </c>
      <c r="O69" t="str">
        <f>"s_"&amp;N69&amp;"_"&amp;M69&amp;"p.wav"</f>
        <v>s_eh_267p.wav</v>
      </c>
      <c r="P69" t="str">
        <f>"s_"&amp;K69&amp;"_"&amp;M69&amp;"tw"</f>
        <v>s_eh_267tw</v>
      </c>
      <c r="Q69">
        <v>0.40071945673218634</v>
      </c>
      <c r="R69" t="s">
        <v>614</v>
      </c>
      <c r="S69" t="s">
        <v>615</v>
      </c>
      <c r="T69" t="str">
        <f>"Stimuli/"&amp;R69</f>
        <v>Stimuli/s_eh_267p.wav</v>
      </c>
      <c r="U69" t="str">
        <f>"Stimuli/"&amp;S69</f>
        <v>Stimuli/s_eh_267tw_6.wav</v>
      </c>
      <c r="V69">
        <v>0.34272009813906057</v>
      </c>
    </row>
    <row r="70" spans="1:22" x14ac:dyDescent="0.2">
      <c r="A70" t="s">
        <v>109</v>
      </c>
      <c r="B70" t="s">
        <v>110</v>
      </c>
      <c r="C70">
        <v>40</v>
      </c>
      <c r="D70">
        <v>8</v>
      </c>
      <c r="E70">
        <v>11</v>
      </c>
      <c r="F70">
        <v>67</v>
      </c>
      <c r="G70">
        <v>9</v>
      </c>
      <c r="H70">
        <v>146</v>
      </c>
      <c r="I70">
        <v>0.59701492537313428</v>
      </c>
      <c r="J70">
        <v>1.415487196191775</v>
      </c>
      <c r="K70" t="s">
        <v>99</v>
      </c>
      <c r="L70">
        <v>158</v>
      </c>
      <c r="M70" s="2">
        <v>158</v>
      </c>
      <c r="N70" t="s">
        <v>100</v>
      </c>
      <c r="O70" t="str">
        <f>"s_"&amp;N70&amp;"_"&amp;M70&amp;"p.wav"</f>
        <v>s_em_158p.wav</v>
      </c>
      <c r="P70" t="str">
        <f>"s_"&amp;K70&amp;"_"&amp;M70&amp;"tw"</f>
        <v>s_em_hc_158tw</v>
      </c>
      <c r="Q70">
        <v>0.10043080696076168</v>
      </c>
      <c r="R70" t="s">
        <v>512</v>
      </c>
      <c r="S70" t="s">
        <v>513</v>
      </c>
      <c r="T70" t="str">
        <f>"Stimuli/"&amp;R70</f>
        <v>Stimuli/s_em_158p.wav</v>
      </c>
      <c r="U70" t="str">
        <f>"Stimuli/"&amp;S70</f>
        <v>Stimuli/s_em_hc_158tw_3.wav</v>
      </c>
      <c r="V70">
        <v>0.3428805702642358</v>
      </c>
    </row>
    <row r="71" spans="1:22" x14ac:dyDescent="0.2">
      <c r="A71" t="s">
        <v>260</v>
      </c>
      <c r="B71" t="s">
        <v>261</v>
      </c>
      <c r="C71">
        <v>0</v>
      </c>
      <c r="D71">
        <v>5</v>
      </c>
      <c r="E71">
        <v>5</v>
      </c>
      <c r="F71">
        <v>76</v>
      </c>
      <c r="G71">
        <v>6</v>
      </c>
      <c r="H71">
        <v>22</v>
      </c>
      <c r="I71">
        <v>0</v>
      </c>
      <c r="J71">
        <v>0.37427934279344349</v>
      </c>
      <c r="K71" t="s">
        <v>262</v>
      </c>
      <c r="L71">
        <v>415</v>
      </c>
      <c r="M71" s="2">
        <v>415</v>
      </c>
      <c r="N71" t="s">
        <v>18</v>
      </c>
      <c r="O71" t="str">
        <f>"s_"&amp;N71&amp;"_"&amp;M71&amp;"p.wav"</f>
        <v>s_el_415p.wav</v>
      </c>
      <c r="P71" t="str">
        <f>"s_"&amp;K71&amp;"_"&amp;M71&amp;"tw"</f>
        <v>s_el_mm_415tw</v>
      </c>
      <c r="Q71">
        <v>5.9936060389863544E-3</v>
      </c>
      <c r="R71" t="s">
        <v>662</v>
      </c>
      <c r="S71" t="s">
        <v>663</v>
      </c>
      <c r="T71" t="str">
        <f>"Stimuli/"&amp;R71</f>
        <v>Stimuli/s_el_415p.wav</v>
      </c>
      <c r="U71" t="str">
        <f>"Stimuli/"&amp;S71</f>
        <v>Stimuli/s_el_mm_415tw_3.wav</v>
      </c>
      <c r="V71">
        <v>0.34688476276604796</v>
      </c>
    </row>
    <row r="72" spans="1:22" x14ac:dyDescent="0.2">
      <c r="A72" t="s">
        <v>309</v>
      </c>
      <c r="B72" t="s">
        <v>310</v>
      </c>
      <c r="C72">
        <v>0</v>
      </c>
      <c r="D72">
        <v>1</v>
      </c>
      <c r="E72">
        <v>1</v>
      </c>
      <c r="F72">
        <v>66</v>
      </c>
      <c r="G72">
        <v>10</v>
      </c>
      <c r="H72">
        <v>2</v>
      </c>
      <c r="I72">
        <v>0</v>
      </c>
      <c r="J72">
        <v>0</v>
      </c>
      <c r="K72" t="s">
        <v>262</v>
      </c>
      <c r="L72">
        <v>1</v>
      </c>
      <c r="M72" s="2">
        <v>1</v>
      </c>
      <c r="N72" t="s">
        <v>18</v>
      </c>
      <c r="O72" t="str">
        <f>"s_"&amp;N72&amp;"_00"&amp;M72&amp;"p.wav"</f>
        <v>s_el_001p.wav</v>
      </c>
      <c r="P72" t="str">
        <f>"s_"&amp;K72&amp;"_00"&amp;M72&amp;"tw"</f>
        <v>s_el_mm_001tw</v>
      </c>
      <c r="Q72">
        <v>0.54731706813955894</v>
      </c>
      <c r="R72" t="s">
        <v>710</v>
      </c>
      <c r="S72" t="s">
        <v>711</v>
      </c>
      <c r="T72" t="str">
        <f>"Stimuli/"&amp;R72</f>
        <v>Stimuli/s_el_001p.wav</v>
      </c>
      <c r="U72" t="str">
        <f>"Stimuli/"&amp;S72</f>
        <v>Stimuli/s_el_mm_001tw_12.wav</v>
      </c>
      <c r="V72">
        <v>0.34716961607422214</v>
      </c>
    </row>
    <row r="73" spans="1:22" x14ac:dyDescent="0.2">
      <c r="A73" t="s">
        <v>228</v>
      </c>
      <c r="B73" t="s">
        <v>229</v>
      </c>
      <c r="C73">
        <v>13</v>
      </c>
      <c r="D73">
        <v>15</v>
      </c>
      <c r="E73">
        <v>23</v>
      </c>
      <c r="F73">
        <v>64</v>
      </c>
      <c r="G73">
        <v>8</v>
      </c>
      <c r="H73">
        <v>205</v>
      </c>
      <c r="I73">
        <v>0.203125</v>
      </c>
      <c r="J73">
        <v>2.730844774839591</v>
      </c>
      <c r="K73" t="s">
        <v>181</v>
      </c>
      <c r="L73">
        <v>244</v>
      </c>
      <c r="M73" s="2">
        <v>244</v>
      </c>
      <c r="N73" t="s">
        <v>181</v>
      </c>
      <c r="O73" t="str">
        <f>"s_"&amp;N73&amp;"_"&amp;M73&amp;"p.wav"</f>
        <v>s_eh_244p.wav</v>
      </c>
      <c r="P73" t="str">
        <f>"s_"&amp;K73&amp;"_"&amp;M73&amp;"tw"</f>
        <v>s_eh_244tw</v>
      </c>
      <c r="Q73">
        <v>0.71669801667848176</v>
      </c>
      <c r="R73" t="s">
        <v>630</v>
      </c>
      <c r="S73" t="s">
        <v>631</v>
      </c>
      <c r="T73" t="str">
        <f>"Stimuli/"&amp;R73</f>
        <v>Stimuli/s_eh_244p.wav</v>
      </c>
      <c r="U73" t="str">
        <f>"Stimuli/"&amp;S73</f>
        <v>Stimuli/s_eh_244tw_12.wav</v>
      </c>
      <c r="V73">
        <v>0.36442588770045914</v>
      </c>
    </row>
    <row r="74" spans="1:22" x14ac:dyDescent="0.2">
      <c r="A74" t="s">
        <v>360</v>
      </c>
      <c r="B74" t="s">
        <v>361</v>
      </c>
      <c r="C74">
        <v>1</v>
      </c>
      <c r="D74">
        <v>6</v>
      </c>
      <c r="E74">
        <v>15</v>
      </c>
      <c r="F74">
        <v>66</v>
      </c>
      <c r="G74">
        <v>8</v>
      </c>
      <c r="H74">
        <v>240</v>
      </c>
      <c r="I74">
        <v>1.515151515151515E-2</v>
      </c>
      <c r="J74">
        <v>1.8404550002331179</v>
      </c>
      <c r="K74" t="s">
        <v>343</v>
      </c>
      <c r="L74">
        <v>289</v>
      </c>
      <c r="M74" s="2">
        <v>289</v>
      </c>
      <c r="N74" t="s">
        <v>100</v>
      </c>
      <c r="O74" t="str">
        <f>"s_"&amp;N74&amp;"_"&amp;M74&amp;"p.wav"</f>
        <v>s_em_289p.wav</v>
      </c>
      <c r="P74" t="str">
        <f>"s_"&amp;K74&amp;"_"&amp;M74&amp;"tw"</f>
        <v>s_em_lc_289tw</v>
      </c>
      <c r="Q74">
        <v>0.39220761644801327</v>
      </c>
      <c r="R74" t="s">
        <v>760</v>
      </c>
      <c r="S74" t="s">
        <v>761</v>
      </c>
      <c r="T74" t="str">
        <f>"Stimuli/"&amp;R74</f>
        <v>Stimuli/s_em_289p.wav</v>
      </c>
      <c r="U74" t="str">
        <f>"Stimuli/"&amp;S74</f>
        <v>Stimuli/s_em_lc_289tw_3.wav</v>
      </c>
      <c r="V74">
        <v>0.36518173325174952</v>
      </c>
    </row>
    <row r="75" spans="1:22" x14ac:dyDescent="0.2">
      <c r="A75" t="s">
        <v>202</v>
      </c>
      <c r="B75" t="s">
        <v>203</v>
      </c>
      <c r="C75">
        <v>11</v>
      </c>
      <c r="D75">
        <v>31</v>
      </c>
      <c r="E75">
        <v>31</v>
      </c>
      <c r="F75">
        <v>67</v>
      </c>
      <c r="G75">
        <v>9</v>
      </c>
      <c r="H75">
        <v>52</v>
      </c>
      <c r="I75">
        <v>0.16417910447761189</v>
      </c>
      <c r="J75">
        <v>3.0904586477165461</v>
      </c>
      <c r="K75" t="s">
        <v>181</v>
      </c>
      <c r="L75">
        <v>47</v>
      </c>
      <c r="M75" s="2">
        <v>47</v>
      </c>
      <c r="N75" t="s">
        <v>181</v>
      </c>
      <c r="O75" t="str">
        <f>"s_"&amp;N75&amp;"_0"&amp;M75&amp;"p.wav"</f>
        <v>s_eh_047p.wav</v>
      </c>
      <c r="P75" t="str">
        <f>"s_"&amp;K75&amp;"_0"&amp;M75&amp;"tw"</f>
        <v>s_eh_047tw</v>
      </c>
      <c r="Q75">
        <v>0.24302030758567839</v>
      </c>
      <c r="R75" t="s">
        <v>604</v>
      </c>
      <c r="S75" t="s">
        <v>605</v>
      </c>
      <c r="T75" t="str">
        <f>"Stimuli/"&amp;R75</f>
        <v>Stimuli/s_eh_047p.wav</v>
      </c>
      <c r="U75" t="str">
        <f>"Stimuli/"&amp;S75</f>
        <v>Stimuli/s_eh_047tw_6.wav</v>
      </c>
      <c r="V75">
        <v>0.37186129955222014</v>
      </c>
    </row>
    <row r="76" spans="1:22" x14ac:dyDescent="0.2">
      <c r="A76" t="s">
        <v>206</v>
      </c>
      <c r="B76" t="s">
        <v>207</v>
      </c>
      <c r="C76">
        <v>16</v>
      </c>
      <c r="D76">
        <v>14</v>
      </c>
      <c r="E76">
        <v>30</v>
      </c>
      <c r="F76">
        <v>67</v>
      </c>
      <c r="G76">
        <v>8</v>
      </c>
      <c r="H76">
        <v>266</v>
      </c>
      <c r="I76">
        <v>0.2388059701492537</v>
      </c>
      <c r="J76">
        <v>2.8258034235995502</v>
      </c>
      <c r="K76" t="s">
        <v>181</v>
      </c>
      <c r="L76">
        <v>319</v>
      </c>
      <c r="M76" s="2">
        <v>319</v>
      </c>
      <c r="N76" t="s">
        <v>181</v>
      </c>
      <c r="O76" t="str">
        <f>"s_"&amp;N76&amp;"_"&amp;M76&amp;"p.wav"</f>
        <v>s_eh_319p.wav</v>
      </c>
      <c r="P76" t="str">
        <f>"s_"&amp;K76&amp;"_"&amp;M76&amp;"tw"</f>
        <v>s_eh_319tw</v>
      </c>
      <c r="Q76">
        <v>0.35048863599372093</v>
      </c>
      <c r="R76" t="s">
        <v>608</v>
      </c>
      <c r="S76" t="s">
        <v>609</v>
      </c>
      <c r="T76" t="str">
        <f>"Stimuli/"&amp;R76</f>
        <v>Stimuli/s_eh_319p.wav</v>
      </c>
      <c r="U76" t="str">
        <f>"Stimuli/"&amp;S76</f>
        <v>Stimuli/s_eh_319tw_6.wav</v>
      </c>
      <c r="V76">
        <v>0.38261925440589217</v>
      </c>
    </row>
    <row r="77" spans="1:22" x14ac:dyDescent="0.2">
      <c r="A77" t="s">
        <v>329</v>
      </c>
      <c r="B77" t="s">
        <v>330</v>
      </c>
      <c r="C77">
        <v>0</v>
      </c>
      <c r="D77">
        <v>3</v>
      </c>
      <c r="E77">
        <v>3</v>
      </c>
      <c r="F77">
        <v>68</v>
      </c>
      <c r="G77">
        <v>8</v>
      </c>
      <c r="H77">
        <v>152</v>
      </c>
      <c r="I77">
        <v>0</v>
      </c>
      <c r="J77">
        <v>0.20889789775939641</v>
      </c>
      <c r="K77" t="s">
        <v>262</v>
      </c>
      <c r="L77">
        <v>172</v>
      </c>
      <c r="M77" s="2">
        <v>172</v>
      </c>
      <c r="N77" t="s">
        <v>18</v>
      </c>
      <c r="O77" t="str">
        <f>"s_"&amp;N77&amp;"_"&amp;M77&amp;"p.wav"</f>
        <v>s_el_172p.wav</v>
      </c>
      <c r="P77" t="str">
        <f>"s_"&amp;K77&amp;"_"&amp;M77&amp;"tw"</f>
        <v>s_el_mm_172tw</v>
      </c>
      <c r="Q77">
        <v>0.72589940176484236</v>
      </c>
      <c r="R77" t="s">
        <v>730</v>
      </c>
      <c r="S77" t="s">
        <v>731</v>
      </c>
      <c r="T77" t="str">
        <f>"Stimuli/"&amp;R77</f>
        <v>Stimuli/s_el_172p.wav</v>
      </c>
      <c r="U77" t="str">
        <f>"Stimuli/"&amp;S77</f>
        <v>Stimuli/s_el_mm_172tw_1.wav</v>
      </c>
      <c r="V77">
        <v>0.38376212742893723</v>
      </c>
    </row>
    <row r="78" spans="1:22" x14ac:dyDescent="0.2">
      <c r="A78" t="s">
        <v>240</v>
      </c>
      <c r="B78" t="s">
        <v>241</v>
      </c>
      <c r="C78">
        <v>8</v>
      </c>
      <c r="D78">
        <v>15</v>
      </c>
      <c r="E78">
        <v>39</v>
      </c>
      <c r="F78">
        <v>66</v>
      </c>
      <c r="G78">
        <v>8</v>
      </c>
      <c r="H78">
        <v>177</v>
      </c>
      <c r="I78">
        <v>0.1212121212121212</v>
      </c>
      <c r="J78">
        <v>3.4517190949147589</v>
      </c>
      <c r="K78" t="s">
        <v>181</v>
      </c>
      <c r="L78">
        <v>206</v>
      </c>
      <c r="M78" s="2">
        <v>206</v>
      </c>
      <c r="N78" t="s">
        <v>181</v>
      </c>
      <c r="O78" t="str">
        <f>"s_"&amp;N78&amp;"_"&amp;M78&amp;"p.wav"</f>
        <v>s_eh_206p.wav</v>
      </c>
      <c r="P78" t="str">
        <f>"s_"&amp;K78&amp;"_"&amp;M78&amp;"tw"</f>
        <v>s_eh_206tw</v>
      </c>
      <c r="Q78">
        <v>0.85572910611578612</v>
      </c>
      <c r="R78" t="s">
        <v>642</v>
      </c>
      <c r="S78" t="s">
        <v>643</v>
      </c>
      <c r="T78" t="str">
        <f>"Stimuli/"&amp;R78</f>
        <v>Stimuli/s_eh_206p.wav</v>
      </c>
      <c r="U78" t="str">
        <f>"Stimuli/"&amp;S78</f>
        <v>Stimuli/s_eh_206tw_1.wav</v>
      </c>
      <c r="V78">
        <v>0.38704449181815026</v>
      </c>
    </row>
    <row r="79" spans="1:22" x14ac:dyDescent="0.2">
      <c r="A79" t="s">
        <v>418</v>
      </c>
      <c r="B79" t="s">
        <v>419</v>
      </c>
      <c r="C79">
        <v>1</v>
      </c>
      <c r="D79">
        <v>8</v>
      </c>
      <c r="E79">
        <v>12</v>
      </c>
      <c r="F79">
        <v>66</v>
      </c>
      <c r="G79">
        <v>7</v>
      </c>
      <c r="H79">
        <v>97</v>
      </c>
      <c r="I79">
        <v>1.515151515151515E-2</v>
      </c>
      <c r="J79">
        <v>1.1892953303732601</v>
      </c>
      <c r="K79" t="s">
        <v>343</v>
      </c>
      <c r="L79">
        <v>104</v>
      </c>
      <c r="M79" s="2">
        <v>104</v>
      </c>
      <c r="N79" t="s">
        <v>100</v>
      </c>
      <c r="O79" t="str">
        <f>"s_"&amp;N79&amp;"_"&amp;M79&amp;"p.wav"</f>
        <v>s_em_104p.wav</v>
      </c>
      <c r="P79" t="str">
        <f>"s_"&amp;K79&amp;"_"&amp;M79&amp;"tw"</f>
        <v>s_em_lc_104tw</v>
      </c>
      <c r="Q79">
        <v>0.91409122598669523</v>
      </c>
      <c r="R79" t="s">
        <v>818</v>
      </c>
      <c r="S79" t="s">
        <v>819</v>
      </c>
      <c r="T79" t="str">
        <f>"Stimuli/"&amp;R79</f>
        <v>Stimuli/s_em_104p.wav</v>
      </c>
      <c r="U79" t="str">
        <f>"Stimuli/"&amp;S79</f>
        <v>Stimuli/s_em_lc_104tw_1.wav</v>
      </c>
      <c r="V79">
        <v>0.38714958050597603</v>
      </c>
    </row>
    <row r="80" spans="1:22" x14ac:dyDescent="0.2">
      <c r="A80" t="s">
        <v>175</v>
      </c>
      <c r="B80" t="s">
        <v>176</v>
      </c>
      <c r="C80">
        <v>43</v>
      </c>
      <c r="D80">
        <v>9</v>
      </c>
      <c r="E80">
        <v>14</v>
      </c>
      <c r="F80">
        <v>68</v>
      </c>
      <c r="G80">
        <v>8</v>
      </c>
      <c r="H80">
        <v>92</v>
      </c>
      <c r="I80">
        <v>0.63235294117647056</v>
      </c>
      <c r="J80">
        <v>1.4336314238248149</v>
      </c>
      <c r="K80" t="s">
        <v>99</v>
      </c>
      <c r="L80">
        <v>95</v>
      </c>
      <c r="M80" s="2">
        <v>95</v>
      </c>
      <c r="N80" t="s">
        <v>100</v>
      </c>
      <c r="O80" t="str">
        <f>"s_"&amp;N80&amp;"_0"&amp;M80&amp;"p.wav"</f>
        <v>s_em_095p.wav</v>
      </c>
      <c r="P80" t="str">
        <f>"s_"&amp;K80&amp;"_0"&amp;M80&amp;"tw"</f>
        <v>s_em_hc_095tw</v>
      </c>
      <c r="Q80">
        <v>0.95102043626034605</v>
      </c>
      <c r="R80" t="s">
        <v>578</v>
      </c>
      <c r="S80" t="s">
        <v>579</v>
      </c>
      <c r="T80" t="str">
        <f>"Stimuli/"&amp;R80</f>
        <v>Stimuli/s_em_095p.wav</v>
      </c>
      <c r="U80" t="str">
        <f>"Stimuli/"&amp;S80</f>
        <v>Stimuli/s_em_hc_095tw_1.wav</v>
      </c>
      <c r="V80">
        <v>0.39463595542694063</v>
      </c>
    </row>
    <row r="81" spans="1:22" x14ac:dyDescent="0.2">
      <c r="A81" t="s">
        <v>354</v>
      </c>
      <c r="B81" t="s">
        <v>355</v>
      </c>
      <c r="C81">
        <v>1</v>
      </c>
      <c r="D81">
        <v>7</v>
      </c>
      <c r="E81">
        <v>19</v>
      </c>
      <c r="F81">
        <v>68</v>
      </c>
      <c r="G81">
        <v>6</v>
      </c>
      <c r="H81">
        <v>101</v>
      </c>
      <c r="I81">
        <v>1.470588235294118E-2</v>
      </c>
      <c r="J81">
        <v>2.02122000819814</v>
      </c>
      <c r="K81" t="s">
        <v>343</v>
      </c>
      <c r="L81">
        <v>111</v>
      </c>
      <c r="M81" s="2">
        <v>111</v>
      </c>
      <c r="N81" t="s">
        <v>100</v>
      </c>
      <c r="O81" t="str">
        <f>"s_"&amp;N81&amp;"_"&amp;M81&amp;"p.wav"</f>
        <v>s_em_111p.wav</v>
      </c>
      <c r="P81" t="str">
        <f>"s_"&amp;K81&amp;"_"&amp;M81&amp;"tw"</f>
        <v>s_em_lc_111tw</v>
      </c>
      <c r="Q81">
        <v>0.25301010180860994</v>
      </c>
      <c r="R81" t="s">
        <v>754</v>
      </c>
      <c r="S81" t="s">
        <v>755</v>
      </c>
      <c r="T81" t="str">
        <f>"Stimuli/"&amp;R81</f>
        <v>Stimuli/s_em_111p.wav</v>
      </c>
      <c r="U81" t="str">
        <f>"Stimuli/"&amp;S81</f>
        <v>Stimuli/s_em_lc_111tw_3.wav</v>
      </c>
      <c r="V81">
        <v>0.39885110213318997</v>
      </c>
    </row>
    <row r="82" spans="1:22" x14ac:dyDescent="0.2">
      <c r="A82" t="s">
        <v>224</v>
      </c>
      <c r="B82" t="s">
        <v>225</v>
      </c>
      <c r="C82">
        <v>6</v>
      </c>
      <c r="D82">
        <v>41</v>
      </c>
      <c r="E82">
        <v>44</v>
      </c>
      <c r="F82">
        <v>66</v>
      </c>
      <c r="G82">
        <v>8</v>
      </c>
      <c r="H82">
        <v>51</v>
      </c>
      <c r="I82">
        <v>9.0909090909090912E-2</v>
      </c>
      <c r="J82">
        <v>3.637979688549688</v>
      </c>
      <c r="K82" t="s">
        <v>181</v>
      </c>
      <c r="L82">
        <v>46</v>
      </c>
      <c r="M82" s="2">
        <v>46</v>
      </c>
      <c r="N82" t="s">
        <v>181</v>
      </c>
      <c r="O82" t="str">
        <f>"s_"&amp;N82&amp;"_0"&amp;M82&amp;"p.wav"</f>
        <v>s_eh_046p.wav</v>
      </c>
      <c r="P82" t="str">
        <f>"s_"&amp;K82&amp;"_0"&amp;M82&amp;"tw"</f>
        <v>s_eh_046tw</v>
      </c>
      <c r="Q82">
        <v>0.67953818205724814</v>
      </c>
      <c r="R82" t="s">
        <v>626</v>
      </c>
      <c r="S82" t="s">
        <v>627</v>
      </c>
      <c r="T82" t="str">
        <f>"Stimuli/"&amp;R82</f>
        <v>Stimuli/s_eh_046p.wav</v>
      </c>
      <c r="U82" t="str">
        <f>"Stimuli/"&amp;S82</f>
        <v>Stimuli/s_eh_046tw_12.wav</v>
      </c>
      <c r="V82">
        <v>0.39987856077523121</v>
      </c>
    </row>
    <row r="83" spans="1:22" x14ac:dyDescent="0.2">
      <c r="A83" t="s">
        <v>182</v>
      </c>
      <c r="B83" t="s">
        <v>183</v>
      </c>
      <c r="C83">
        <v>12</v>
      </c>
      <c r="D83">
        <v>23</v>
      </c>
      <c r="E83">
        <v>30</v>
      </c>
      <c r="F83">
        <v>67</v>
      </c>
      <c r="G83">
        <v>10</v>
      </c>
      <c r="H83">
        <v>188</v>
      </c>
      <c r="I83">
        <v>0.17910447761194029</v>
      </c>
      <c r="J83">
        <v>3.0143556214129239</v>
      </c>
      <c r="K83" t="s">
        <v>181</v>
      </c>
      <c r="L83">
        <v>219</v>
      </c>
      <c r="M83" s="2">
        <v>219</v>
      </c>
      <c r="N83" t="s">
        <v>181</v>
      </c>
      <c r="O83" t="str">
        <f>"s_"&amp;N83&amp;"_"&amp;M83&amp;"p.wav"</f>
        <v>s_eh_219p.wav</v>
      </c>
      <c r="P83" t="str">
        <f>"s_"&amp;K83&amp;"_"&amp;M83&amp;"tw"</f>
        <v>s_eh_219tw</v>
      </c>
      <c r="Q83">
        <v>1.0418133673446683E-2</v>
      </c>
      <c r="R83" t="s">
        <v>584</v>
      </c>
      <c r="S83" t="s">
        <v>585</v>
      </c>
      <c r="T83" t="str">
        <f>"Stimuli/"&amp;R83</f>
        <v>Stimuli/s_eh_219p.wav</v>
      </c>
      <c r="U83" t="str">
        <f>"Stimuli/"&amp;S83</f>
        <v>Stimuli/s_eh_219tw_3.wav</v>
      </c>
      <c r="V83">
        <v>0.39987869801729337</v>
      </c>
    </row>
    <row r="84" spans="1:22" x14ac:dyDescent="0.2">
      <c r="A84" t="s">
        <v>248</v>
      </c>
      <c r="B84" t="s">
        <v>249</v>
      </c>
      <c r="C84">
        <v>7</v>
      </c>
      <c r="D84">
        <v>1</v>
      </c>
      <c r="E84">
        <v>34</v>
      </c>
      <c r="F84">
        <v>64</v>
      </c>
      <c r="G84">
        <v>8</v>
      </c>
      <c r="H84">
        <v>160</v>
      </c>
      <c r="I84">
        <v>0.109375</v>
      </c>
      <c r="J84">
        <v>3.2638004366923452</v>
      </c>
      <c r="K84" t="s">
        <v>181</v>
      </c>
      <c r="L84">
        <v>184</v>
      </c>
      <c r="M84" s="2">
        <v>184</v>
      </c>
      <c r="N84" t="s">
        <v>181</v>
      </c>
      <c r="O84" t="str">
        <f>"s_"&amp;N84&amp;"_"&amp;M84&amp;"p.wav"</f>
        <v>s_eh_184p.wav</v>
      </c>
      <c r="P84" t="str">
        <f>"s_"&amp;K84&amp;"_"&amp;M84&amp;"tw"</f>
        <v>s_eh_184tw</v>
      </c>
      <c r="Q84">
        <v>0.90145183151050745</v>
      </c>
      <c r="R84" t="s">
        <v>650</v>
      </c>
      <c r="S84" t="s">
        <v>651</v>
      </c>
      <c r="T84" t="str">
        <f>"Stimuli/"&amp;R84</f>
        <v>Stimuli/s_eh_184p.wav</v>
      </c>
      <c r="U84" t="str">
        <f>"Stimuli/"&amp;S84</f>
        <v>Stimuli/s_eh_184tw_1.wav</v>
      </c>
      <c r="V84">
        <v>0.40091748665901505</v>
      </c>
    </row>
    <row r="85" spans="1:22" x14ac:dyDescent="0.2">
      <c r="A85" t="s">
        <v>139</v>
      </c>
      <c r="B85" t="s">
        <v>140</v>
      </c>
      <c r="C85">
        <v>39</v>
      </c>
      <c r="D85">
        <v>9</v>
      </c>
      <c r="E85">
        <v>10</v>
      </c>
      <c r="F85">
        <v>66</v>
      </c>
      <c r="G85">
        <v>7</v>
      </c>
      <c r="H85">
        <v>213</v>
      </c>
      <c r="I85">
        <v>0.59090909090909094</v>
      </c>
      <c r="J85">
        <v>1.436287342372337</v>
      </c>
      <c r="K85" s="3" t="s">
        <v>99</v>
      </c>
      <c r="L85">
        <v>253</v>
      </c>
      <c r="M85" s="2">
        <v>253</v>
      </c>
      <c r="N85" t="s">
        <v>100</v>
      </c>
      <c r="O85" t="str">
        <f>"s_"&amp;N85&amp;"_"&amp;M85&amp;"p.wav"</f>
        <v>s_em_253p.wav</v>
      </c>
      <c r="P85" t="str">
        <f>"s_"&amp;K85&amp;"_"&amp;M85&amp;"tw"</f>
        <v>s_em_hc_253tw</v>
      </c>
      <c r="Q85">
        <v>0.45877098657550719</v>
      </c>
      <c r="R85" t="s">
        <v>542</v>
      </c>
      <c r="S85" t="s">
        <v>543</v>
      </c>
      <c r="T85" t="str">
        <f>"Stimuli/"&amp;R85</f>
        <v>Stimuli/s_em_253p.wav</v>
      </c>
      <c r="U85" t="str">
        <f>"Stimuli/"&amp;S85</f>
        <v>Stimuli/s_em_hc_253tw_12.wav</v>
      </c>
      <c r="V85">
        <v>0.40578099051941197</v>
      </c>
    </row>
    <row r="86" spans="1:22" x14ac:dyDescent="0.2">
      <c r="A86" t="s">
        <v>246</v>
      </c>
      <c r="B86" t="s">
        <v>247</v>
      </c>
      <c r="C86">
        <v>19</v>
      </c>
      <c r="D86">
        <v>15</v>
      </c>
      <c r="E86">
        <v>25</v>
      </c>
      <c r="F86">
        <v>67</v>
      </c>
      <c r="G86">
        <v>10</v>
      </c>
      <c r="H86">
        <v>256</v>
      </c>
      <c r="I86">
        <v>0.28358208955223879</v>
      </c>
      <c r="J86">
        <v>2.6597005225009949</v>
      </c>
      <c r="K86" t="s">
        <v>181</v>
      </c>
      <c r="L86">
        <v>310</v>
      </c>
      <c r="M86" s="2">
        <v>310</v>
      </c>
      <c r="N86" t="s">
        <v>181</v>
      </c>
      <c r="O86" t="str">
        <f>"s_"&amp;N86&amp;"_"&amp;M86&amp;"p.wav"</f>
        <v>s_eh_310p.wav</v>
      </c>
      <c r="P86" t="str">
        <f>"s_"&amp;K86&amp;"_"&amp;M86&amp;"tw"</f>
        <v>s_eh_310tw</v>
      </c>
      <c r="Q86">
        <v>0.88999866710865272</v>
      </c>
      <c r="R86" t="s">
        <v>648</v>
      </c>
      <c r="S86" t="s">
        <v>649</v>
      </c>
      <c r="T86" t="str">
        <f>"Stimuli/"&amp;R86</f>
        <v>Stimuli/s_eh_310p.wav</v>
      </c>
      <c r="U86" t="str">
        <f>"Stimuli/"&amp;S86</f>
        <v>Stimuli/s_eh_310tw_1.wav</v>
      </c>
      <c r="V86">
        <v>0.41070194270550375</v>
      </c>
    </row>
    <row r="87" spans="1:22" x14ac:dyDescent="0.2">
      <c r="A87" t="s">
        <v>291</v>
      </c>
      <c r="B87" t="s">
        <v>292</v>
      </c>
      <c r="C87">
        <v>0</v>
      </c>
      <c r="E87">
        <v>1</v>
      </c>
      <c r="F87">
        <v>44</v>
      </c>
      <c r="G87">
        <v>8</v>
      </c>
      <c r="H87">
        <v>14</v>
      </c>
      <c r="I87">
        <v>0</v>
      </c>
      <c r="J87">
        <v>0</v>
      </c>
      <c r="K87" t="s">
        <v>262</v>
      </c>
      <c r="L87">
        <v>174</v>
      </c>
      <c r="M87" s="2">
        <v>174</v>
      </c>
      <c r="N87" t="s">
        <v>18</v>
      </c>
      <c r="O87" t="str">
        <f>"s_"&amp;N87&amp;"_"&amp;M87&amp;"p.wav"</f>
        <v>s_el_174p.wav</v>
      </c>
      <c r="P87" t="str">
        <f>"s_"&amp;K87&amp;"_"&amp;M87&amp;"tw"</f>
        <v>s_el_mm_174tw</v>
      </c>
      <c r="Q87">
        <v>0.36828530754232647</v>
      </c>
      <c r="R87" t="s">
        <v>692</v>
      </c>
      <c r="S87" t="s">
        <v>693</v>
      </c>
      <c r="T87" t="str">
        <f>"Stimuli/"&amp;R87</f>
        <v>Stimuli/s_el_174p.wav</v>
      </c>
      <c r="U87" t="str">
        <f>"Stimuli/"&amp;S87</f>
        <v>Stimuli/s_el_mm_174tw_6.wav</v>
      </c>
      <c r="V87">
        <v>0.41352504891712938</v>
      </c>
    </row>
    <row r="88" spans="1:22" x14ac:dyDescent="0.2">
      <c r="A88" t="s">
        <v>216</v>
      </c>
      <c r="B88" t="s">
        <v>217</v>
      </c>
      <c r="C88">
        <v>9</v>
      </c>
      <c r="D88">
        <v>7</v>
      </c>
      <c r="E88">
        <v>28</v>
      </c>
      <c r="F88">
        <v>68</v>
      </c>
      <c r="G88">
        <v>7</v>
      </c>
      <c r="H88">
        <v>218</v>
      </c>
      <c r="I88">
        <v>0.13235294117647059</v>
      </c>
      <c r="J88">
        <v>2.8848355112188528</v>
      </c>
      <c r="K88" t="s">
        <v>181</v>
      </c>
      <c r="L88">
        <v>265</v>
      </c>
      <c r="M88" s="2">
        <v>265</v>
      </c>
      <c r="N88" t="s">
        <v>181</v>
      </c>
      <c r="O88" t="str">
        <f>"s_"&amp;N88&amp;"_"&amp;M88&amp;"p.wav"</f>
        <v>s_eh_265p.wav</v>
      </c>
      <c r="P88" t="str">
        <f>"s_"&amp;K88&amp;"_"&amp;M88&amp;"tw"</f>
        <v>s_eh_265tw</v>
      </c>
      <c r="Q88">
        <v>0.46255229748932458</v>
      </c>
      <c r="R88" t="s">
        <v>618</v>
      </c>
      <c r="S88" t="s">
        <v>619</v>
      </c>
      <c r="T88" t="str">
        <f>"Stimuli/"&amp;R88</f>
        <v>Stimuli/s_eh_265p.wav</v>
      </c>
      <c r="U88" t="str">
        <f>"Stimuli/"&amp;S88</f>
        <v>Stimuli/s_eh_265tw_6.wav</v>
      </c>
      <c r="V88">
        <v>0.41815307605819219</v>
      </c>
    </row>
    <row r="89" spans="1:22" x14ac:dyDescent="0.2">
      <c r="A89" t="s">
        <v>115</v>
      </c>
      <c r="B89" t="s">
        <v>116</v>
      </c>
      <c r="C89">
        <v>26</v>
      </c>
      <c r="D89">
        <v>15</v>
      </c>
      <c r="E89">
        <v>19</v>
      </c>
      <c r="F89">
        <v>66</v>
      </c>
      <c r="G89">
        <v>8</v>
      </c>
      <c r="H89">
        <v>82</v>
      </c>
      <c r="I89">
        <v>0.39393939393939392</v>
      </c>
      <c r="J89">
        <v>2.0424403306931209</v>
      </c>
      <c r="K89" t="s">
        <v>99</v>
      </c>
      <c r="L89">
        <v>77</v>
      </c>
      <c r="M89" s="2">
        <v>77</v>
      </c>
      <c r="N89" t="s">
        <v>100</v>
      </c>
      <c r="O89" t="str">
        <f>"s_"&amp;N89&amp;"_0"&amp;M89&amp;"p.wav"</f>
        <v>s_em_077p.wav</v>
      </c>
      <c r="P89" t="str">
        <f>"s_"&amp;K89&amp;"_0"&amp;M89&amp;"tw"</f>
        <v>s_em_hc_077tw</v>
      </c>
      <c r="Q89">
        <v>0.17167186416866065</v>
      </c>
      <c r="R89" t="s">
        <v>518</v>
      </c>
      <c r="S89" t="s">
        <v>519</v>
      </c>
      <c r="T89" t="str">
        <f>"Stimuli/"&amp;R89</f>
        <v>Stimuli/s_em_077p.wav</v>
      </c>
      <c r="U89" t="str">
        <f>"Stimuli/"&amp;S89</f>
        <v>Stimuli/s_em_hc_077tw_3.wav</v>
      </c>
      <c r="V89">
        <v>0.42101812591436372</v>
      </c>
    </row>
    <row r="90" spans="1:22" x14ac:dyDescent="0.2">
      <c r="A90" t="s">
        <v>208</v>
      </c>
      <c r="B90" t="s">
        <v>209</v>
      </c>
      <c r="C90">
        <v>9</v>
      </c>
      <c r="D90">
        <v>35</v>
      </c>
      <c r="E90">
        <v>39</v>
      </c>
      <c r="F90">
        <v>67</v>
      </c>
      <c r="G90">
        <v>9</v>
      </c>
      <c r="H90">
        <v>277</v>
      </c>
      <c r="I90">
        <v>0.1343283582089552</v>
      </c>
      <c r="J90">
        <v>3.3636027432669122</v>
      </c>
      <c r="K90" t="s">
        <v>181</v>
      </c>
      <c r="L90">
        <v>330</v>
      </c>
      <c r="M90" s="2">
        <v>330</v>
      </c>
      <c r="N90" t="s">
        <v>181</v>
      </c>
      <c r="O90" t="str">
        <f>"s_"&amp;N90&amp;"_"&amp;M90&amp;"p.wav"</f>
        <v>s_eh_330p.wav</v>
      </c>
      <c r="P90" t="str">
        <f>"s_"&amp;K90&amp;"_"&amp;M90&amp;"tw"</f>
        <v>s_eh_330tw</v>
      </c>
      <c r="Q90">
        <v>0.36094196039910142</v>
      </c>
      <c r="R90" t="s">
        <v>610</v>
      </c>
      <c r="S90" t="s">
        <v>611</v>
      </c>
      <c r="T90" t="str">
        <f>"Stimuli/"&amp;R90</f>
        <v>Stimuli/s_eh_330p.wav</v>
      </c>
      <c r="U90" t="str">
        <f>"Stimuli/"&amp;S90</f>
        <v>Stimuli/s_eh_330tw_6.wav</v>
      </c>
      <c r="V90">
        <v>0.42367840104198873</v>
      </c>
    </row>
    <row r="91" spans="1:22" x14ac:dyDescent="0.2">
      <c r="A91" t="s">
        <v>275</v>
      </c>
      <c r="B91" t="s">
        <v>276</v>
      </c>
      <c r="C91">
        <v>0</v>
      </c>
      <c r="D91">
        <v>1</v>
      </c>
      <c r="E91">
        <v>1</v>
      </c>
      <c r="F91">
        <v>66</v>
      </c>
      <c r="G91">
        <v>6</v>
      </c>
      <c r="H91">
        <v>100</v>
      </c>
      <c r="I91">
        <v>0</v>
      </c>
      <c r="J91">
        <v>0</v>
      </c>
      <c r="K91" t="s">
        <v>262</v>
      </c>
      <c r="L91">
        <v>109</v>
      </c>
      <c r="M91" s="2">
        <v>109</v>
      </c>
      <c r="N91" t="s">
        <v>18</v>
      </c>
      <c r="O91" t="str">
        <f>"s_"&amp;N91&amp;"_"&amp;M91&amp;"p.wav"</f>
        <v>s_el_109p.wav</v>
      </c>
      <c r="P91" t="str">
        <f>"s_"&amp;K91&amp;"_"&amp;M91&amp;"tw"</f>
        <v>s_el_mm_109tw</v>
      </c>
      <c r="Q91">
        <v>0.19754314415355312</v>
      </c>
      <c r="R91" t="s">
        <v>676</v>
      </c>
      <c r="S91" t="s">
        <v>677</v>
      </c>
      <c r="T91" t="str">
        <f>"Stimuli/"&amp;R91</f>
        <v>Stimuli/s_el_109p.wav</v>
      </c>
      <c r="U91" t="str">
        <f>"Stimuli/"&amp;S91</f>
        <v>Stimuli/s_el_mm_109tw_3.wav</v>
      </c>
      <c r="V91">
        <v>0.42488455607248332</v>
      </c>
    </row>
    <row r="92" spans="1:22" x14ac:dyDescent="0.2">
      <c r="A92" t="s">
        <v>143</v>
      </c>
      <c r="B92" t="s">
        <v>144</v>
      </c>
      <c r="C92">
        <v>51</v>
      </c>
      <c r="D92">
        <v>5</v>
      </c>
      <c r="E92">
        <v>11</v>
      </c>
      <c r="F92">
        <v>68</v>
      </c>
      <c r="G92">
        <v>7</v>
      </c>
      <c r="H92">
        <v>338</v>
      </c>
      <c r="I92">
        <v>0.75</v>
      </c>
      <c r="J92">
        <v>1.0921553750962709</v>
      </c>
      <c r="K92" t="s">
        <v>99</v>
      </c>
      <c r="L92">
        <v>410</v>
      </c>
      <c r="M92" s="2">
        <v>410</v>
      </c>
      <c r="N92" t="s">
        <v>100</v>
      </c>
      <c r="O92" t="str">
        <f>"s_"&amp;N92&amp;"_"&amp;M92&amp;"p.wav"</f>
        <v>s_em_410p.wav</v>
      </c>
      <c r="P92" t="str">
        <f>"s_"&amp;K92&amp;"_"&amp;M92&amp;"tw"</f>
        <v>s_em_hc_410tw</v>
      </c>
      <c r="Q92">
        <v>0.48416235517798656</v>
      </c>
      <c r="R92" t="s">
        <v>546</v>
      </c>
      <c r="S92" t="s">
        <v>547</v>
      </c>
      <c r="T92" t="str">
        <f>"Stimuli/"&amp;R92</f>
        <v>Stimuli/s_em_410p.wav</v>
      </c>
      <c r="U92" t="str">
        <f>"Stimuli/"&amp;S92</f>
        <v>Stimuli/s_em_hc_410tw_12.wav</v>
      </c>
      <c r="V92">
        <v>0.43216699052450502</v>
      </c>
    </row>
    <row r="93" spans="1:22" x14ac:dyDescent="0.2">
      <c r="A93" t="s">
        <v>400</v>
      </c>
      <c r="B93" t="s">
        <v>401</v>
      </c>
      <c r="C93">
        <v>1</v>
      </c>
      <c r="D93">
        <v>1</v>
      </c>
      <c r="E93">
        <v>11</v>
      </c>
      <c r="F93">
        <v>66</v>
      </c>
      <c r="G93">
        <v>8</v>
      </c>
      <c r="H93">
        <v>69</v>
      </c>
      <c r="I93">
        <v>1.515151515151515E-2</v>
      </c>
      <c r="J93">
        <v>0.97153133033197581</v>
      </c>
      <c r="K93" t="s">
        <v>343</v>
      </c>
      <c r="L93">
        <v>70</v>
      </c>
      <c r="M93" s="2">
        <v>70</v>
      </c>
      <c r="N93" t="s">
        <v>100</v>
      </c>
      <c r="O93" t="str">
        <f>"s_"&amp;N93&amp;"_0"&amp;M93&amp;"p.wav"</f>
        <v>s_em_070p.wav</v>
      </c>
      <c r="P93" t="str">
        <f>"s_"&amp;K93&amp;"_0"&amp;M93&amp;"tw"</f>
        <v>s_em_lc_070tw</v>
      </c>
      <c r="Q93">
        <v>0.72967450704151393</v>
      </c>
      <c r="R93" t="s">
        <v>800</v>
      </c>
      <c r="S93" t="s">
        <v>801</v>
      </c>
      <c r="T93" t="str">
        <f>"Stimuli/"&amp;R93</f>
        <v>Stimuli/s_em_070p.wav</v>
      </c>
      <c r="U93" t="str">
        <f>"Stimuli/"&amp;S93</f>
        <v>Stimuli/s_em_lc_070tw_12.wav</v>
      </c>
      <c r="V93">
        <v>0.46816435407253165</v>
      </c>
    </row>
    <row r="94" spans="1:22" x14ac:dyDescent="0.2">
      <c r="A94" t="s">
        <v>151</v>
      </c>
      <c r="B94" t="s">
        <v>152</v>
      </c>
      <c r="C94">
        <v>25</v>
      </c>
      <c r="D94">
        <v>6</v>
      </c>
      <c r="E94">
        <v>13</v>
      </c>
      <c r="F94">
        <v>65</v>
      </c>
      <c r="G94">
        <v>8</v>
      </c>
      <c r="H94">
        <v>276</v>
      </c>
      <c r="I94">
        <v>0.38461538461538458</v>
      </c>
      <c r="J94">
        <v>1.8058223297238489</v>
      </c>
      <c r="K94" t="s">
        <v>99</v>
      </c>
      <c r="L94">
        <v>328</v>
      </c>
      <c r="M94" s="2">
        <v>328</v>
      </c>
      <c r="N94" t="s">
        <v>100</v>
      </c>
      <c r="O94" t="str">
        <f>"s_"&amp;N94&amp;"_"&amp;M94&amp;"p.wav"</f>
        <v>s_em_328p.wav</v>
      </c>
      <c r="P94" t="str">
        <f>"s_"&amp;K94&amp;"_"&amp;M94&amp;"tw"</f>
        <v>s_em_hc_328tw</v>
      </c>
      <c r="Q94">
        <v>0.60646013994764969</v>
      </c>
      <c r="R94" t="s">
        <v>554</v>
      </c>
      <c r="S94" t="s">
        <v>555</v>
      </c>
      <c r="T94" t="str">
        <f>"Stimuli/"&amp;R94</f>
        <v>Stimuli/s_em_328p.wav</v>
      </c>
      <c r="U94" t="str">
        <f>"Stimuli/"&amp;S94</f>
        <v>Stimuli/s_em_hc_328tw_12.wav</v>
      </c>
      <c r="V94">
        <v>0.47430936664936352</v>
      </c>
    </row>
    <row r="95" spans="1:22" x14ac:dyDescent="0.2">
      <c r="A95" t="s">
        <v>39</v>
      </c>
      <c r="B95" t="s">
        <v>40</v>
      </c>
      <c r="C95">
        <v>24</v>
      </c>
      <c r="E95">
        <v>2</v>
      </c>
      <c r="F95">
        <v>44</v>
      </c>
      <c r="G95">
        <v>6</v>
      </c>
      <c r="H95">
        <v>15</v>
      </c>
      <c r="I95">
        <v>0.54545454545454541</v>
      </c>
      <c r="J95">
        <v>0.68900923847665863</v>
      </c>
      <c r="K95" t="s">
        <v>18</v>
      </c>
      <c r="L95">
        <v>179</v>
      </c>
      <c r="M95" s="2">
        <v>179</v>
      </c>
      <c r="N95" t="s">
        <v>18</v>
      </c>
      <c r="O95" t="str">
        <f>"s_"&amp;N95&amp;"_"&amp;M95&amp;"p.wav"</f>
        <v>s_el_179p.wav</v>
      </c>
      <c r="P95" t="str">
        <f>"s_"&amp;K95&amp;"_"&amp;M95&amp;"tw"</f>
        <v>s_el_179tw</v>
      </c>
      <c r="Q95">
        <v>0.236623657030963</v>
      </c>
      <c r="R95" t="s">
        <v>444</v>
      </c>
      <c r="S95" t="s">
        <v>445</v>
      </c>
      <c r="T95" t="str">
        <f>"Stimuli/"&amp;R95</f>
        <v>Stimuli/s_el_179p.wav</v>
      </c>
      <c r="U95" t="str">
        <f>"Stimuli/"&amp;S95</f>
        <v>Stimuli/s_el_179tw_6.wav</v>
      </c>
      <c r="V95">
        <v>0.47709053269771273</v>
      </c>
    </row>
    <row r="96" spans="1:22" x14ac:dyDescent="0.2">
      <c r="A96" t="s">
        <v>192</v>
      </c>
      <c r="B96" t="s">
        <v>193</v>
      </c>
      <c r="C96">
        <v>9</v>
      </c>
      <c r="D96">
        <v>31</v>
      </c>
      <c r="E96">
        <v>37</v>
      </c>
      <c r="F96">
        <v>67</v>
      </c>
      <c r="G96">
        <v>9</v>
      </c>
      <c r="H96">
        <v>63</v>
      </c>
      <c r="I96">
        <v>0.1343283582089552</v>
      </c>
      <c r="J96">
        <v>3.3175821050714869</v>
      </c>
      <c r="K96" t="s">
        <v>181</v>
      </c>
      <c r="L96">
        <v>58</v>
      </c>
      <c r="M96" s="2">
        <v>58</v>
      </c>
      <c r="N96" t="s">
        <v>181</v>
      </c>
      <c r="O96" t="str">
        <f>"s_"&amp;N96&amp;"_0"&amp;M96&amp;"p.wav"</f>
        <v>s_eh_058p.wav</v>
      </c>
      <c r="P96" t="str">
        <f>"s_"&amp;K96&amp;"_0"&amp;M96&amp;"tw"</f>
        <v>s_eh_058tw</v>
      </c>
      <c r="Q96">
        <v>0.18664281667961202</v>
      </c>
      <c r="R96" t="s">
        <v>594</v>
      </c>
      <c r="S96" t="s">
        <v>595</v>
      </c>
      <c r="T96" t="str">
        <f>"Stimuli/"&amp;R96</f>
        <v>Stimuli/s_eh_058p.wav</v>
      </c>
      <c r="U96" t="str">
        <f>"Stimuli/"&amp;S96</f>
        <v>Stimuli/s_eh_058tw_3.wav</v>
      </c>
      <c r="V96">
        <v>0.48002503979059685</v>
      </c>
    </row>
    <row r="97" spans="1:22" x14ac:dyDescent="0.2">
      <c r="A97" t="s">
        <v>77</v>
      </c>
      <c r="B97" t="s">
        <v>78</v>
      </c>
      <c r="C97">
        <v>63</v>
      </c>
      <c r="D97">
        <v>4</v>
      </c>
      <c r="E97">
        <v>5</v>
      </c>
      <c r="F97">
        <v>75</v>
      </c>
      <c r="G97">
        <v>6</v>
      </c>
      <c r="H97">
        <v>6</v>
      </c>
      <c r="I97">
        <v>0.84</v>
      </c>
      <c r="J97">
        <v>0.63148576946752233</v>
      </c>
      <c r="K97" t="s">
        <v>18</v>
      </c>
      <c r="L97">
        <v>125</v>
      </c>
      <c r="M97" s="2">
        <v>125</v>
      </c>
      <c r="N97" t="s">
        <v>18</v>
      </c>
      <c r="O97" t="str">
        <f>"s_"&amp;N97&amp;"_"&amp;M97&amp;"p.wav"</f>
        <v>s_el_125p.wav</v>
      </c>
      <c r="P97" t="str">
        <f>"s_"&amp;K97&amp;"_"&amp;M97&amp;"tw"</f>
        <v>s_el_125tw</v>
      </c>
      <c r="Q97">
        <v>0.71580038000649338</v>
      </c>
      <c r="R97" t="s">
        <v>482</v>
      </c>
      <c r="S97" t="s">
        <v>483</v>
      </c>
      <c r="T97" t="str">
        <f>"Stimuli/"&amp;R97</f>
        <v>Stimuli/s_el_125p.wav</v>
      </c>
      <c r="U97" t="str">
        <f>"Stimuli/"&amp;S97</f>
        <v>Stimuli/s_el_125tw_1.wav</v>
      </c>
      <c r="V97">
        <v>0.48070538234675886</v>
      </c>
    </row>
    <row r="98" spans="1:22" x14ac:dyDescent="0.2">
      <c r="A98" t="s">
        <v>384</v>
      </c>
      <c r="B98" t="s">
        <v>385</v>
      </c>
      <c r="C98">
        <v>1</v>
      </c>
      <c r="D98">
        <v>5</v>
      </c>
      <c r="E98">
        <v>17</v>
      </c>
      <c r="F98">
        <v>66</v>
      </c>
      <c r="G98">
        <v>6</v>
      </c>
      <c r="H98">
        <v>242</v>
      </c>
      <c r="I98">
        <v>1.515151515151515E-2</v>
      </c>
      <c r="J98">
        <v>1.9494979010536251</v>
      </c>
      <c r="K98" t="s">
        <v>343</v>
      </c>
      <c r="L98">
        <v>291</v>
      </c>
      <c r="M98" s="2">
        <v>291</v>
      </c>
      <c r="N98" t="s">
        <v>100</v>
      </c>
      <c r="O98" t="str">
        <f>"s_"&amp;N98&amp;"_"&amp;M98&amp;"p.wav"</f>
        <v>s_em_291p.wav</v>
      </c>
      <c r="P98" t="str">
        <f>"s_"&amp;K98&amp;"_"&amp;M98&amp;"tw"</f>
        <v>s_em_lc_291tw</v>
      </c>
      <c r="Q98">
        <v>0.58285547213037714</v>
      </c>
      <c r="R98" t="s">
        <v>784</v>
      </c>
      <c r="S98" t="s">
        <v>785</v>
      </c>
      <c r="T98" t="str">
        <f>"Stimuli/"&amp;R98</f>
        <v>Stimuli/s_em_291p.wav</v>
      </c>
      <c r="U98" t="str">
        <f>"Stimuli/"&amp;S98</f>
        <v>Stimuli/s_em_lc_291tw_12.wav</v>
      </c>
      <c r="V98">
        <v>0.48321347544092241</v>
      </c>
    </row>
    <row r="99" spans="1:22" x14ac:dyDescent="0.2">
      <c r="A99" t="s">
        <v>307</v>
      </c>
      <c r="B99" t="s">
        <v>308</v>
      </c>
      <c r="C99">
        <v>0</v>
      </c>
      <c r="D99">
        <v>3</v>
      </c>
      <c r="E99">
        <v>3</v>
      </c>
      <c r="F99">
        <v>76</v>
      </c>
      <c r="G99">
        <v>11</v>
      </c>
      <c r="H99">
        <v>10</v>
      </c>
      <c r="I99">
        <v>0</v>
      </c>
      <c r="J99">
        <v>0.1399331179559552</v>
      </c>
      <c r="K99" t="s">
        <v>262</v>
      </c>
      <c r="L99">
        <v>237</v>
      </c>
      <c r="M99" s="2">
        <v>237</v>
      </c>
      <c r="N99" t="s">
        <v>18</v>
      </c>
      <c r="O99" t="str">
        <f>"s_"&amp;N99&amp;"_"&amp;M99&amp;"p.wav"</f>
        <v>s_el_237p.wav</v>
      </c>
      <c r="P99" t="str">
        <f>"s_"&amp;K99&amp;"_"&amp;M99&amp;"tw"</f>
        <v>s_el_mm_237tw</v>
      </c>
      <c r="Q99">
        <v>0.53515373446319447</v>
      </c>
      <c r="R99" t="s">
        <v>708</v>
      </c>
      <c r="S99" t="s">
        <v>709</v>
      </c>
      <c r="T99" t="str">
        <f>"Stimuli/"&amp;R99</f>
        <v>Stimuli/s_el_237p.wav</v>
      </c>
      <c r="U99" t="str">
        <f>"Stimuli/"&amp;S99</f>
        <v>Stimuli/s_el_mm_237tw_12.wav</v>
      </c>
      <c r="V99">
        <v>0.48784952114474178</v>
      </c>
    </row>
    <row r="100" spans="1:22" x14ac:dyDescent="0.2">
      <c r="A100" t="s">
        <v>396</v>
      </c>
      <c r="B100" t="s">
        <v>397</v>
      </c>
      <c r="C100">
        <v>1</v>
      </c>
      <c r="D100">
        <v>5</v>
      </c>
      <c r="E100">
        <v>11</v>
      </c>
      <c r="F100">
        <v>65</v>
      </c>
      <c r="G100">
        <v>6</v>
      </c>
      <c r="H100">
        <v>238</v>
      </c>
      <c r="I100">
        <v>1.5384615384615391E-2</v>
      </c>
      <c r="J100">
        <v>1.435100283600329</v>
      </c>
      <c r="K100" t="s">
        <v>343</v>
      </c>
      <c r="L100">
        <v>285</v>
      </c>
      <c r="M100" s="2">
        <v>285</v>
      </c>
      <c r="N100" t="s">
        <v>100</v>
      </c>
      <c r="O100" t="str">
        <f>"s_"&amp;N100&amp;"_"&amp;M100&amp;"p.wav"</f>
        <v>s_em_285p.wav</v>
      </c>
      <c r="P100" t="str">
        <f>"s_"&amp;K100&amp;"_"&amp;M100&amp;"tw"</f>
        <v>s_em_lc_285tw</v>
      </c>
      <c r="Q100">
        <v>0.68343094734668897</v>
      </c>
      <c r="R100" t="s">
        <v>796</v>
      </c>
      <c r="S100" t="s">
        <v>797</v>
      </c>
      <c r="T100" t="str">
        <f>"Stimuli/"&amp;R100</f>
        <v>Stimuli/s_em_285p.wav</v>
      </c>
      <c r="U100" t="str">
        <f>"Stimuli/"&amp;S100</f>
        <v>Stimuli/s_em_lc_285tw_12.wav</v>
      </c>
      <c r="V100">
        <v>0.49194448778550903</v>
      </c>
    </row>
    <row r="101" spans="1:22" x14ac:dyDescent="0.2">
      <c r="A101" t="s">
        <v>186</v>
      </c>
      <c r="B101" t="s">
        <v>187</v>
      </c>
      <c r="C101">
        <v>13</v>
      </c>
      <c r="D101">
        <v>4</v>
      </c>
      <c r="E101">
        <v>20</v>
      </c>
      <c r="F101">
        <v>62</v>
      </c>
      <c r="G101">
        <v>8</v>
      </c>
      <c r="H101">
        <v>138</v>
      </c>
      <c r="I101">
        <v>0.20967741935483869</v>
      </c>
      <c r="J101">
        <v>2.5887314216600101</v>
      </c>
      <c r="K101" t="s">
        <v>181</v>
      </c>
      <c r="L101">
        <v>147</v>
      </c>
      <c r="M101" s="2">
        <v>147</v>
      </c>
      <c r="N101" t="s">
        <v>181</v>
      </c>
      <c r="O101" t="str">
        <f>"s_"&amp;N101&amp;"_"&amp;M101&amp;"p.wav"</f>
        <v>s_eh_147p.wav</v>
      </c>
      <c r="P101" t="str">
        <f>"s_"&amp;K101&amp;"_"&amp;M101&amp;"tw"</f>
        <v>s_eh_147tw</v>
      </c>
      <c r="Q101">
        <v>0.14961436645465709</v>
      </c>
      <c r="R101" t="s">
        <v>588</v>
      </c>
      <c r="S101" t="s">
        <v>589</v>
      </c>
      <c r="T101" t="str">
        <f>"Stimuli/"&amp;R101</f>
        <v>Stimuli/s_eh_147p.wav</v>
      </c>
      <c r="U101" t="str">
        <f>"Stimuli/"&amp;S101</f>
        <v>Stimuli/s_eh_147tw_3.wav</v>
      </c>
      <c r="V101">
        <v>0.49589141779097756</v>
      </c>
    </row>
    <row r="102" spans="1:22" x14ac:dyDescent="0.2">
      <c r="A102" t="s">
        <v>226</v>
      </c>
      <c r="B102" t="s">
        <v>227</v>
      </c>
      <c r="C102">
        <v>14</v>
      </c>
      <c r="D102">
        <v>19</v>
      </c>
      <c r="E102">
        <v>28</v>
      </c>
      <c r="F102">
        <v>66</v>
      </c>
      <c r="G102">
        <v>8</v>
      </c>
      <c r="H102">
        <v>94</v>
      </c>
      <c r="I102">
        <v>0.2121212121212121</v>
      </c>
      <c r="J102">
        <v>2.8497419690320722</v>
      </c>
      <c r="K102" t="s">
        <v>181</v>
      </c>
      <c r="L102">
        <v>97</v>
      </c>
      <c r="M102" s="2">
        <v>97</v>
      </c>
      <c r="N102" t="s">
        <v>181</v>
      </c>
      <c r="O102" t="str">
        <f>"s_"&amp;N102&amp;"_0"&amp;M102&amp;"p.wav"</f>
        <v>s_eh_097p.wav</v>
      </c>
      <c r="P102" t="str">
        <f>"s_"&amp;K102&amp;"_0"&amp;M102&amp;"tw"</f>
        <v>s_eh_097tw</v>
      </c>
      <c r="Q102">
        <v>0.67973827790089358</v>
      </c>
      <c r="R102" t="s">
        <v>628</v>
      </c>
      <c r="S102" t="s">
        <v>629</v>
      </c>
      <c r="T102" t="str">
        <f>"Stimuli/"&amp;R102</f>
        <v>Stimuli/s_eh_097p.wav</v>
      </c>
      <c r="U102" t="str">
        <f>"Stimuli/"&amp;S102</f>
        <v>Stimuli/s_eh_097tw_12.wav</v>
      </c>
      <c r="V102">
        <v>0.49718498661079802</v>
      </c>
    </row>
    <row r="103" spans="1:22" x14ac:dyDescent="0.2">
      <c r="A103" t="s">
        <v>123</v>
      </c>
      <c r="B103" t="s">
        <v>124</v>
      </c>
      <c r="C103">
        <v>30</v>
      </c>
      <c r="D103">
        <v>6</v>
      </c>
      <c r="E103">
        <v>15</v>
      </c>
      <c r="F103">
        <v>66</v>
      </c>
      <c r="G103">
        <v>11</v>
      </c>
      <c r="H103">
        <v>336</v>
      </c>
      <c r="I103">
        <v>0.45454545454545447</v>
      </c>
      <c r="J103">
        <v>1.625007325237624</v>
      </c>
      <c r="K103" s="3" t="s">
        <v>99</v>
      </c>
      <c r="L103">
        <v>406</v>
      </c>
      <c r="M103" s="2">
        <v>406</v>
      </c>
      <c r="N103" t="s">
        <v>100</v>
      </c>
      <c r="O103" t="str">
        <f>"s_"&amp;N103&amp;"_"&amp;M103&amp;"p.wav"</f>
        <v>s_em_406p.wav</v>
      </c>
      <c r="P103" t="str">
        <f>"s_"&amp;K103&amp;"_"&amp;M103&amp;"tw"</f>
        <v>s_em_hc_406tw</v>
      </c>
      <c r="Q103">
        <v>0.25744945353118476</v>
      </c>
      <c r="R103" t="s">
        <v>526</v>
      </c>
      <c r="S103" t="s">
        <v>527</v>
      </c>
      <c r="T103" t="str">
        <f>"Stimuli/"&amp;R103</f>
        <v>Stimuli/s_em_406p.wav</v>
      </c>
      <c r="U103" t="str">
        <f>"Stimuli/"&amp;S103</f>
        <v>Stimuli/s_em_hc_406tw_6.wav</v>
      </c>
      <c r="V103">
        <v>0.50146098144834428</v>
      </c>
    </row>
    <row r="104" spans="1:22" x14ac:dyDescent="0.2">
      <c r="A104" t="s">
        <v>188</v>
      </c>
      <c r="B104" t="s">
        <v>189</v>
      </c>
      <c r="C104">
        <v>3</v>
      </c>
      <c r="D104">
        <v>16</v>
      </c>
      <c r="E104">
        <v>54</v>
      </c>
      <c r="F104">
        <v>68</v>
      </c>
      <c r="G104">
        <v>10</v>
      </c>
      <c r="H104">
        <v>249</v>
      </c>
      <c r="I104">
        <v>4.4117647058823532E-2</v>
      </c>
      <c r="J104">
        <v>3.903314857665273</v>
      </c>
      <c r="K104" t="s">
        <v>181</v>
      </c>
      <c r="L104">
        <v>303</v>
      </c>
      <c r="M104" s="2">
        <v>303</v>
      </c>
      <c r="N104" t="s">
        <v>181</v>
      </c>
      <c r="O104" t="str">
        <f>"s_"&amp;N104&amp;"_"&amp;M104&amp;"p.wav"</f>
        <v>s_eh_303p.wav</v>
      </c>
      <c r="P104" t="str">
        <f>"s_"&amp;K104&amp;"_"&amp;M104&amp;"tw"</f>
        <v>s_eh_303tw</v>
      </c>
      <c r="Q104">
        <v>0.15539341258408412</v>
      </c>
      <c r="R104" t="s">
        <v>590</v>
      </c>
      <c r="S104" t="s">
        <v>591</v>
      </c>
      <c r="T104" t="str">
        <f>"Stimuli/"&amp;R104</f>
        <v>Stimuli/s_eh_303p.wav</v>
      </c>
      <c r="U104" t="str">
        <f>"Stimuli/"&amp;S104</f>
        <v>Stimuli/s_eh_303tw_3.wav</v>
      </c>
      <c r="V104">
        <v>0.50491661610296101</v>
      </c>
    </row>
    <row r="105" spans="1:22" x14ac:dyDescent="0.2">
      <c r="A105" t="s">
        <v>153</v>
      </c>
      <c r="B105" t="s">
        <v>154</v>
      </c>
      <c r="C105">
        <v>31</v>
      </c>
      <c r="D105">
        <v>1</v>
      </c>
      <c r="E105">
        <v>10</v>
      </c>
      <c r="F105">
        <v>67</v>
      </c>
      <c r="G105">
        <v>8</v>
      </c>
      <c r="H105">
        <v>90</v>
      </c>
      <c r="I105">
        <v>0.46268656716417911</v>
      </c>
      <c r="J105">
        <v>1.675670624096552</v>
      </c>
      <c r="K105" t="s">
        <v>99</v>
      </c>
      <c r="L105">
        <v>93</v>
      </c>
      <c r="M105" s="2">
        <v>93</v>
      </c>
      <c r="N105" t="s">
        <v>100</v>
      </c>
      <c r="O105" t="str">
        <f>"s_"&amp;N105&amp;"_0"&amp;M105&amp;"p.wav"</f>
        <v>s_em_093p.wav</v>
      </c>
      <c r="P105" t="str">
        <f>"s_"&amp;K105&amp;"_0"&amp;M105&amp;"tw"</f>
        <v>s_em_hc_093tw</v>
      </c>
      <c r="Q105">
        <v>0.66198552638313224</v>
      </c>
      <c r="R105" t="s">
        <v>556</v>
      </c>
      <c r="S105" t="s">
        <v>557</v>
      </c>
      <c r="T105" t="str">
        <f>"Stimuli/"&amp;R105</f>
        <v>Stimuli/s_em_093p.wav</v>
      </c>
      <c r="U105" t="str">
        <f>"Stimuli/"&amp;S105</f>
        <v>Stimuli/s_em_hc_093tw_12.wav</v>
      </c>
      <c r="V105">
        <v>0.50870936121879684</v>
      </c>
    </row>
    <row r="106" spans="1:22" x14ac:dyDescent="0.2">
      <c r="A106" t="s">
        <v>378</v>
      </c>
      <c r="B106" t="s">
        <v>379</v>
      </c>
      <c r="C106">
        <v>1</v>
      </c>
      <c r="D106">
        <v>5</v>
      </c>
      <c r="E106">
        <v>9</v>
      </c>
      <c r="F106">
        <v>50</v>
      </c>
      <c r="G106">
        <v>10</v>
      </c>
      <c r="H106">
        <v>4</v>
      </c>
      <c r="I106">
        <v>0.02</v>
      </c>
      <c r="J106">
        <v>1.585504265655088</v>
      </c>
      <c r="K106" t="s">
        <v>343</v>
      </c>
      <c r="L106">
        <v>4</v>
      </c>
      <c r="M106" s="2">
        <v>4</v>
      </c>
      <c r="N106" t="s">
        <v>100</v>
      </c>
      <c r="O106" t="str">
        <f>"s_"&amp;N106&amp;"_00"&amp;M106&amp;"p.wav"</f>
        <v>s_em_004p.wav</v>
      </c>
      <c r="P106" t="str">
        <f>"s_"&amp;K106&amp;"_00"&amp;M106&amp;"tw"</f>
        <v>s_em_lc_004tw</v>
      </c>
      <c r="Q106">
        <v>0.50523134170963713</v>
      </c>
      <c r="R106" t="s">
        <v>778</v>
      </c>
      <c r="S106" t="s">
        <v>779</v>
      </c>
      <c r="T106" t="str">
        <f>"Stimuli/"&amp;R106</f>
        <v>Stimuli/s_em_004p.wav</v>
      </c>
      <c r="U106" t="str">
        <f>"Stimuli/"&amp;S106</f>
        <v>Stimuli/s_em_lc_004tw_6.wav</v>
      </c>
      <c r="V106">
        <v>0.51054948468228345</v>
      </c>
    </row>
    <row r="107" spans="1:22" x14ac:dyDescent="0.2">
      <c r="A107" t="s">
        <v>111</v>
      </c>
      <c r="B107" t="s">
        <v>112</v>
      </c>
      <c r="C107">
        <v>39</v>
      </c>
      <c r="D107">
        <v>7</v>
      </c>
      <c r="E107">
        <v>13</v>
      </c>
      <c r="F107">
        <v>65</v>
      </c>
      <c r="G107">
        <v>10</v>
      </c>
      <c r="H107">
        <v>16</v>
      </c>
      <c r="I107">
        <v>0.6</v>
      </c>
      <c r="J107">
        <v>1.453515468666839</v>
      </c>
      <c r="K107" t="s">
        <v>99</v>
      </c>
      <c r="L107">
        <v>11</v>
      </c>
      <c r="M107" s="2">
        <v>11</v>
      </c>
      <c r="N107" t="s">
        <v>100</v>
      </c>
      <c r="O107" t="str">
        <f>"s_"&amp;N107&amp;"_0"&amp;M107&amp;"p.wav"</f>
        <v>s_em_011p.wav</v>
      </c>
      <c r="P107" t="str">
        <f>"s_"&amp;K107&amp;"_0"&amp;M107&amp;"tw"</f>
        <v>s_em_hc_011tw</v>
      </c>
      <c r="Q107">
        <v>0.13933656102152936</v>
      </c>
      <c r="R107" t="s">
        <v>514</v>
      </c>
      <c r="S107" t="s">
        <v>515</v>
      </c>
      <c r="T107" t="str">
        <f>"Stimuli/"&amp;R107</f>
        <v>Stimuli/s_em_011p.wav</v>
      </c>
      <c r="U107" t="str">
        <f>"Stimuli/"&amp;S107</f>
        <v>Stimuli/s_em_hc_011tw_3.wav</v>
      </c>
      <c r="V107">
        <v>0.51558683921271664</v>
      </c>
    </row>
    <row r="108" spans="1:22" x14ac:dyDescent="0.2">
      <c r="A108" t="s">
        <v>29</v>
      </c>
      <c r="B108" t="s">
        <v>30</v>
      </c>
      <c r="C108">
        <v>40</v>
      </c>
      <c r="E108">
        <v>3</v>
      </c>
      <c r="F108">
        <v>44</v>
      </c>
      <c r="G108">
        <v>7</v>
      </c>
      <c r="H108">
        <v>26</v>
      </c>
      <c r="I108">
        <v>0.90909090909090906</v>
      </c>
      <c r="J108">
        <v>0.35575747413276609</v>
      </c>
      <c r="K108" t="s">
        <v>18</v>
      </c>
      <c r="L108">
        <v>344</v>
      </c>
      <c r="M108" s="2">
        <v>344</v>
      </c>
      <c r="N108" t="s">
        <v>18</v>
      </c>
      <c r="O108" t="str">
        <f>"s_"&amp;N108&amp;"_"&amp;M108&amp;"p.wav"</f>
        <v>s_el_344p.wav</v>
      </c>
      <c r="P108" t="str">
        <f>"s_"&amp;K108&amp;"_"&amp;M108&amp;"tw"</f>
        <v>s_el_344tw</v>
      </c>
      <c r="Q108">
        <v>0.16121714691176714</v>
      </c>
      <c r="R108" t="s">
        <v>434</v>
      </c>
      <c r="S108" t="s">
        <v>435</v>
      </c>
      <c r="T108" t="str">
        <f>"Stimuli/"&amp;R108</f>
        <v>Stimuli/s_el_344p.wav</v>
      </c>
      <c r="U108" t="str">
        <f>"Stimuli/"&amp;S108</f>
        <v>Stimuli/s_el_344tw_3.wav</v>
      </c>
      <c r="V108">
        <v>0.52739427824728535</v>
      </c>
    </row>
    <row r="109" spans="1:22" x14ac:dyDescent="0.2">
      <c r="A109" t="s">
        <v>137</v>
      </c>
      <c r="B109" t="s">
        <v>138</v>
      </c>
      <c r="C109">
        <v>27</v>
      </c>
      <c r="D109">
        <v>4</v>
      </c>
      <c r="E109">
        <v>14</v>
      </c>
      <c r="F109">
        <v>66</v>
      </c>
      <c r="G109">
        <v>7</v>
      </c>
      <c r="H109">
        <v>247</v>
      </c>
      <c r="I109">
        <v>0.40909090909090912</v>
      </c>
      <c r="J109">
        <v>1.983270700212413</v>
      </c>
      <c r="K109" s="3" t="s">
        <v>99</v>
      </c>
      <c r="L109">
        <v>300</v>
      </c>
      <c r="M109" s="2">
        <v>300</v>
      </c>
      <c r="N109" t="s">
        <v>100</v>
      </c>
      <c r="O109" t="str">
        <f>"s_"&amp;N109&amp;"_"&amp;M109&amp;"p.wav"</f>
        <v>s_em_300p.wav</v>
      </c>
      <c r="P109" t="str">
        <f>"s_"&amp;K109&amp;"_"&amp;M109&amp;"tw"</f>
        <v>s_em_hc_300tw</v>
      </c>
      <c r="Q109">
        <v>0.44240742272078781</v>
      </c>
      <c r="R109" t="s">
        <v>540</v>
      </c>
      <c r="S109" t="s">
        <v>541</v>
      </c>
      <c r="T109" t="str">
        <f>"Stimuli/"&amp;R109</f>
        <v>Stimuli/s_em_300p.wav</v>
      </c>
      <c r="U109" t="str">
        <f>"Stimuli/"&amp;S109</f>
        <v>Stimuli/s_em_hc_300tw_6.wav</v>
      </c>
      <c r="V109">
        <v>0.52778048987186255</v>
      </c>
    </row>
    <row r="110" spans="1:22" x14ac:dyDescent="0.2">
      <c r="A110" t="s">
        <v>346</v>
      </c>
      <c r="B110" t="s">
        <v>347</v>
      </c>
      <c r="C110">
        <v>1</v>
      </c>
      <c r="D110">
        <v>1</v>
      </c>
      <c r="E110">
        <v>13</v>
      </c>
      <c r="F110">
        <v>68</v>
      </c>
      <c r="G110">
        <v>8</v>
      </c>
      <c r="H110">
        <v>132</v>
      </c>
      <c r="I110">
        <v>1.470588235294118E-2</v>
      </c>
      <c r="J110">
        <v>1.7175220482023581</v>
      </c>
      <c r="K110" t="s">
        <v>343</v>
      </c>
      <c r="L110">
        <v>137</v>
      </c>
      <c r="M110" s="2">
        <v>137</v>
      </c>
      <c r="N110" t="s">
        <v>100</v>
      </c>
      <c r="O110" t="str">
        <f>"s_"&amp;N110&amp;"_"&amp;M110&amp;"p.wav"</f>
        <v>s_em_137p.wav</v>
      </c>
      <c r="P110" t="str">
        <f>"s_"&amp;K110&amp;"_"&amp;M110&amp;"tw"</f>
        <v>s_em_lc_137tw</v>
      </c>
      <c r="Q110">
        <v>0.16001055611537285</v>
      </c>
      <c r="R110" t="s">
        <v>746</v>
      </c>
      <c r="S110" t="s">
        <v>747</v>
      </c>
      <c r="T110" t="str">
        <f>"Stimuli/"&amp;R110</f>
        <v>Stimuli/s_em_137p.wav</v>
      </c>
      <c r="U110" t="str">
        <f>"Stimuli/"&amp;S110</f>
        <v>Stimuli/s_em_lc_137tw_3.wav</v>
      </c>
      <c r="V110">
        <v>0.54477214205891022</v>
      </c>
    </row>
    <row r="111" spans="1:22" x14ac:dyDescent="0.2">
      <c r="A111" t="s">
        <v>220</v>
      </c>
      <c r="B111" t="s">
        <v>221</v>
      </c>
      <c r="C111">
        <v>8</v>
      </c>
      <c r="D111">
        <v>35</v>
      </c>
      <c r="E111">
        <v>55</v>
      </c>
      <c r="F111">
        <v>68</v>
      </c>
      <c r="G111">
        <v>9</v>
      </c>
      <c r="H111">
        <v>135</v>
      </c>
      <c r="I111">
        <v>0.1176470588235294</v>
      </c>
      <c r="J111">
        <v>3.844852607471362</v>
      </c>
      <c r="K111" t="s">
        <v>181</v>
      </c>
      <c r="L111">
        <v>143</v>
      </c>
      <c r="M111" s="2">
        <v>143</v>
      </c>
      <c r="N111" t="s">
        <v>181</v>
      </c>
      <c r="O111" t="str">
        <f>"s_"&amp;N111&amp;"_"&amp;M111&amp;"p.wav"</f>
        <v>s_eh_143p.wav</v>
      </c>
      <c r="P111" t="str">
        <f>"s_"&amp;K111&amp;"_"&amp;M111&amp;"tw"</f>
        <v>s_eh_143tw</v>
      </c>
      <c r="Q111">
        <v>0.53332768070612346</v>
      </c>
      <c r="R111" t="s">
        <v>622</v>
      </c>
      <c r="S111" t="s">
        <v>623</v>
      </c>
      <c r="T111" t="str">
        <f>"Stimuli/"&amp;R111</f>
        <v>Stimuli/s_eh_143p.wav</v>
      </c>
      <c r="U111" t="str">
        <f>"Stimuli/"&amp;S111</f>
        <v>Stimuli/s_eh_143tw_12.wav</v>
      </c>
      <c r="V111">
        <v>0.55659373482684982</v>
      </c>
    </row>
    <row r="112" spans="1:22" x14ac:dyDescent="0.2">
      <c r="A112" t="s">
        <v>27</v>
      </c>
      <c r="B112" t="s">
        <v>28</v>
      </c>
      <c r="C112">
        <v>65</v>
      </c>
      <c r="D112">
        <v>4</v>
      </c>
      <c r="E112">
        <v>4</v>
      </c>
      <c r="F112">
        <v>68</v>
      </c>
      <c r="G112">
        <v>8</v>
      </c>
      <c r="H112">
        <v>333</v>
      </c>
      <c r="I112">
        <v>0.95588235294117652</v>
      </c>
      <c r="J112">
        <v>0.22928457954057119</v>
      </c>
      <c r="K112" t="s">
        <v>18</v>
      </c>
      <c r="L112">
        <v>402</v>
      </c>
      <c r="M112" s="2">
        <v>402</v>
      </c>
      <c r="N112" t="s">
        <v>18</v>
      </c>
      <c r="O112" t="str">
        <f>"s_"&amp;N112&amp;"_"&amp;M112&amp;"p.wav"</f>
        <v>s_el_402p.wav</v>
      </c>
      <c r="P112" t="str">
        <f>"s_"&amp;K112&amp;"_"&amp;M112&amp;"tw"</f>
        <v>s_el_402tw</v>
      </c>
      <c r="Q112">
        <v>0.14739509737517376</v>
      </c>
      <c r="R112" t="s">
        <v>432</v>
      </c>
      <c r="S112" t="s">
        <v>433</v>
      </c>
      <c r="T112" t="str">
        <f>"Stimuli/"&amp;R112</f>
        <v>Stimuli/s_el_402p.wav</v>
      </c>
      <c r="U112" t="str">
        <f>"Stimuli/"&amp;S112</f>
        <v>Stimuli/s_el_402tw_3.wav</v>
      </c>
      <c r="V112">
        <v>0.55870709767633309</v>
      </c>
    </row>
    <row r="113" spans="1:22" x14ac:dyDescent="0.2">
      <c r="A113" t="s">
        <v>277</v>
      </c>
      <c r="B113" t="s">
        <v>278</v>
      </c>
      <c r="C113">
        <v>0</v>
      </c>
      <c r="D113">
        <v>2</v>
      </c>
      <c r="E113">
        <v>2</v>
      </c>
      <c r="F113">
        <v>76</v>
      </c>
      <c r="G113">
        <v>9</v>
      </c>
      <c r="H113">
        <v>17</v>
      </c>
      <c r="I113">
        <v>0</v>
      </c>
      <c r="J113">
        <v>0.1216924026780619</v>
      </c>
      <c r="K113" t="s">
        <v>262</v>
      </c>
      <c r="L113">
        <v>370</v>
      </c>
      <c r="M113" s="2">
        <v>370</v>
      </c>
      <c r="N113" t="s">
        <v>18</v>
      </c>
      <c r="O113" t="str">
        <f>"s_"&amp;N113&amp;"_"&amp;M113&amp;"p.wav"</f>
        <v>s_el_370p.wav</v>
      </c>
      <c r="P113" t="str">
        <f>"s_"&amp;K113&amp;"_"&amp;M113&amp;"tw"</f>
        <v>s_el_mm_370tw</v>
      </c>
      <c r="Q113">
        <v>0.19946962618057296</v>
      </c>
      <c r="R113" t="s">
        <v>678</v>
      </c>
      <c r="S113" t="s">
        <v>679</v>
      </c>
      <c r="T113" t="str">
        <f>"Stimuli/"&amp;R113</f>
        <v>Stimuli/s_el_370p.wav</v>
      </c>
      <c r="U113" t="str">
        <f>"Stimuli/"&amp;S113</f>
        <v>Stimuli/s_el_mm_370tw_3.wav</v>
      </c>
      <c r="V113">
        <v>0.55949430856421389</v>
      </c>
    </row>
    <row r="114" spans="1:22" x14ac:dyDescent="0.2">
      <c r="A114" t="s">
        <v>53</v>
      </c>
      <c r="B114" t="s">
        <v>54</v>
      </c>
      <c r="C114">
        <v>64</v>
      </c>
      <c r="D114">
        <v>2</v>
      </c>
      <c r="E114">
        <v>4</v>
      </c>
      <c r="F114">
        <v>67</v>
      </c>
      <c r="G114">
        <v>8</v>
      </c>
      <c r="H114">
        <v>140</v>
      </c>
      <c r="I114">
        <v>0.95522388059701491</v>
      </c>
      <c r="J114">
        <v>0.2320281815548616</v>
      </c>
      <c r="K114" t="s">
        <v>18</v>
      </c>
      <c r="L114">
        <v>148</v>
      </c>
      <c r="M114" s="2">
        <v>148</v>
      </c>
      <c r="N114" t="s">
        <v>18</v>
      </c>
      <c r="O114" t="str">
        <f>"s_"&amp;N114&amp;"_"&amp;M114&amp;"p.wav"</f>
        <v>s_el_148p.wav</v>
      </c>
      <c r="P114" t="str">
        <f>"s_"&amp;K114&amp;"_"&amp;M114&amp;"tw"</f>
        <v>s_el_148tw</v>
      </c>
      <c r="Q114">
        <v>0.41209901234911472</v>
      </c>
      <c r="R114" t="s">
        <v>458</v>
      </c>
      <c r="S114" t="s">
        <v>459</v>
      </c>
      <c r="T114" t="str">
        <f>"Stimuli/"&amp;R114</f>
        <v>Stimuli/s_el_148p.wav</v>
      </c>
      <c r="U114" t="str">
        <f>"Stimuli/"&amp;S114</f>
        <v>Stimuli/s_el_148tw_6.wav</v>
      </c>
      <c r="V114">
        <v>0.57355795880032689</v>
      </c>
    </row>
    <row r="115" spans="1:22" x14ac:dyDescent="0.2">
      <c r="A115" t="s">
        <v>63</v>
      </c>
      <c r="B115" t="s">
        <v>64</v>
      </c>
      <c r="C115">
        <v>50</v>
      </c>
      <c r="E115">
        <v>3</v>
      </c>
      <c r="F115">
        <v>53</v>
      </c>
      <c r="G115">
        <v>8</v>
      </c>
      <c r="H115">
        <v>12</v>
      </c>
      <c r="I115">
        <v>0.94339622641509435</v>
      </c>
      <c r="J115">
        <v>0.25354767520255211</v>
      </c>
      <c r="K115" t="s">
        <v>18</v>
      </c>
      <c r="L115">
        <v>162</v>
      </c>
      <c r="M115" s="2">
        <v>162</v>
      </c>
      <c r="N115" t="s">
        <v>18</v>
      </c>
      <c r="O115" t="str">
        <f>"s_"&amp;N115&amp;"_"&amp;M115&amp;"p.wav"</f>
        <v>s_el_162p.wav</v>
      </c>
      <c r="P115" t="str">
        <f>"s_"&amp;K115&amp;"_"&amp;M115&amp;"tw"</f>
        <v>s_el_162tw</v>
      </c>
      <c r="Q115">
        <v>0.49599861164349734</v>
      </c>
      <c r="R115" t="s">
        <v>468</v>
      </c>
      <c r="S115" t="s">
        <v>469</v>
      </c>
      <c r="T115" t="str">
        <f>"Stimuli/"&amp;R115</f>
        <v>Stimuli/s_el_162p.wav</v>
      </c>
      <c r="U115" t="str">
        <f>"Stimuli/"&amp;S115</f>
        <v>Stimuli/s_el_162tw_12.wav</v>
      </c>
      <c r="V115">
        <v>0.5768442928970553</v>
      </c>
    </row>
    <row r="116" spans="1:22" x14ac:dyDescent="0.2">
      <c r="A116" t="s">
        <v>97</v>
      </c>
      <c r="B116" t="s">
        <v>98</v>
      </c>
      <c r="C116">
        <v>42</v>
      </c>
      <c r="D116">
        <v>6</v>
      </c>
      <c r="E116">
        <v>10</v>
      </c>
      <c r="F116">
        <v>65</v>
      </c>
      <c r="G116">
        <v>8</v>
      </c>
      <c r="H116">
        <v>169</v>
      </c>
      <c r="I116">
        <v>0.64615384615384619</v>
      </c>
      <c r="J116">
        <v>1.2724592436518329</v>
      </c>
      <c r="K116" t="s">
        <v>99</v>
      </c>
      <c r="L116">
        <v>195</v>
      </c>
      <c r="M116" s="2">
        <v>195</v>
      </c>
      <c r="N116" t="s">
        <v>100</v>
      </c>
      <c r="O116" t="str">
        <f>"s_"&amp;N116&amp;"_"&amp;M116&amp;"p.wav"</f>
        <v>s_em_195p.wav</v>
      </c>
      <c r="P116" t="str">
        <f>"s_"&amp;K116&amp;"_"&amp;M116&amp;"tw"</f>
        <v>s_em_hc_195tw</v>
      </c>
      <c r="Q116">
        <v>1.5160799109355083E-2</v>
      </c>
      <c r="R116" t="s">
        <v>502</v>
      </c>
      <c r="S116" t="s">
        <v>503</v>
      </c>
      <c r="T116" t="str">
        <f>"Stimuli/"&amp;R116</f>
        <v>Stimuli/s_em_195p.wav</v>
      </c>
      <c r="U116" t="str">
        <f>"Stimuli/"&amp;S116</f>
        <v>Stimuli/s_em_hc_195tw_3.wav</v>
      </c>
      <c r="V116">
        <v>0.58095613443482952</v>
      </c>
    </row>
    <row r="117" spans="1:22" x14ac:dyDescent="0.2">
      <c r="A117" t="s">
        <v>392</v>
      </c>
      <c r="B117" t="s">
        <v>393</v>
      </c>
      <c r="C117">
        <v>1</v>
      </c>
      <c r="D117">
        <v>14</v>
      </c>
      <c r="E117">
        <v>16</v>
      </c>
      <c r="F117">
        <v>68</v>
      </c>
      <c r="G117">
        <v>6</v>
      </c>
      <c r="H117">
        <v>337</v>
      </c>
      <c r="I117">
        <v>1.470588235294118E-2</v>
      </c>
      <c r="J117">
        <v>1.8797188794183031</v>
      </c>
      <c r="K117" t="s">
        <v>343</v>
      </c>
      <c r="L117">
        <v>408</v>
      </c>
      <c r="M117" s="2">
        <v>408</v>
      </c>
      <c r="N117" t="s">
        <v>100</v>
      </c>
      <c r="O117" t="str">
        <f>"s_"&amp;N117&amp;"_"&amp;M117&amp;"p.wav"</f>
        <v>s_em_408p.wav</v>
      </c>
      <c r="P117" t="str">
        <f>"s_"&amp;K117&amp;"_"&amp;M117&amp;"tw"</f>
        <v>s_em_lc_408tw</v>
      </c>
      <c r="Q117">
        <v>0.66001338569132895</v>
      </c>
      <c r="R117" t="s">
        <v>792</v>
      </c>
      <c r="S117" t="s">
        <v>793</v>
      </c>
      <c r="T117" t="str">
        <f>"Stimuli/"&amp;R117</f>
        <v>Stimuli/s_em_408p.wav</v>
      </c>
      <c r="U117" t="str">
        <f>"Stimuli/"&amp;S117</f>
        <v>Stimuli/s_em_lc_408tw_12.wav</v>
      </c>
      <c r="V117">
        <v>0.58489180504272742</v>
      </c>
    </row>
    <row r="118" spans="1:22" x14ac:dyDescent="0.2">
      <c r="A118" t="s">
        <v>103</v>
      </c>
      <c r="B118" t="s">
        <v>104</v>
      </c>
      <c r="C118">
        <v>49</v>
      </c>
      <c r="D118">
        <v>6</v>
      </c>
      <c r="E118">
        <v>6</v>
      </c>
      <c r="F118">
        <v>67</v>
      </c>
      <c r="G118">
        <v>7</v>
      </c>
      <c r="H118">
        <v>296</v>
      </c>
      <c r="I118">
        <v>0.73134328358208955</v>
      </c>
      <c r="J118">
        <v>0.97441780162142888</v>
      </c>
      <c r="K118" s="3" t="s">
        <v>99</v>
      </c>
      <c r="L118">
        <v>354</v>
      </c>
      <c r="M118" s="2">
        <v>354</v>
      </c>
      <c r="N118" t="s">
        <v>100</v>
      </c>
      <c r="O118" t="str">
        <f>"s_"&amp;N118&amp;"_"&amp;M118&amp;"p.wav"</f>
        <v>s_em_354p.wav</v>
      </c>
      <c r="P118" t="str">
        <f>"s_"&amp;K118&amp;"_"&amp;M118&amp;"tw"</f>
        <v>s_em_hc_354tw</v>
      </c>
      <c r="Q118">
        <v>5.5949993796060693E-2</v>
      </c>
      <c r="R118" t="s">
        <v>506</v>
      </c>
      <c r="S118" t="s">
        <v>507</v>
      </c>
      <c r="T118" t="str">
        <f>"Stimuli/"&amp;R118</f>
        <v>Stimuli/s_em_354p.wav</v>
      </c>
      <c r="U118" t="str">
        <f>"Stimuli/"&amp;S118</f>
        <v>Stimuli/s_em_hc_354tw_3.wav</v>
      </c>
      <c r="V118">
        <v>0.59457780756376521</v>
      </c>
    </row>
    <row r="119" spans="1:22" x14ac:dyDescent="0.2">
      <c r="A119" t="s">
        <v>313</v>
      </c>
      <c r="B119" t="s">
        <v>314</v>
      </c>
      <c r="C119">
        <v>0</v>
      </c>
      <c r="D119">
        <v>2</v>
      </c>
      <c r="E119">
        <v>3</v>
      </c>
      <c r="F119">
        <v>66</v>
      </c>
      <c r="G119">
        <v>10</v>
      </c>
      <c r="H119">
        <v>313</v>
      </c>
      <c r="I119">
        <v>0</v>
      </c>
      <c r="J119">
        <v>0.1567984187685619</v>
      </c>
      <c r="K119" t="s">
        <v>262</v>
      </c>
      <c r="L119">
        <v>372</v>
      </c>
      <c r="M119" s="2">
        <v>372</v>
      </c>
      <c r="N119" t="s">
        <v>18</v>
      </c>
      <c r="O119" t="str">
        <f>"s_"&amp;N119&amp;"_"&amp;M119&amp;"p.wav"</f>
        <v>s_el_372p.wav</v>
      </c>
      <c r="P119" t="str">
        <f>"s_"&amp;K119&amp;"_"&amp;M119&amp;"tw"</f>
        <v>s_el_mm_372tw</v>
      </c>
      <c r="Q119">
        <v>0.60145035666645241</v>
      </c>
      <c r="R119" t="s">
        <v>714</v>
      </c>
      <c r="S119" t="s">
        <v>715</v>
      </c>
      <c r="T119" t="str">
        <f>"Stimuli/"&amp;R119</f>
        <v>Stimuli/s_el_372p.wav</v>
      </c>
      <c r="U119" t="str">
        <f>"Stimuli/"&amp;S119</f>
        <v>Stimuli/s_el_mm_372tw_12.wav</v>
      </c>
      <c r="V119">
        <v>0.5978176032558542</v>
      </c>
    </row>
    <row r="120" spans="1:22" x14ac:dyDescent="0.2">
      <c r="A120" t="s">
        <v>127</v>
      </c>
      <c r="B120" t="s">
        <v>128</v>
      </c>
      <c r="C120">
        <v>53</v>
      </c>
      <c r="D120">
        <v>8</v>
      </c>
      <c r="E120">
        <v>8</v>
      </c>
      <c r="F120">
        <v>68</v>
      </c>
      <c r="G120">
        <v>10</v>
      </c>
      <c r="H120">
        <v>315</v>
      </c>
      <c r="I120">
        <v>0.77941176470588236</v>
      </c>
      <c r="J120">
        <v>0.93384051676278301</v>
      </c>
      <c r="K120" s="3" t="s">
        <v>99</v>
      </c>
      <c r="L120">
        <v>375</v>
      </c>
      <c r="M120" s="2">
        <v>375</v>
      </c>
      <c r="N120" t="s">
        <v>100</v>
      </c>
      <c r="O120" t="str">
        <f>"s_"&amp;N120&amp;"_"&amp;M120&amp;"p.wav"</f>
        <v>s_em_375p.wav</v>
      </c>
      <c r="P120" t="str">
        <f>"s_"&amp;K120&amp;"_"&amp;M120&amp;"tw"</f>
        <v>s_em_hc_375tw</v>
      </c>
      <c r="Q120">
        <v>0.28982941259553152</v>
      </c>
      <c r="R120" t="s">
        <v>530</v>
      </c>
      <c r="S120" t="s">
        <v>531</v>
      </c>
      <c r="T120" t="str">
        <f>"Stimuli/"&amp;R120</f>
        <v>Stimuli/s_em_375p.wav</v>
      </c>
      <c r="U120" t="str">
        <f>"Stimuli/"&amp;S120</f>
        <v>Stimuli/s_em_hc_375tw_6.wav</v>
      </c>
      <c r="V120">
        <v>0.60701107258905274</v>
      </c>
    </row>
    <row r="121" spans="1:22" x14ac:dyDescent="0.2">
      <c r="A121" t="s">
        <v>204</v>
      </c>
      <c r="B121" t="s">
        <v>205</v>
      </c>
      <c r="C121">
        <v>10</v>
      </c>
      <c r="D121">
        <v>18</v>
      </c>
      <c r="E121">
        <v>26</v>
      </c>
      <c r="F121">
        <v>68</v>
      </c>
      <c r="G121">
        <v>12</v>
      </c>
      <c r="H121">
        <v>128</v>
      </c>
      <c r="I121">
        <v>0.1470588235294118</v>
      </c>
      <c r="J121">
        <v>2.8988790766823151</v>
      </c>
      <c r="K121" t="s">
        <v>181</v>
      </c>
      <c r="L121">
        <v>135</v>
      </c>
      <c r="M121" s="2">
        <v>135</v>
      </c>
      <c r="N121" t="s">
        <v>181</v>
      </c>
      <c r="O121" t="str">
        <f>"s_"&amp;N121&amp;"_"&amp;M121&amp;"p.wav"</f>
        <v>s_eh_135p.wav</v>
      </c>
      <c r="P121" t="str">
        <f>"s_"&amp;K121&amp;"_"&amp;M121&amp;"tw"</f>
        <v>s_eh_135tw</v>
      </c>
      <c r="Q121">
        <v>0.31786179700195616</v>
      </c>
      <c r="R121" t="s">
        <v>606</v>
      </c>
      <c r="S121" t="s">
        <v>607</v>
      </c>
      <c r="T121" t="str">
        <f>"Stimuli/"&amp;R121</f>
        <v>Stimuli/s_eh_135p.wav</v>
      </c>
      <c r="U121" t="str">
        <f>"Stimuli/"&amp;S121</f>
        <v>Stimuli/s_eh_135tw_6.wav</v>
      </c>
      <c r="V121">
        <v>0.6175031501031133</v>
      </c>
    </row>
    <row r="122" spans="1:22" x14ac:dyDescent="0.2">
      <c r="A122" t="s">
        <v>196</v>
      </c>
      <c r="B122" t="s">
        <v>197</v>
      </c>
      <c r="C122">
        <v>17</v>
      </c>
      <c r="D122">
        <v>8</v>
      </c>
      <c r="E122">
        <v>29</v>
      </c>
      <c r="F122">
        <v>66</v>
      </c>
      <c r="G122">
        <v>7</v>
      </c>
      <c r="H122">
        <v>174</v>
      </c>
      <c r="I122">
        <v>0.25757575757575762</v>
      </c>
      <c r="J122">
        <v>2.864106074772728</v>
      </c>
      <c r="K122" t="s">
        <v>181</v>
      </c>
      <c r="L122">
        <v>203</v>
      </c>
      <c r="M122" s="2">
        <v>203</v>
      </c>
      <c r="N122" t="s">
        <v>181</v>
      </c>
      <c r="O122" t="str">
        <f>"s_"&amp;N122&amp;"_"&amp;M122&amp;"p.wav"</f>
        <v>s_eh_203p.wav</v>
      </c>
      <c r="P122" t="str">
        <f>"s_"&amp;K122&amp;"_"&amp;M122&amp;"tw"</f>
        <v>s_eh_203tw</v>
      </c>
      <c r="Q122">
        <v>0.1907437186232982</v>
      </c>
      <c r="R122" t="s">
        <v>598</v>
      </c>
      <c r="S122" t="s">
        <v>599</v>
      </c>
      <c r="T122" t="str">
        <f>"Stimuli/"&amp;R122</f>
        <v>Stimuli/s_eh_203p.wav</v>
      </c>
      <c r="U122" t="str">
        <f>"Stimuli/"&amp;S122</f>
        <v>Stimuli/s_eh_203tw_3.wav</v>
      </c>
      <c r="V122">
        <v>0.61999687049687058</v>
      </c>
    </row>
    <row r="123" spans="1:22" x14ac:dyDescent="0.2">
      <c r="A123" t="s">
        <v>285</v>
      </c>
      <c r="B123" t="s">
        <v>286</v>
      </c>
      <c r="C123">
        <v>0</v>
      </c>
      <c r="E123">
        <v>2</v>
      </c>
      <c r="F123">
        <v>44</v>
      </c>
      <c r="G123">
        <v>9</v>
      </c>
      <c r="H123">
        <v>37</v>
      </c>
      <c r="I123">
        <v>0</v>
      </c>
      <c r="J123">
        <v>0.47413931305783741</v>
      </c>
      <c r="K123" t="s">
        <v>262</v>
      </c>
      <c r="L123">
        <v>439</v>
      </c>
      <c r="M123" s="2">
        <v>439</v>
      </c>
      <c r="N123" t="s">
        <v>18</v>
      </c>
      <c r="O123" t="str">
        <f>"s_"&amp;N123&amp;"_"&amp;M123&amp;"p.wav"</f>
        <v>s_el_439p.wav</v>
      </c>
      <c r="P123" t="str">
        <f>"s_"&amp;K123&amp;"_"&amp;M123&amp;"tw"</f>
        <v>s_el_mm_439tw</v>
      </c>
      <c r="Q123">
        <v>0.25306584629522788</v>
      </c>
      <c r="R123" t="s">
        <v>686</v>
      </c>
      <c r="S123" t="s">
        <v>687</v>
      </c>
      <c r="T123" t="str">
        <f>"Stimuli/"&amp;R123</f>
        <v>Stimuli/s_el_439p.wav</v>
      </c>
      <c r="U123" t="str">
        <f>"Stimuli/"&amp;S123</f>
        <v>Stimuli/s_el_mm_439tw_6.wav</v>
      </c>
      <c r="V123">
        <v>0.62053122024482688</v>
      </c>
    </row>
    <row r="124" spans="1:22" x14ac:dyDescent="0.2">
      <c r="A124" t="s">
        <v>305</v>
      </c>
      <c r="B124" t="s">
        <v>306</v>
      </c>
      <c r="C124">
        <v>0</v>
      </c>
      <c r="D124">
        <v>2</v>
      </c>
      <c r="E124">
        <v>3</v>
      </c>
      <c r="F124">
        <v>65</v>
      </c>
      <c r="G124">
        <v>8</v>
      </c>
      <c r="H124">
        <v>65</v>
      </c>
      <c r="I124">
        <v>0</v>
      </c>
      <c r="J124">
        <v>0.26578507634830922</v>
      </c>
      <c r="K124" t="s">
        <v>262</v>
      </c>
      <c r="L124">
        <v>64</v>
      </c>
      <c r="M124" s="2">
        <v>64</v>
      </c>
      <c r="N124" t="s">
        <v>18</v>
      </c>
      <c r="O124" t="str">
        <f>"s_"&amp;N124&amp;"_0"&amp;M124&amp;"p.wav"</f>
        <v>s_el_064p.wav</v>
      </c>
      <c r="P124" t="str">
        <f>"s_"&amp;K124&amp;"_0"&amp;M124&amp;"tw"</f>
        <v>s_el_mm_064tw</v>
      </c>
      <c r="Q124">
        <v>0.51841439565981262</v>
      </c>
      <c r="R124" t="s">
        <v>706</v>
      </c>
      <c r="S124" t="s">
        <v>707</v>
      </c>
      <c r="T124" t="str">
        <f>"Stimuli/"&amp;R124</f>
        <v>Stimuli/s_el_064p.wav</v>
      </c>
      <c r="U124" t="str">
        <f>"Stimuli/"&amp;S124</f>
        <v>Stimuli/s_el_mm_064tw_12.wav</v>
      </c>
      <c r="V124">
        <v>0.62140084553227026</v>
      </c>
    </row>
    <row r="125" spans="1:22" x14ac:dyDescent="0.2">
      <c r="A125" t="s">
        <v>327</v>
      </c>
      <c r="B125" t="s">
        <v>328</v>
      </c>
      <c r="C125">
        <v>0</v>
      </c>
      <c r="D125">
        <v>4</v>
      </c>
      <c r="E125">
        <v>8</v>
      </c>
      <c r="F125">
        <v>67</v>
      </c>
      <c r="G125">
        <v>7</v>
      </c>
      <c r="H125">
        <v>353</v>
      </c>
      <c r="I125">
        <v>0</v>
      </c>
      <c r="J125">
        <v>0.64830033082481531</v>
      </c>
      <c r="K125" t="s">
        <v>262</v>
      </c>
      <c r="L125">
        <v>431</v>
      </c>
      <c r="M125" s="2">
        <v>431</v>
      </c>
      <c r="N125" t="s">
        <v>18</v>
      </c>
      <c r="O125" t="str">
        <f>"s_"&amp;N125&amp;"_"&amp;M125&amp;"p.wav"</f>
        <v>s_el_431p.wav</v>
      </c>
      <c r="P125" t="str">
        <f>"s_"&amp;K125&amp;"_"&amp;M125&amp;"tw"</f>
        <v>s_el_mm_431tw</v>
      </c>
      <c r="Q125">
        <v>0.72548798521736135</v>
      </c>
      <c r="R125" t="s">
        <v>728</v>
      </c>
      <c r="S125" t="s">
        <v>729</v>
      </c>
      <c r="T125" t="str">
        <f>"Stimuli/"&amp;R125</f>
        <v>Stimuli/s_el_431p.wav</v>
      </c>
      <c r="U125" t="str">
        <f>"Stimuli/"&amp;S125</f>
        <v>Stimuli/s_el_mm_431tw_1.wav</v>
      </c>
      <c r="V125">
        <v>0.6220336286988627</v>
      </c>
    </row>
    <row r="126" spans="1:22" x14ac:dyDescent="0.2">
      <c r="A126" t="s">
        <v>269</v>
      </c>
      <c r="B126" t="s">
        <v>270</v>
      </c>
      <c r="C126">
        <v>0</v>
      </c>
      <c r="D126">
        <v>5</v>
      </c>
      <c r="E126">
        <v>6</v>
      </c>
      <c r="F126">
        <v>67</v>
      </c>
      <c r="G126">
        <v>9</v>
      </c>
      <c r="H126">
        <v>156</v>
      </c>
      <c r="I126">
        <v>0</v>
      </c>
      <c r="J126">
        <v>0.56957494515420759</v>
      </c>
      <c r="K126" t="s">
        <v>262</v>
      </c>
      <c r="L126">
        <v>181</v>
      </c>
      <c r="M126" s="2">
        <v>181</v>
      </c>
      <c r="N126" t="s">
        <v>18</v>
      </c>
      <c r="O126" t="str">
        <f>"s_"&amp;N126&amp;"_"&amp;M126&amp;"p.wav"</f>
        <v>s_el_181p.wav</v>
      </c>
      <c r="P126" t="str">
        <f>"s_"&amp;K126&amp;"_"&amp;M126&amp;"tw"</f>
        <v>s_el_mm_181tw</v>
      </c>
      <c r="Q126">
        <v>0.11287395025554825</v>
      </c>
      <c r="R126" t="s">
        <v>670</v>
      </c>
      <c r="S126" t="s">
        <v>671</v>
      </c>
      <c r="T126" t="str">
        <f>"Stimuli/"&amp;R126</f>
        <v>Stimuli/s_el_181p.wav</v>
      </c>
      <c r="U126" t="str">
        <f>"Stimuli/"&amp;S126</f>
        <v>Stimuli/s_el_mm_181tw_3.wav</v>
      </c>
      <c r="V126">
        <v>0.62868766274572607</v>
      </c>
    </row>
    <row r="127" spans="1:22" x14ac:dyDescent="0.2">
      <c r="A127" t="s">
        <v>89</v>
      </c>
      <c r="B127" t="s">
        <v>90</v>
      </c>
      <c r="C127">
        <v>42</v>
      </c>
      <c r="E127">
        <v>2</v>
      </c>
      <c r="F127">
        <v>44</v>
      </c>
      <c r="G127">
        <v>6</v>
      </c>
      <c r="H127">
        <v>22</v>
      </c>
      <c r="I127">
        <v>0.95454545454545459</v>
      </c>
      <c r="J127">
        <v>0.18490739916777571</v>
      </c>
      <c r="K127" t="s">
        <v>18</v>
      </c>
      <c r="L127">
        <v>261</v>
      </c>
      <c r="M127" s="2">
        <v>261</v>
      </c>
      <c r="N127" t="s">
        <v>18</v>
      </c>
      <c r="O127" t="str">
        <f>"s_"&amp;N127&amp;"_"&amp;M127&amp;"p.wav"</f>
        <v>s_el_261p.wav</v>
      </c>
      <c r="P127" t="str">
        <f>"s_"&amp;K127&amp;"_"&amp;M127&amp;"tw"</f>
        <v>s_el_261tw</v>
      </c>
      <c r="Q127">
        <v>0.89370106534349258</v>
      </c>
      <c r="R127" t="s">
        <v>494</v>
      </c>
      <c r="S127" t="s">
        <v>495</v>
      </c>
      <c r="T127" t="str">
        <f>"Stimuli/"&amp;R127</f>
        <v>Stimuli/s_el_261p.wav</v>
      </c>
      <c r="U127" t="str">
        <f>"Stimuli/"&amp;S127</f>
        <v>Stimuli/s_el_261tw_1.wav</v>
      </c>
      <c r="V127">
        <v>0.63064678895676063</v>
      </c>
    </row>
    <row r="128" spans="1:22" x14ac:dyDescent="0.2">
      <c r="A128" t="s">
        <v>190</v>
      </c>
      <c r="B128" t="s">
        <v>191</v>
      </c>
      <c r="C128">
        <v>5</v>
      </c>
      <c r="D128">
        <v>20</v>
      </c>
      <c r="E128">
        <v>38</v>
      </c>
      <c r="F128">
        <v>67</v>
      </c>
      <c r="G128">
        <v>10</v>
      </c>
      <c r="H128">
        <v>229</v>
      </c>
      <c r="I128">
        <v>7.4626865671641784E-2</v>
      </c>
      <c r="J128">
        <v>3.440694712499508</v>
      </c>
      <c r="K128" t="s">
        <v>181</v>
      </c>
      <c r="L128">
        <v>278</v>
      </c>
      <c r="M128" s="2">
        <v>278</v>
      </c>
      <c r="N128" t="s">
        <v>181</v>
      </c>
      <c r="O128" t="str">
        <f>"s_"&amp;N128&amp;"_"&amp;M128&amp;"p.wav"</f>
        <v>s_eh_278p.wav</v>
      </c>
      <c r="P128" t="str">
        <f>"s_"&amp;K128&amp;"_"&amp;M128&amp;"tw"</f>
        <v>s_eh_278tw</v>
      </c>
      <c r="Q128">
        <v>0.17720213244222383</v>
      </c>
      <c r="R128" t="s">
        <v>592</v>
      </c>
      <c r="S128" t="s">
        <v>593</v>
      </c>
      <c r="T128" t="str">
        <f>"Stimuli/"&amp;R128</f>
        <v>Stimuli/s_eh_278p.wav</v>
      </c>
      <c r="U128" t="str">
        <f>"Stimuli/"&amp;S128</f>
        <v>Stimuli/s_eh_278tw_3.wav</v>
      </c>
      <c r="V128">
        <v>0.6326091489419543</v>
      </c>
    </row>
    <row r="129" spans="1:22" x14ac:dyDescent="0.2">
      <c r="A129" t="s">
        <v>293</v>
      </c>
      <c r="B129" t="s">
        <v>294</v>
      </c>
      <c r="C129">
        <v>0</v>
      </c>
      <c r="E129">
        <v>4</v>
      </c>
      <c r="F129">
        <v>45</v>
      </c>
      <c r="G129">
        <v>10</v>
      </c>
      <c r="H129">
        <v>35</v>
      </c>
      <c r="I129">
        <v>0</v>
      </c>
      <c r="J129">
        <v>0.39237917652595289</v>
      </c>
      <c r="K129" t="s">
        <v>262</v>
      </c>
      <c r="L129">
        <v>396</v>
      </c>
      <c r="M129" s="2">
        <v>396</v>
      </c>
      <c r="N129" t="s">
        <v>18</v>
      </c>
      <c r="O129" t="str">
        <f>"s_"&amp;N129&amp;"_"&amp;M129&amp;"p.wav"</f>
        <v>s_el_396p.wav</v>
      </c>
      <c r="P129" t="str">
        <f>"s_"&amp;K129&amp;"_"&amp;M129&amp;"tw"</f>
        <v>s_el_mm_396tw</v>
      </c>
      <c r="Q129">
        <v>0.41958358409459739</v>
      </c>
      <c r="R129" t="s">
        <v>694</v>
      </c>
      <c r="S129" t="s">
        <v>695</v>
      </c>
      <c r="T129" t="str">
        <f>"Stimuli/"&amp;R129</f>
        <v>Stimuli/s_el_396p.wav</v>
      </c>
      <c r="U129" t="str">
        <f>"Stimuli/"&amp;S129</f>
        <v>Stimuli/s_el_mm_396tw_6.wav</v>
      </c>
      <c r="V129">
        <v>0.63469448772042214</v>
      </c>
    </row>
    <row r="130" spans="1:22" x14ac:dyDescent="0.2">
      <c r="A130" t="s">
        <v>323</v>
      </c>
      <c r="B130" t="s">
        <v>324</v>
      </c>
      <c r="C130">
        <v>0</v>
      </c>
      <c r="E130">
        <v>3</v>
      </c>
      <c r="F130">
        <v>53</v>
      </c>
      <c r="G130">
        <v>4</v>
      </c>
      <c r="H130">
        <v>33</v>
      </c>
      <c r="I130">
        <v>0</v>
      </c>
      <c r="J130">
        <v>0.1868370594211668</v>
      </c>
      <c r="K130" t="s">
        <v>262</v>
      </c>
      <c r="L130">
        <v>389</v>
      </c>
      <c r="M130" s="2">
        <v>389</v>
      </c>
      <c r="N130" t="s">
        <v>18</v>
      </c>
      <c r="O130" t="str">
        <f>"s_"&amp;N130&amp;"_"&amp;M130&amp;"p.wav"</f>
        <v>s_el_389p.wav</v>
      </c>
      <c r="P130" t="str">
        <f>"s_"&amp;K130&amp;"_"&amp;M130&amp;"tw"</f>
        <v>s_el_mm_389tw</v>
      </c>
      <c r="Q130">
        <v>0.66563649742634701</v>
      </c>
      <c r="R130" t="s">
        <v>724</v>
      </c>
      <c r="S130" t="s">
        <v>725</v>
      </c>
      <c r="T130" t="str">
        <f>"Stimuli/"&amp;R130</f>
        <v>Stimuli/s_el_389p.wav</v>
      </c>
      <c r="U130" t="str">
        <f>"Stimuli/"&amp;S130</f>
        <v>Stimuli/s_el_mm_389tw_1.wav</v>
      </c>
      <c r="V130">
        <v>0.64277766218364674</v>
      </c>
    </row>
    <row r="131" spans="1:22" x14ac:dyDescent="0.2">
      <c r="A131" t="s">
        <v>79</v>
      </c>
      <c r="B131" t="s">
        <v>80</v>
      </c>
      <c r="C131">
        <v>76</v>
      </c>
      <c r="D131">
        <v>1</v>
      </c>
      <c r="E131">
        <v>1</v>
      </c>
      <c r="F131">
        <v>76</v>
      </c>
      <c r="G131">
        <v>8</v>
      </c>
      <c r="H131">
        <v>21</v>
      </c>
      <c r="I131">
        <v>1</v>
      </c>
      <c r="J131">
        <v>0</v>
      </c>
      <c r="K131" t="s">
        <v>18</v>
      </c>
      <c r="L131">
        <v>412</v>
      </c>
      <c r="M131" s="2">
        <v>412</v>
      </c>
      <c r="N131" t="s">
        <v>18</v>
      </c>
      <c r="O131" t="str">
        <f>"s_"&amp;N131&amp;"_"&amp;M131&amp;"p.wav"</f>
        <v>s_el_412p.wav</v>
      </c>
      <c r="P131" t="str">
        <f>"s_"&amp;K131&amp;"_"&amp;M131&amp;"tw"</f>
        <v>s_el_412tw</v>
      </c>
      <c r="Q131">
        <v>0.72791500658071862</v>
      </c>
      <c r="R131" t="s">
        <v>484</v>
      </c>
      <c r="S131" t="s">
        <v>485</v>
      </c>
      <c r="T131" t="str">
        <f>"Stimuli/"&amp;R131</f>
        <v>Stimuli/s_el_412p.wav</v>
      </c>
      <c r="U131" t="str">
        <f>"Stimuli/"&amp;S131</f>
        <v>Stimuli/s_el_412tw_1.wav</v>
      </c>
      <c r="V131">
        <v>0.65741592110243552</v>
      </c>
    </row>
    <row r="132" spans="1:22" x14ac:dyDescent="0.2">
      <c r="A132" t="s">
        <v>414</v>
      </c>
      <c r="B132" t="s">
        <v>415</v>
      </c>
      <c r="C132">
        <v>1</v>
      </c>
      <c r="D132">
        <v>6</v>
      </c>
      <c r="E132">
        <v>6</v>
      </c>
      <c r="F132">
        <v>67</v>
      </c>
      <c r="G132">
        <v>7</v>
      </c>
      <c r="H132">
        <v>215</v>
      </c>
      <c r="I132">
        <v>1.492537313432836E-2</v>
      </c>
      <c r="J132">
        <v>1.1763301266499631</v>
      </c>
      <c r="K132" t="s">
        <v>343</v>
      </c>
      <c r="L132">
        <v>257</v>
      </c>
      <c r="M132" s="2">
        <v>257</v>
      </c>
      <c r="N132" t="s">
        <v>100</v>
      </c>
      <c r="O132" t="str">
        <f>"s_"&amp;N132&amp;"_"&amp;M132&amp;"p.wav"</f>
        <v>s_em_257p.wav</v>
      </c>
      <c r="P132" t="str">
        <f>"s_"&amp;K132&amp;"_"&amp;M132&amp;"tw"</f>
        <v>s_em_lc_257tw</v>
      </c>
      <c r="Q132">
        <v>0.86604760382289969</v>
      </c>
      <c r="R132" t="s">
        <v>814</v>
      </c>
      <c r="S132" t="s">
        <v>815</v>
      </c>
      <c r="T132" t="str">
        <f>"Stimuli/"&amp;R132</f>
        <v>Stimuli/s_em_257p.wav</v>
      </c>
      <c r="U132" t="str">
        <f>"Stimuli/"&amp;S132</f>
        <v>Stimuli/s_em_lc_257tw_1.wav</v>
      </c>
      <c r="V132">
        <v>0.65988705541142778</v>
      </c>
    </row>
    <row r="133" spans="1:22" x14ac:dyDescent="0.2">
      <c r="A133" t="s">
        <v>412</v>
      </c>
      <c r="B133" t="s">
        <v>413</v>
      </c>
      <c r="C133">
        <v>1</v>
      </c>
      <c r="D133">
        <v>2</v>
      </c>
      <c r="E133">
        <v>18</v>
      </c>
      <c r="F133">
        <v>68</v>
      </c>
      <c r="G133">
        <v>8</v>
      </c>
      <c r="H133">
        <v>170</v>
      </c>
      <c r="I133">
        <v>1.470588235294118E-2</v>
      </c>
      <c r="J133">
        <v>2.0035412735843572</v>
      </c>
      <c r="K133" t="s">
        <v>343</v>
      </c>
      <c r="L133">
        <v>197</v>
      </c>
      <c r="M133" s="2">
        <v>197</v>
      </c>
      <c r="N133" t="s">
        <v>100</v>
      </c>
      <c r="O133" t="str">
        <f>"s_"&amp;N133&amp;"_"&amp;M133&amp;"p.wav"</f>
        <v>s_em_197p.wav</v>
      </c>
      <c r="P133" t="str">
        <f>"s_"&amp;K133&amp;"_"&amp;M133&amp;"tw"</f>
        <v>s_em_lc_197tw</v>
      </c>
      <c r="Q133">
        <v>0.84566760156784948</v>
      </c>
      <c r="R133" t="s">
        <v>812</v>
      </c>
      <c r="S133" t="s">
        <v>813</v>
      </c>
      <c r="T133" t="str">
        <f>"Stimuli/"&amp;R133</f>
        <v>Stimuli/s_em_197p.wav</v>
      </c>
      <c r="U133" t="str">
        <f>"Stimuli/"&amp;S133</f>
        <v>Stimuli/s_em_lc_197tw_1.wav</v>
      </c>
      <c r="V133">
        <v>0.66278036003127749</v>
      </c>
    </row>
    <row r="134" spans="1:22" x14ac:dyDescent="0.2">
      <c r="A134" t="s">
        <v>368</v>
      </c>
      <c r="B134" t="s">
        <v>369</v>
      </c>
      <c r="C134">
        <v>1</v>
      </c>
      <c r="D134">
        <v>12</v>
      </c>
      <c r="E134">
        <v>12</v>
      </c>
      <c r="F134">
        <v>67</v>
      </c>
      <c r="G134">
        <v>8</v>
      </c>
      <c r="H134">
        <v>96</v>
      </c>
      <c r="I134">
        <v>1.492537313432836E-2</v>
      </c>
      <c r="J134">
        <v>1.0710121538352799</v>
      </c>
      <c r="K134" t="s">
        <v>343</v>
      </c>
      <c r="L134">
        <v>102</v>
      </c>
      <c r="M134" s="2">
        <v>102</v>
      </c>
      <c r="N134" t="s">
        <v>100</v>
      </c>
      <c r="O134" t="str">
        <f>"s_"&amp;N134&amp;"_"&amp;M134&amp;"p.wav"</f>
        <v>s_em_102p.wav</v>
      </c>
      <c r="P134" t="str">
        <f>"s_"&amp;K134&amp;"_"&amp;M134&amp;"tw"</f>
        <v>s_em_lc_102tw</v>
      </c>
      <c r="Q134">
        <v>0.43618483860953472</v>
      </c>
      <c r="R134" t="s">
        <v>768</v>
      </c>
      <c r="S134" t="s">
        <v>769</v>
      </c>
      <c r="T134" t="str">
        <f>"Stimuli/"&amp;R134</f>
        <v>Stimuli/s_em_102p.wav</v>
      </c>
      <c r="U134" t="str">
        <f>"Stimuli/"&amp;S134</f>
        <v>Stimuli/s_em_lc_102tw_6.wav</v>
      </c>
      <c r="V134">
        <v>0.66782349629426607</v>
      </c>
    </row>
    <row r="135" spans="1:22" x14ac:dyDescent="0.2">
      <c r="A135" t="s">
        <v>133</v>
      </c>
      <c r="B135" t="s">
        <v>134</v>
      </c>
      <c r="C135">
        <v>45</v>
      </c>
      <c r="D135">
        <v>10</v>
      </c>
      <c r="E135">
        <v>10</v>
      </c>
      <c r="F135">
        <v>67</v>
      </c>
      <c r="G135">
        <v>8</v>
      </c>
      <c r="H135">
        <v>187</v>
      </c>
      <c r="I135">
        <v>0.67164179104477617</v>
      </c>
      <c r="J135">
        <v>1.1537295044189551</v>
      </c>
      <c r="K135" t="s">
        <v>99</v>
      </c>
      <c r="L135">
        <v>217</v>
      </c>
      <c r="M135" s="2">
        <v>217</v>
      </c>
      <c r="N135" t="s">
        <v>100</v>
      </c>
      <c r="O135" t="str">
        <f>"s_"&amp;N135&amp;"_"&amp;M135&amp;"p.wav"</f>
        <v>s_em_217p.wav</v>
      </c>
      <c r="P135" t="str">
        <f>"s_"&amp;K135&amp;"_"&amp;M135&amp;"tw"</f>
        <v>s_em_hc_217tw</v>
      </c>
      <c r="Q135">
        <v>0.3878481059359522</v>
      </c>
      <c r="R135" t="s">
        <v>536</v>
      </c>
      <c r="S135" t="s">
        <v>537</v>
      </c>
      <c r="T135" t="str">
        <f>"Stimuli/"&amp;R135</f>
        <v>Stimuli/s_em_217p.wav</v>
      </c>
      <c r="U135" t="str">
        <f>"Stimuli/"&amp;S135</f>
        <v>Stimuli/s_em_hc_217tw_6.wav</v>
      </c>
      <c r="V135">
        <v>0.66811791367156281</v>
      </c>
    </row>
    <row r="136" spans="1:22" x14ac:dyDescent="0.2">
      <c r="A136" t="s">
        <v>420</v>
      </c>
      <c r="B136" t="s">
        <v>421</v>
      </c>
      <c r="C136">
        <v>1</v>
      </c>
      <c r="D136">
        <v>11</v>
      </c>
      <c r="E136">
        <v>12</v>
      </c>
      <c r="F136">
        <v>68</v>
      </c>
      <c r="G136">
        <v>8</v>
      </c>
      <c r="H136">
        <v>214</v>
      </c>
      <c r="I136">
        <v>1.470588235294118E-2</v>
      </c>
      <c r="J136">
        <v>1.422135119488624</v>
      </c>
      <c r="K136" t="s">
        <v>343</v>
      </c>
      <c r="L136">
        <v>255</v>
      </c>
      <c r="M136" s="2">
        <v>255</v>
      </c>
      <c r="N136" t="s">
        <v>100</v>
      </c>
      <c r="O136" t="str">
        <f>"s_"&amp;N136&amp;"_"&amp;M136&amp;"p.wav"</f>
        <v>s_em_255p.wav</v>
      </c>
      <c r="P136" t="str">
        <f>"s_"&amp;K136&amp;"_"&amp;M136&amp;"tw"</f>
        <v>s_em_lc_255tw</v>
      </c>
      <c r="Q136">
        <v>0.96577139183884175</v>
      </c>
      <c r="R136" t="s">
        <v>820</v>
      </c>
      <c r="S136" t="s">
        <v>821</v>
      </c>
      <c r="T136" t="str">
        <f>"Stimuli/"&amp;R136</f>
        <v>Stimuli/s_em_255p.wav</v>
      </c>
      <c r="U136" t="str">
        <f>"Stimuli/"&amp;S136</f>
        <v>Stimuli/s_em_lc_255tw_1.wav</v>
      </c>
      <c r="V136">
        <v>0.66940564671787317</v>
      </c>
    </row>
    <row r="137" spans="1:22" x14ac:dyDescent="0.2">
      <c r="A137" t="s">
        <v>107</v>
      </c>
      <c r="B137" t="s">
        <v>108</v>
      </c>
      <c r="C137">
        <v>15</v>
      </c>
      <c r="D137">
        <v>1</v>
      </c>
      <c r="E137">
        <v>7</v>
      </c>
      <c r="F137">
        <v>58</v>
      </c>
      <c r="G137">
        <v>6</v>
      </c>
      <c r="H137">
        <v>143</v>
      </c>
      <c r="I137">
        <v>0.25862068965517238</v>
      </c>
      <c r="J137">
        <v>1.562372148830214</v>
      </c>
      <c r="K137" t="s">
        <v>99</v>
      </c>
      <c r="L137">
        <v>152</v>
      </c>
      <c r="M137" s="2">
        <v>152</v>
      </c>
      <c r="N137" t="s">
        <v>100</v>
      </c>
      <c r="O137" t="str">
        <f>"s_"&amp;N137&amp;"_"&amp;M137&amp;"p.wav"</f>
        <v>s_em_152p.wav</v>
      </c>
      <c r="P137" t="str">
        <f>"s_"&amp;K137&amp;"_"&amp;M137&amp;"tw"</f>
        <v>s_em_hc_152tw</v>
      </c>
      <c r="Q137">
        <v>8.606691073391437E-2</v>
      </c>
      <c r="R137" t="s">
        <v>510</v>
      </c>
      <c r="S137" t="s">
        <v>511</v>
      </c>
      <c r="T137" t="str">
        <f>"Stimuli/"&amp;R137</f>
        <v>Stimuli/s_em_152p.wav</v>
      </c>
      <c r="U137" t="str">
        <f>"Stimuli/"&amp;S137</f>
        <v>Stimuli/s_em_hc_152tw_3.wav</v>
      </c>
      <c r="V137">
        <v>0.67280763943910915</v>
      </c>
    </row>
    <row r="138" spans="1:22" x14ac:dyDescent="0.2">
      <c r="A138" t="s">
        <v>179</v>
      </c>
      <c r="B138" t="s">
        <v>180</v>
      </c>
      <c r="C138">
        <v>8</v>
      </c>
      <c r="D138">
        <v>5</v>
      </c>
      <c r="E138">
        <v>26</v>
      </c>
      <c r="F138">
        <v>65</v>
      </c>
      <c r="G138">
        <v>8</v>
      </c>
      <c r="H138">
        <v>43</v>
      </c>
      <c r="I138">
        <v>0.1230769230769231</v>
      </c>
      <c r="J138">
        <v>2.9812110135919019</v>
      </c>
      <c r="K138" t="s">
        <v>181</v>
      </c>
      <c r="L138">
        <v>40</v>
      </c>
      <c r="M138" s="2">
        <v>40</v>
      </c>
      <c r="N138" t="s">
        <v>181</v>
      </c>
      <c r="O138" t="str">
        <f>"s_"&amp;N138&amp;"_0"&amp;M138&amp;"p.wav"</f>
        <v>s_eh_040p.wav</v>
      </c>
      <c r="P138" t="str">
        <f>"s_"&amp;K138&amp;"_0"&amp;M138&amp;"tw"</f>
        <v>s_eh_040tw</v>
      </c>
      <c r="Q138">
        <v>4.9369028821943939E-3</v>
      </c>
      <c r="R138" t="s">
        <v>582</v>
      </c>
      <c r="S138" t="s">
        <v>583</v>
      </c>
      <c r="T138" t="str">
        <f>"Stimuli/"&amp;R138</f>
        <v>Stimuli/s_eh_040p.wav</v>
      </c>
      <c r="U138" t="str">
        <f>"Stimuli/"&amp;S138</f>
        <v>Stimuli/s_eh_040tw_3.wav</v>
      </c>
      <c r="V138">
        <v>0.68194443271712468</v>
      </c>
    </row>
    <row r="139" spans="1:22" x14ac:dyDescent="0.2">
      <c r="A139" t="s">
        <v>303</v>
      </c>
      <c r="B139" t="s">
        <v>304</v>
      </c>
      <c r="C139">
        <v>0</v>
      </c>
      <c r="E139">
        <v>5</v>
      </c>
      <c r="F139">
        <v>44</v>
      </c>
      <c r="G139">
        <v>8</v>
      </c>
      <c r="H139">
        <v>1</v>
      </c>
      <c r="I139">
        <v>0</v>
      </c>
      <c r="J139">
        <v>0.43066285745104632</v>
      </c>
      <c r="K139" t="s">
        <v>262</v>
      </c>
      <c r="L139">
        <v>7</v>
      </c>
      <c r="M139" s="2">
        <v>7</v>
      </c>
      <c r="N139" t="s">
        <v>18</v>
      </c>
      <c r="O139" t="str">
        <f>"s_"&amp;N139&amp;"_00"&amp;M139&amp;"p.wav"</f>
        <v>s_el_007p.wav</v>
      </c>
      <c r="P139" t="str">
        <f>"s_"&amp;K139&amp;"_00"&amp;M139&amp;"tw"</f>
        <v>s_el_mm_007tw</v>
      </c>
      <c r="Q139">
        <v>0.50295357737380419</v>
      </c>
      <c r="R139" t="s">
        <v>704</v>
      </c>
      <c r="S139" t="s">
        <v>705</v>
      </c>
      <c r="T139" t="str">
        <f>"Stimuli/"&amp;R139</f>
        <v>Stimuli/s_el_007p.wav</v>
      </c>
      <c r="U139" t="str">
        <f>"Stimuli/"&amp;S139</f>
        <v>Stimuli/s_el_mm_007tw_12.wav</v>
      </c>
      <c r="V139">
        <v>0.68236329808001783</v>
      </c>
    </row>
    <row r="140" spans="1:22" x14ac:dyDescent="0.2">
      <c r="A140" t="s">
        <v>331</v>
      </c>
      <c r="B140" t="s">
        <v>332</v>
      </c>
      <c r="C140">
        <v>0</v>
      </c>
      <c r="D140">
        <v>8</v>
      </c>
      <c r="E140">
        <v>8</v>
      </c>
      <c r="F140">
        <v>68</v>
      </c>
      <c r="G140">
        <v>6</v>
      </c>
      <c r="H140">
        <v>182</v>
      </c>
      <c r="I140">
        <v>0</v>
      </c>
      <c r="J140">
        <v>0.6746419396441673</v>
      </c>
      <c r="K140" t="s">
        <v>262</v>
      </c>
      <c r="L140">
        <v>211</v>
      </c>
      <c r="M140" s="2">
        <v>211</v>
      </c>
      <c r="N140" t="s">
        <v>18</v>
      </c>
      <c r="O140" t="str">
        <f>"s_"&amp;N140&amp;"_"&amp;M140&amp;"p.wav"</f>
        <v>s_el_211p.wav</v>
      </c>
      <c r="P140" t="str">
        <f>"s_"&amp;K140&amp;"_"&amp;M140&amp;"tw"</f>
        <v>s_el_mm_211tw</v>
      </c>
      <c r="Q140">
        <v>0.75033544685242393</v>
      </c>
      <c r="R140" t="s">
        <v>732</v>
      </c>
      <c r="S140" t="s">
        <v>733</v>
      </c>
      <c r="T140" t="str">
        <f>"Stimuli/"&amp;R140</f>
        <v>Stimuli/s_el_211p.wav</v>
      </c>
      <c r="U140" t="str">
        <f>"Stimuli/"&amp;S140</f>
        <v>Stimuli/s_el_mm_211tw_1.wav</v>
      </c>
      <c r="V140">
        <v>0.68677544800273116</v>
      </c>
    </row>
    <row r="141" spans="1:22" x14ac:dyDescent="0.2">
      <c r="A141" t="s">
        <v>159</v>
      </c>
      <c r="B141" t="s">
        <v>160</v>
      </c>
      <c r="C141">
        <v>36</v>
      </c>
      <c r="D141">
        <v>16</v>
      </c>
      <c r="E141">
        <v>22</v>
      </c>
      <c r="F141">
        <v>68</v>
      </c>
      <c r="G141">
        <v>8</v>
      </c>
      <c r="H141">
        <v>272</v>
      </c>
      <c r="I141">
        <v>0.52941176470588236</v>
      </c>
      <c r="J141">
        <v>2.045913173382595</v>
      </c>
      <c r="K141" s="3" t="s">
        <v>99</v>
      </c>
      <c r="L141">
        <v>323</v>
      </c>
      <c r="M141" s="2">
        <v>323</v>
      </c>
      <c r="N141" t="s">
        <v>100</v>
      </c>
      <c r="O141" t="str">
        <f>"s_"&amp;N141&amp;"_"&amp;M141&amp;"p.wav"</f>
        <v>s_em_323p.wav</v>
      </c>
      <c r="P141" t="str">
        <f>"s_"&amp;K141&amp;"_"&amp;M141&amp;"tw"</f>
        <v>s_em_hc_323tw</v>
      </c>
      <c r="Q141">
        <v>0.7762756566397202</v>
      </c>
      <c r="R141" t="s">
        <v>562</v>
      </c>
      <c r="S141" t="s">
        <v>563</v>
      </c>
      <c r="T141" t="str">
        <f>"Stimuli/"&amp;R141</f>
        <v>Stimuli/s_em_323p.wav</v>
      </c>
      <c r="U141" t="str">
        <f>"Stimuli/"&amp;S141</f>
        <v>Stimuli/s_em_hc_323tw_1.wav</v>
      </c>
      <c r="V141">
        <v>0.68825887613154435</v>
      </c>
    </row>
    <row r="142" spans="1:22" x14ac:dyDescent="0.2">
      <c r="A142" t="s">
        <v>362</v>
      </c>
      <c r="B142" t="s">
        <v>363</v>
      </c>
      <c r="C142">
        <v>1</v>
      </c>
      <c r="D142">
        <v>12</v>
      </c>
      <c r="E142">
        <v>17</v>
      </c>
      <c r="F142">
        <v>66</v>
      </c>
      <c r="G142">
        <v>7</v>
      </c>
      <c r="H142">
        <v>185</v>
      </c>
      <c r="I142">
        <v>1.515151515151515E-2</v>
      </c>
      <c r="J142">
        <v>1.6425635145484849</v>
      </c>
      <c r="K142" t="s">
        <v>343</v>
      </c>
      <c r="L142">
        <v>213</v>
      </c>
      <c r="M142" s="2">
        <v>213</v>
      </c>
      <c r="N142" t="s">
        <v>100</v>
      </c>
      <c r="O142" t="str">
        <f>"s_"&amp;N142&amp;"_"&amp;M142&amp;"p.wav"</f>
        <v>s_em_213p.wav</v>
      </c>
      <c r="P142" t="str">
        <f>"s_"&amp;K142&amp;"_"&amp;M142&amp;"tw"</f>
        <v>s_em_lc_213tw</v>
      </c>
      <c r="Q142">
        <v>0.40719372584556834</v>
      </c>
      <c r="R142" t="s">
        <v>762</v>
      </c>
      <c r="S142" t="s">
        <v>763</v>
      </c>
      <c r="T142" t="str">
        <f>"Stimuli/"&amp;R142</f>
        <v>Stimuli/s_em_213p.wav</v>
      </c>
      <c r="U142" t="str">
        <f>"Stimuli/"&amp;S142</f>
        <v>Stimuli/s_em_lc_213tw_6.wav</v>
      </c>
      <c r="V142">
        <v>0.68838197959136627</v>
      </c>
    </row>
    <row r="143" spans="1:22" x14ac:dyDescent="0.2">
      <c r="A143" t="s">
        <v>234</v>
      </c>
      <c r="B143" t="s">
        <v>235</v>
      </c>
      <c r="C143">
        <v>21</v>
      </c>
      <c r="D143">
        <v>15</v>
      </c>
      <c r="E143">
        <v>35</v>
      </c>
      <c r="F143">
        <v>68</v>
      </c>
      <c r="G143">
        <v>7</v>
      </c>
      <c r="H143">
        <v>291</v>
      </c>
      <c r="I143">
        <v>0.30882352941176472</v>
      </c>
      <c r="J143">
        <v>2.970789518717813</v>
      </c>
      <c r="K143" t="s">
        <v>181</v>
      </c>
      <c r="L143">
        <v>349</v>
      </c>
      <c r="M143" s="2">
        <v>349</v>
      </c>
      <c r="N143" t="s">
        <v>181</v>
      </c>
      <c r="O143" t="str">
        <f>"s_"&amp;N143&amp;"_"&amp;M143&amp;"p.wav"</f>
        <v>s_eh_349p.wav</v>
      </c>
      <c r="P143" t="str">
        <f>"s_"&amp;K143&amp;"_"&amp;M143&amp;"tw"</f>
        <v>s_eh_349tw</v>
      </c>
      <c r="Q143">
        <v>0.79979824577852399</v>
      </c>
      <c r="R143" t="s">
        <v>636</v>
      </c>
      <c r="S143" t="s">
        <v>637</v>
      </c>
      <c r="T143" t="str">
        <f>"Stimuli/"&amp;R143</f>
        <v>Stimuli/s_eh_349p.wav</v>
      </c>
      <c r="U143" t="str">
        <f>"Stimuli/"&amp;S143</f>
        <v>Stimuli/s_eh_349tw_12.wav</v>
      </c>
      <c r="V143">
        <v>0.69170742085816239</v>
      </c>
    </row>
    <row r="144" spans="1:22" x14ac:dyDescent="0.2">
      <c r="A144" t="s">
        <v>366</v>
      </c>
      <c r="B144" t="s">
        <v>367</v>
      </c>
      <c r="C144">
        <v>1</v>
      </c>
      <c r="D144">
        <v>8</v>
      </c>
      <c r="E144">
        <v>14</v>
      </c>
      <c r="F144">
        <v>66</v>
      </c>
      <c r="G144">
        <v>7</v>
      </c>
      <c r="H144">
        <v>68</v>
      </c>
      <c r="I144">
        <v>1.515151515151515E-2</v>
      </c>
      <c r="J144">
        <v>1.57162213231933</v>
      </c>
      <c r="K144" t="s">
        <v>343</v>
      </c>
      <c r="L144">
        <v>68</v>
      </c>
      <c r="M144" s="2">
        <v>68</v>
      </c>
      <c r="N144" t="s">
        <v>100</v>
      </c>
      <c r="O144" t="str">
        <f>"s_"&amp;N144&amp;"_0"&amp;M144&amp;"p.wav"</f>
        <v>s_em_068p.wav</v>
      </c>
      <c r="P144" t="str">
        <f>"s_"&amp;K144&amp;"_0"&amp;M144&amp;"tw"</f>
        <v>s_em_lc_068tw</v>
      </c>
      <c r="Q144">
        <v>0.42859490435583614</v>
      </c>
      <c r="R144" t="s">
        <v>766</v>
      </c>
      <c r="S144" t="s">
        <v>767</v>
      </c>
      <c r="T144" t="str">
        <f>"Stimuli/"&amp;R144</f>
        <v>Stimuli/s_em_068p.wav</v>
      </c>
      <c r="U144" t="str">
        <f>"Stimuli/"&amp;S144</f>
        <v>Stimuli/s_em_lc_068tw_6.wav</v>
      </c>
      <c r="V144">
        <v>0.69459612717885255</v>
      </c>
    </row>
    <row r="145" spans="1:22" x14ac:dyDescent="0.2">
      <c r="A145" t="s">
        <v>350</v>
      </c>
      <c r="B145" t="s">
        <v>351</v>
      </c>
      <c r="C145">
        <v>1</v>
      </c>
      <c r="D145">
        <v>11</v>
      </c>
      <c r="E145">
        <v>16</v>
      </c>
      <c r="F145">
        <v>68</v>
      </c>
      <c r="G145">
        <v>9</v>
      </c>
      <c r="H145">
        <v>95</v>
      </c>
      <c r="I145">
        <v>1.470588235294118E-2</v>
      </c>
      <c r="J145">
        <v>1.5438510912022969</v>
      </c>
      <c r="K145" t="s">
        <v>343</v>
      </c>
      <c r="L145">
        <v>100</v>
      </c>
      <c r="M145" s="2">
        <v>100</v>
      </c>
      <c r="N145" t="s">
        <v>100</v>
      </c>
      <c r="O145" t="str">
        <f>"s_"&amp;N145&amp;"_"&amp;M145&amp;"p.wav"</f>
        <v>s_em_100p.wav</v>
      </c>
      <c r="P145" t="str">
        <f>"s_"&amp;K145&amp;"_"&amp;M145&amp;"tw"</f>
        <v>s_em_lc_100tw</v>
      </c>
      <c r="Q145">
        <v>0.17775205616296963</v>
      </c>
      <c r="R145" t="s">
        <v>750</v>
      </c>
      <c r="S145" t="s">
        <v>751</v>
      </c>
      <c r="T145" t="str">
        <f>"Stimuli/"&amp;R145</f>
        <v>Stimuli/s_em_100p.wav</v>
      </c>
      <c r="U145" t="str">
        <f>"Stimuli/"&amp;S145</f>
        <v>Stimuli/s_em_lc_100tw_3.wav</v>
      </c>
      <c r="V145">
        <v>0.69988109983180335</v>
      </c>
    </row>
    <row r="146" spans="1:22" x14ac:dyDescent="0.2">
      <c r="A146" t="s">
        <v>299</v>
      </c>
      <c r="B146" t="s">
        <v>300</v>
      </c>
      <c r="C146">
        <v>0</v>
      </c>
      <c r="E146">
        <v>3</v>
      </c>
      <c r="F146">
        <v>40</v>
      </c>
      <c r="G146">
        <v>5</v>
      </c>
      <c r="H146">
        <v>6</v>
      </c>
      <c r="I146">
        <v>0</v>
      </c>
      <c r="J146">
        <v>0.23317260237386991</v>
      </c>
      <c r="K146" t="s">
        <v>262</v>
      </c>
      <c r="L146">
        <v>98</v>
      </c>
      <c r="M146" s="2">
        <v>98</v>
      </c>
      <c r="N146" t="s">
        <v>18</v>
      </c>
      <c r="O146" t="str">
        <f>"s_"&amp;N146&amp;"_0"&amp;M146&amp;"p.wav"</f>
        <v>s_el_098p.wav</v>
      </c>
      <c r="P146" t="str">
        <f>"s_"&amp;K146&amp;"_0"&amp;M146&amp;"tw"</f>
        <v>s_el_mm_098tw</v>
      </c>
      <c r="Q146">
        <v>0.45029326291937788</v>
      </c>
      <c r="R146" t="s">
        <v>700</v>
      </c>
      <c r="S146" t="s">
        <v>701</v>
      </c>
      <c r="T146" t="str">
        <f>"Stimuli/"&amp;R146</f>
        <v>Stimuli/s_el_098p.wav</v>
      </c>
      <c r="U146" t="str">
        <f>"Stimuli/"&amp;S146</f>
        <v>Stimuli/s_el_mm_098tw_6.wav</v>
      </c>
      <c r="V146">
        <v>0.70591493715594733</v>
      </c>
    </row>
    <row r="147" spans="1:22" x14ac:dyDescent="0.2">
      <c r="A147" t="s">
        <v>173</v>
      </c>
      <c r="B147" t="s">
        <v>174</v>
      </c>
      <c r="C147">
        <v>42</v>
      </c>
      <c r="D147">
        <v>3</v>
      </c>
      <c r="E147">
        <v>7</v>
      </c>
      <c r="F147">
        <v>76</v>
      </c>
      <c r="G147">
        <v>8</v>
      </c>
      <c r="H147">
        <v>13</v>
      </c>
      <c r="I147">
        <v>0.55263157894736847</v>
      </c>
      <c r="J147">
        <v>1.019284069050449</v>
      </c>
      <c r="K147" t="s">
        <v>99</v>
      </c>
      <c r="L147">
        <v>295</v>
      </c>
      <c r="M147" s="2">
        <v>295</v>
      </c>
      <c r="N147" t="s">
        <v>100</v>
      </c>
      <c r="O147" t="str">
        <f>"s_"&amp;N147&amp;"_"&amp;M147&amp;"p.wav"</f>
        <v>s_em_295p.wav</v>
      </c>
      <c r="P147" t="str">
        <f>"s_"&amp;K147&amp;"_"&amp;M147&amp;"tw"</f>
        <v>s_em_hc_295tw</v>
      </c>
      <c r="Q147">
        <v>0.93879848733640392</v>
      </c>
      <c r="R147" t="s">
        <v>576</v>
      </c>
      <c r="S147" t="s">
        <v>577</v>
      </c>
      <c r="T147" t="str">
        <f>"Stimuli/"&amp;R147</f>
        <v>Stimuli/s_em_295p.wav</v>
      </c>
      <c r="U147" t="str">
        <f>"Stimuli/"&amp;S147</f>
        <v>Stimuli/s_em_hc_295tw_1.wav</v>
      </c>
      <c r="V147">
        <v>0.70605457675385785</v>
      </c>
    </row>
    <row r="148" spans="1:22" x14ac:dyDescent="0.2">
      <c r="A148" t="s">
        <v>273</v>
      </c>
      <c r="B148" t="s">
        <v>274</v>
      </c>
      <c r="C148">
        <v>0</v>
      </c>
      <c r="D148">
        <v>1</v>
      </c>
      <c r="E148">
        <v>9</v>
      </c>
      <c r="F148">
        <v>65</v>
      </c>
      <c r="G148">
        <v>9</v>
      </c>
      <c r="H148">
        <v>342</v>
      </c>
      <c r="I148">
        <v>0</v>
      </c>
      <c r="J148">
        <v>0.68506436155274075</v>
      </c>
      <c r="K148" t="s">
        <v>262</v>
      </c>
      <c r="L148">
        <v>420</v>
      </c>
      <c r="M148" s="2">
        <v>420</v>
      </c>
      <c r="N148" t="s">
        <v>18</v>
      </c>
      <c r="O148" t="str">
        <f>"s_"&amp;N148&amp;"_"&amp;M148&amp;"p.wav"</f>
        <v>s_el_420p.wav</v>
      </c>
      <c r="P148" t="str">
        <f>"s_"&amp;K148&amp;"_"&amp;M148&amp;"tw"</f>
        <v>s_el_mm_420tw</v>
      </c>
      <c r="Q148">
        <v>0.14024890754468378</v>
      </c>
      <c r="R148" t="s">
        <v>674</v>
      </c>
      <c r="S148" t="s">
        <v>675</v>
      </c>
      <c r="T148" t="str">
        <f>"Stimuli/"&amp;R148</f>
        <v>Stimuli/s_el_420p.wav</v>
      </c>
      <c r="U148" t="str">
        <f>"Stimuli/"&amp;S148</f>
        <v>Stimuli/s_el_mm_420tw_3.wav</v>
      </c>
      <c r="V148">
        <v>0.72490383523007418</v>
      </c>
    </row>
    <row r="149" spans="1:22" x14ac:dyDescent="0.2">
      <c r="A149" t="s">
        <v>380</v>
      </c>
      <c r="B149" t="s">
        <v>381</v>
      </c>
      <c r="C149">
        <v>1</v>
      </c>
      <c r="D149">
        <v>3</v>
      </c>
      <c r="E149">
        <v>18</v>
      </c>
      <c r="F149">
        <v>68</v>
      </c>
      <c r="G149">
        <v>10</v>
      </c>
      <c r="H149">
        <v>282</v>
      </c>
      <c r="I149">
        <v>1.470588235294118E-2</v>
      </c>
      <c r="J149">
        <v>1.9331840991182301</v>
      </c>
      <c r="K149" t="s">
        <v>343</v>
      </c>
      <c r="L149">
        <v>336</v>
      </c>
      <c r="M149" s="2">
        <v>336</v>
      </c>
      <c r="N149" t="s">
        <v>100</v>
      </c>
      <c r="O149" t="str">
        <f>"s_"&amp;N149&amp;"_"&amp;M149&amp;"p.wav"</f>
        <v>s_em_336p.wav</v>
      </c>
      <c r="P149" t="str">
        <f>"s_"&amp;K149&amp;"_"&amp;M149&amp;"tw"</f>
        <v>s_em_lc_336tw</v>
      </c>
      <c r="Q149">
        <v>0.55186113195671871</v>
      </c>
      <c r="R149" t="s">
        <v>780</v>
      </c>
      <c r="S149" t="s">
        <v>781</v>
      </c>
      <c r="T149" t="str">
        <f>"Stimuli/"&amp;R149</f>
        <v>Stimuli/s_em_336p.wav</v>
      </c>
      <c r="U149" t="str">
        <f>"Stimuli/"&amp;S149</f>
        <v>Stimuli/s_em_lc_336tw_6.wav</v>
      </c>
      <c r="V149">
        <v>0.72788202939389668</v>
      </c>
    </row>
    <row r="150" spans="1:22" x14ac:dyDescent="0.2">
      <c r="A150" t="s">
        <v>301</v>
      </c>
      <c r="B150" t="s">
        <v>302</v>
      </c>
      <c r="C150">
        <v>0</v>
      </c>
      <c r="D150">
        <v>1</v>
      </c>
      <c r="E150">
        <v>1</v>
      </c>
      <c r="F150">
        <v>76</v>
      </c>
      <c r="G150">
        <v>10</v>
      </c>
      <c r="H150">
        <v>16</v>
      </c>
      <c r="I150">
        <v>0</v>
      </c>
      <c r="J150">
        <v>0</v>
      </c>
      <c r="K150" t="s">
        <v>262</v>
      </c>
      <c r="L150">
        <v>352</v>
      </c>
      <c r="M150" s="2">
        <v>352</v>
      </c>
      <c r="N150" t="s">
        <v>18</v>
      </c>
      <c r="O150" t="str">
        <f>"s_"&amp;N150&amp;"_"&amp;M150&amp;"p.wav"</f>
        <v>s_el_352p.wav</v>
      </c>
      <c r="P150" t="str">
        <f>"s_"&amp;K150&amp;"_"&amp;M150&amp;"tw"</f>
        <v>s_el_mm_352tw</v>
      </c>
      <c r="Q150">
        <v>0.49623864142856289</v>
      </c>
      <c r="R150" t="s">
        <v>702</v>
      </c>
      <c r="S150" t="s">
        <v>703</v>
      </c>
      <c r="T150" t="str">
        <f>"Stimuli/"&amp;R150</f>
        <v>Stimuli/s_el_352p.wav</v>
      </c>
      <c r="U150" t="str">
        <f>"Stimuli/"&amp;S150</f>
        <v>Stimuli/s_el_mm_352tw_12.wav</v>
      </c>
      <c r="V150">
        <v>0.72988291245579484</v>
      </c>
    </row>
    <row r="151" spans="1:22" x14ac:dyDescent="0.2">
      <c r="A151" t="s">
        <v>372</v>
      </c>
      <c r="B151" t="s">
        <v>373</v>
      </c>
      <c r="C151">
        <v>1</v>
      </c>
      <c r="D151">
        <v>4</v>
      </c>
      <c r="E151">
        <v>4</v>
      </c>
      <c r="F151">
        <v>68</v>
      </c>
      <c r="G151">
        <v>7</v>
      </c>
      <c r="H151">
        <v>38</v>
      </c>
      <c r="I151">
        <v>1.470588235294118E-2</v>
      </c>
      <c r="J151">
        <v>0.80970624074709052</v>
      </c>
      <c r="K151" t="s">
        <v>343</v>
      </c>
      <c r="L151">
        <v>33</v>
      </c>
      <c r="M151" s="2">
        <v>33</v>
      </c>
      <c r="N151" t="s">
        <v>100</v>
      </c>
      <c r="O151" t="str">
        <f>"s_"&amp;N151&amp;"_0"&amp;M151&amp;"p.wav"</f>
        <v>s_em_033p.wav</v>
      </c>
      <c r="P151" t="str">
        <f>"s_"&amp;K151&amp;"_0"&amp;M151&amp;"tw"</f>
        <v>s_em_lc_033tw</v>
      </c>
      <c r="Q151">
        <v>0.46463423954315963</v>
      </c>
      <c r="R151" t="s">
        <v>772</v>
      </c>
      <c r="S151" t="s">
        <v>773</v>
      </c>
      <c r="T151" t="str">
        <f>"Stimuli/"&amp;R151</f>
        <v>Stimuli/s_em_033p.wav</v>
      </c>
      <c r="U151" t="str">
        <f>"Stimuli/"&amp;S151</f>
        <v>Stimuli/s_em_lc_033tw_6.wav</v>
      </c>
      <c r="V151">
        <v>0.73697218624971883</v>
      </c>
    </row>
    <row r="152" spans="1:22" x14ac:dyDescent="0.2">
      <c r="A152" t="s">
        <v>65</v>
      </c>
      <c r="B152" t="s">
        <v>66</v>
      </c>
      <c r="C152">
        <v>53</v>
      </c>
      <c r="D152">
        <v>1</v>
      </c>
      <c r="E152">
        <v>4</v>
      </c>
      <c r="F152">
        <v>66</v>
      </c>
      <c r="G152">
        <v>8</v>
      </c>
      <c r="H152">
        <v>309</v>
      </c>
      <c r="I152">
        <v>0.80303030303030298</v>
      </c>
      <c r="J152">
        <v>0.6017408114348417</v>
      </c>
      <c r="K152" t="s">
        <v>18</v>
      </c>
      <c r="L152">
        <v>368</v>
      </c>
      <c r="M152" s="2">
        <v>368</v>
      </c>
      <c r="N152" t="s">
        <v>18</v>
      </c>
      <c r="O152" t="str">
        <f>"s_"&amp;N152&amp;"_"&amp;M152&amp;"p.wav"</f>
        <v>s_el_368p.wav</v>
      </c>
      <c r="P152" t="str">
        <f>"s_"&amp;K152&amp;"_"&amp;M152&amp;"tw"</f>
        <v>s_el_368tw</v>
      </c>
      <c r="Q152">
        <v>0.50692822157980832</v>
      </c>
      <c r="R152" t="s">
        <v>470</v>
      </c>
      <c r="S152" t="s">
        <v>471</v>
      </c>
      <c r="T152" t="str">
        <f>"Stimuli/"&amp;R152</f>
        <v>Stimuli/s_el_368p.wav</v>
      </c>
      <c r="U152" t="str">
        <f>"Stimuli/"&amp;S152</f>
        <v>Stimuli/s_el_368tw_12.wav</v>
      </c>
      <c r="V152">
        <v>0.7592652211091665</v>
      </c>
    </row>
    <row r="153" spans="1:22" x14ac:dyDescent="0.2">
      <c r="A153" t="s">
        <v>406</v>
      </c>
      <c r="B153" t="s">
        <v>407</v>
      </c>
      <c r="C153">
        <v>1</v>
      </c>
      <c r="D153">
        <v>1</v>
      </c>
      <c r="E153">
        <v>16</v>
      </c>
      <c r="F153">
        <v>67</v>
      </c>
      <c r="G153">
        <v>7</v>
      </c>
      <c r="H153">
        <v>260</v>
      </c>
      <c r="I153">
        <v>1.492537313432836E-2</v>
      </c>
      <c r="J153">
        <v>1.9582376946030651</v>
      </c>
      <c r="K153" t="s">
        <v>343</v>
      </c>
      <c r="L153">
        <v>313</v>
      </c>
      <c r="M153" s="2">
        <v>313</v>
      </c>
      <c r="N153" t="s">
        <v>100</v>
      </c>
      <c r="O153" t="str">
        <f>"s_"&amp;N153&amp;"_"&amp;M153&amp;"p.wav"</f>
        <v>s_em_313p.wav</v>
      </c>
      <c r="P153" t="str">
        <f>"s_"&amp;K153&amp;"_"&amp;M153&amp;"tw"</f>
        <v>s_em_lc_313tw</v>
      </c>
      <c r="Q153">
        <v>0.75468196054700165</v>
      </c>
      <c r="R153" t="s">
        <v>806</v>
      </c>
      <c r="S153" t="s">
        <v>807</v>
      </c>
      <c r="T153" t="str">
        <f>"Stimuli/"&amp;R153</f>
        <v>Stimuli/s_em_313p.wav</v>
      </c>
      <c r="U153" t="str">
        <f>"Stimuli/"&amp;S153</f>
        <v>Stimuli/s_em_lc_313tw_1.wav</v>
      </c>
      <c r="V153">
        <v>0.76305769737603313</v>
      </c>
    </row>
    <row r="154" spans="1:22" x14ac:dyDescent="0.2">
      <c r="A154" t="s">
        <v>93</v>
      </c>
      <c r="B154" t="s">
        <v>94</v>
      </c>
      <c r="C154">
        <v>61</v>
      </c>
      <c r="D154">
        <v>3</v>
      </c>
      <c r="E154">
        <v>5</v>
      </c>
      <c r="F154">
        <v>68</v>
      </c>
      <c r="G154">
        <v>8</v>
      </c>
      <c r="H154">
        <v>57</v>
      </c>
      <c r="I154">
        <v>0.8970588235294118</v>
      </c>
      <c r="J154">
        <v>0.46295716191586828</v>
      </c>
      <c r="K154" t="s">
        <v>18</v>
      </c>
      <c r="L154">
        <v>50</v>
      </c>
      <c r="M154" s="2">
        <v>50</v>
      </c>
      <c r="N154" t="s">
        <v>18</v>
      </c>
      <c r="O154" t="str">
        <f>"s_"&amp;N154&amp;"_0"&amp;M154&amp;"p.wav"</f>
        <v>s_el_050p.wav</v>
      </c>
      <c r="P154" t="str">
        <f>"s_"&amp;K154&amp;"_0"&amp;M154&amp;"tw"</f>
        <v>s_el_050tw</v>
      </c>
      <c r="Q154">
        <v>0.98444611884514666</v>
      </c>
      <c r="R154" t="s">
        <v>498</v>
      </c>
      <c r="S154" t="s">
        <v>499</v>
      </c>
      <c r="T154" t="str">
        <f>"Stimuli/"&amp;R154</f>
        <v>Stimuli/s_el_050p.wav</v>
      </c>
      <c r="U154" t="str">
        <f>"Stimuli/"&amp;S154</f>
        <v>Stimuli/s_el_050tw_1.wav</v>
      </c>
      <c r="V154">
        <v>0.77162955635987729</v>
      </c>
    </row>
    <row r="155" spans="1:22" x14ac:dyDescent="0.2">
      <c r="A155" t="s">
        <v>404</v>
      </c>
      <c r="B155" t="s">
        <v>405</v>
      </c>
      <c r="C155">
        <v>1</v>
      </c>
      <c r="D155">
        <v>9</v>
      </c>
      <c r="E155">
        <v>13</v>
      </c>
      <c r="F155">
        <v>65</v>
      </c>
      <c r="G155">
        <v>8</v>
      </c>
      <c r="H155">
        <v>46</v>
      </c>
      <c r="I155">
        <v>1.5384615384615391E-2</v>
      </c>
      <c r="J155">
        <v>1.635823904280963</v>
      </c>
      <c r="K155" t="s">
        <v>343</v>
      </c>
      <c r="L155">
        <v>43</v>
      </c>
      <c r="M155" s="2">
        <v>43</v>
      </c>
      <c r="N155" t="s">
        <v>100</v>
      </c>
      <c r="O155" t="str">
        <f>"s_"&amp;N155&amp;"_0"&amp;M155&amp;"p.wav"</f>
        <v>s_em_043p.wav</v>
      </c>
      <c r="P155" t="str">
        <f>"s_"&amp;K155&amp;"_0"&amp;M155&amp;"tw"</f>
        <v>s_em_lc_043tw</v>
      </c>
      <c r="Q155">
        <v>0.74927563344405024</v>
      </c>
      <c r="R155" t="s">
        <v>804</v>
      </c>
      <c r="S155" t="s">
        <v>805</v>
      </c>
      <c r="T155" t="str">
        <f>"Stimuli/"&amp;R155</f>
        <v>Stimuli/s_em_043p.wav</v>
      </c>
      <c r="U155" t="str">
        <f>"Stimuli/"&amp;S155</f>
        <v>Stimuli/s_em_lc_043tw_1.wav</v>
      </c>
      <c r="V155">
        <v>0.77883868979776216</v>
      </c>
    </row>
    <row r="156" spans="1:22" x14ac:dyDescent="0.2">
      <c r="A156" t="s">
        <v>232</v>
      </c>
      <c r="B156" t="s">
        <v>233</v>
      </c>
      <c r="C156">
        <v>15</v>
      </c>
      <c r="D156">
        <v>19</v>
      </c>
      <c r="E156">
        <v>31</v>
      </c>
      <c r="F156">
        <v>68</v>
      </c>
      <c r="G156">
        <v>7</v>
      </c>
      <c r="H156">
        <v>233</v>
      </c>
      <c r="I156">
        <v>0.22058823529411761</v>
      </c>
      <c r="J156">
        <v>2.9877220696453661</v>
      </c>
      <c r="K156" t="s">
        <v>181</v>
      </c>
      <c r="L156">
        <v>281</v>
      </c>
      <c r="M156" s="2">
        <v>281</v>
      </c>
      <c r="N156" t="s">
        <v>181</v>
      </c>
      <c r="O156" t="str">
        <f>"s_"&amp;N156&amp;"_"&amp;M156&amp;"p.wav"</f>
        <v>s_eh_281p.wav</v>
      </c>
      <c r="P156" t="str">
        <f>"s_"&amp;K156&amp;"_"&amp;M156&amp;"tw"</f>
        <v>s_eh_281tw</v>
      </c>
      <c r="Q156">
        <v>0.78624571450310343</v>
      </c>
      <c r="R156" t="s">
        <v>634</v>
      </c>
      <c r="S156" t="s">
        <v>635</v>
      </c>
      <c r="T156" t="str">
        <f>"Stimuli/"&amp;R156</f>
        <v>Stimuli/s_eh_281p.wav</v>
      </c>
      <c r="U156" t="str">
        <f>"Stimuli/"&amp;S156</f>
        <v>Stimuli/s_eh_281tw_12.wav</v>
      </c>
      <c r="V156">
        <v>0.78574286435325413</v>
      </c>
    </row>
    <row r="157" spans="1:22" x14ac:dyDescent="0.2">
      <c r="A157" t="s">
        <v>281</v>
      </c>
      <c r="B157" t="s">
        <v>282</v>
      </c>
      <c r="C157">
        <v>0</v>
      </c>
      <c r="D157">
        <v>1</v>
      </c>
      <c r="E157">
        <v>2</v>
      </c>
      <c r="F157">
        <v>75</v>
      </c>
      <c r="G157">
        <v>10</v>
      </c>
      <c r="H157">
        <v>24</v>
      </c>
      <c r="I157">
        <v>0</v>
      </c>
      <c r="J157">
        <v>0.1229569993369445</v>
      </c>
      <c r="K157" t="s">
        <v>262</v>
      </c>
      <c r="L157">
        <v>433</v>
      </c>
      <c r="M157" s="2">
        <v>433</v>
      </c>
      <c r="N157" t="s">
        <v>18</v>
      </c>
      <c r="O157" t="str">
        <f>"s_"&amp;N157&amp;"_"&amp;M157&amp;"p.wav"</f>
        <v>s_el_433p.wav</v>
      </c>
      <c r="P157" t="str">
        <f>"s_"&amp;K157&amp;"_"&amp;M157&amp;"tw"</f>
        <v>s_el_mm_433tw</v>
      </c>
      <c r="Q157">
        <v>0.21236573933741409</v>
      </c>
      <c r="R157" t="s">
        <v>682</v>
      </c>
      <c r="S157" t="s">
        <v>683</v>
      </c>
      <c r="T157" t="str">
        <f>"Stimuli/"&amp;R157</f>
        <v>Stimuli/s_el_433p.wav</v>
      </c>
      <c r="U157" t="str">
        <f>"Stimuli/"&amp;S157</f>
        <v>Stimuli/s_el_mm_433tw_6.wav</v>
      </c>
      <c r="V157">
        <v>0.79944140143251574</v>
      </c>
    </row>
    <row r="158" spans="1:22" x14ac:dyDescent="0.2">
      <c r="A158" t="s">
        <v>364</v>
      </c>
      <c r="B158" t="s">
        <v>365</v>
      </c>
      <c r="C158">
        <v>1</v>
      </c>
      <c r="D158">
        <v>4</v>
      </c>
      <c r="E158">
        <v>12</v>
      </c>
      <c r="F158">
        <v>68</v>
      </c>
      <c r="G158">
        <v>7</v>
      </c>
      <c r="H158">
        <v>352</v>
      </c>
      <c r="I158">
        <v>1.470588235294118E-2</v>
      </c>
      <c r="J158">
        <v>1.7738270667348011</v>
      </c>
      <c r="K158" t="s">
        <v>343</v>
      </c>
      <c r="L158">
        <v>429</v>
      </c>
      <c r="M158" s="2">
        <v>429</v>
      </c>
      <c r="N158" t="s">
        <v>100</v>
      </c>
      <c r="O158" t="str">
        <f>"s_"&amp;N158&amp;"_"&amp;M158&amp;"p.wav"</f>
        <v>s_em_429p.wav</v>
      </c>
      <c r="P158" t="str">
        <f>"s_"&amp;K158&amp;"_"&amp;M158&amp;"tw"</f>
        <v>s_em_lc_429tw</v>
      </c>
      <c r="Q158">
        <v>0.42034495452822573</v>
      </c>
      <c r="R158" t="s">
        <v>764</v>
      </c>
      <c r="S158" t="s">
        <v>765</v>
      </c>
      <c r="T158" t="str">
        <f>"Stimuli/"&amp;R158</f>
        <v>Stimuli/s_em_429p.wav</v>
      </c>
      <c r="U158" t="str">
        <f>"Stimuli/"&amp;S158</f>
        <v>Stimuli/s_em_lc_429tw_6.wav</v>
      </c>
      <c r="V158">
        <v>0.80203223468688067</v>
      </c>
    </row>
    <row r="159" spans="1:22" x14ac:dyDescent="0.2">
      <c r="A159" t="s">
        <v>37</v>
      </c>
      <c r="B159" t="s">
        <v>38</v>
      </c>
      <c r="C159">
        <v>45</v>
      </c>
      <c r="E159">
        <v>2</v>
      </c>
      <c r="F159">
        <v>52</v>
      </c>
      <c r="G159">
        <v>5</v>
      </c>
      <c r="H159">
        <v>23</v>
      </c>
      <c r="I159">
        <v>0.86538461538461542</v>
      </c>
      <c r="J159">
        <v>0.39506712083043538</v>
      </c>
      <c r="K159" t="s">
        <v>18</v>
      </c>
      <c r="L159">
        <v>263</v>
      </c>
      <c r="M159" s="2">
        <v>263</v>
      </c>
      <c r="N159" t="s">
        <v>18</v>
      </c>
      <c r="O159" t="str">
        <f>"s_"&amp;N159&amp;"_"&amp;M159&amp;"p.wav"</f>
        <v>s_el_263p.wav</v>
      </c>
      <c r="P159" t="str">
        <f>"s_"&amp;K159&amp;"_"&amp;M159&amp;"tw"</f>
        <v>s_el_263tw</v>
      </c>
      <c r="Q159">
        <v>0.23617446580596624</v>
      </c>
      <c r="R159" t="s">
        <v>442</v>
      </c>
      <c r="S159" t="s">
        <v>443</v>
      </c>
      <c r="T159" t="str">
        <f>"Stimuli/"&amp;R159</f>
        <v>Stimuli/s_el_263p.wav</v>
      </c>
      <c r="U159" t="str">
        <f>"Stimuli/"&amp;S159</f>
        <v>Stimuli/s_el_263tw_6.wav</v>
      </c>
      <c r="V159">
        <v>0.80790435920046444</v>
      </c>
    </row>
    <row r="160" spans="1:22" x14ac:dyDescent="0.2">
      <c r="A160" t="s">
        <v>83</v>
      </c>
      <c r="B160" t="s">
        <v>84</v>
      </c>
      <c r="C160">
        <v>68</v>
      </c>
      <c r="D160">
        <v>1</v>
      </c>
      <c r="E160">
        <v>1</v>
      </c>
      <c r="F160">
        <v>68</v>
      </c>
      <c r="G160">
        <v>7</v>
      </c>
      <c r="H160">
        <v>53</v>
      </c>
      <c r="I160">
        <v>1</v>
      </c>
      <c r="J160">
        <v>0</v>
      </c>
      <c r="K160" t="s">
        <v>18</v>
      </c>
      <c r="L160">
        <v>48</v>
      </c>
      <c r="M160" s="2">
        <v>48</v>
      </c>
      <c r="N160" t="s">
        <v>18</v>
      </c>
      <c r="O160" t="str">
        <f>"s_"&amp;N160&amp;"_0"&amp;M160&amp;"p.wav"</f>
        <v>s_el_048p.wav</v>
      </c>
      <c r="P160" t="str">
        <f>"s_"&amp;K160&amp;"_0"&amp;M160&amp;"tw"</f>
        <v>s_el_048tw</v>
      </c>
      <c r="Q160">
        <v>0.8092666285259611</v>
      </c>
      <c r="R160" t="s">
        <v>488</v>
      </c>
      <c r="S160" t="s">
        <v>489</v>
      </c>
      <c r="T160" t="str">
        <f>"Stimuli/"&amp;R160</f>
        <v>Stimuli/s_el_048p.wav</v>
      </c>
      <c r="U160" t="str">
        <f>"Stimuli/"&amp;S160</f>
        <v>Stimuli/s_el_048tw_1.wav</v>
      </c>
      <c r="V160">
        <v>0.8083114061969735</v>
      </c>
    </row>
    <row r="161" spans="1:22" x14ac:dyDescent="0.2">
      <c r="A161" t="s">
        <v>49</v>
      </c>
      <c r="B161" t="s">
        <v>50</v>
      </c>
      <c r="C161">
        <v>72</v>
      </c>
      <c r="D161">
        <v>4</v>
      </c>
      <c r="E161">
        <v>5</v>
      </c>
      <c r="F161">
        <v>76</v>
      </c>
      <c r="G161">
        <v>8</v>
      </c>
      <c r="H161">
        <v>2</v>
      </c>
      <c r="I161">
        <v>0.94736842105263153</v>
      </c>
      <c r="J161">
        <v>0.279154911744805</v>
      </c>
      <c r="K161" t="s">
        <v>18</v>
      </c>
      <c r="L161">
        <v>13</v>
      </c>
      <c r="M161" s="2">
        <v>13</v>
      </c>
      <c r="N161" t="s">
        <v>18</v>
      </c>
      <c r="O161" t="str">
        <f>"s_"&amp;N161&amp;"_0"&amp;M161&amp;"p.wav"</f>
        <v>s_el_013p.wav</v>
      </c>
      <c r="P161" t="str">
        <f>"s_"&amp;K161&amp;"_0"&amp;M161&amp;"tw"</f>
        <v>s_el_013tw</v>
      </c>
      <c r="Q161">
        <v>0.37816719959697653</v>
      </c>
      <c r="R161" t="s">
        <v>454</v>
      </c>
      <c r="S161" t="s">
        <v>455</v>
      </c>
      <c r="T161" t="str">
        <f>"Stimuli/"&amp;R161</f>
        <v>Stimuli/s_el_013p.wav</v>
      </c>
      <c r="U161" t="str">
        <f>"Stimuli/"&amp;S161</f>
        <v>Stimuli/s_el_013tw_6.wav</v>
      </c>
      <c r="V161">
        <v>0.80881209982223257</v>
      </c>
    </row>
    <row r="162" spans="1:22" x14ac:dyDescent="0.2">
      <c r="A162" t="s">
        <v>81</v>
      </c>
      <c r="B162" t="s">
        <v>82</v>
      </c>
      <c r="C162">
        <v>65</v>
      </c>
      <c r="D162">
        <v>1</v>
      </c>
      <c r="E162">
        <v>2</v>
      </c>
      <c r="F162">
        <v>66</v>
      </c>
      <c r="G162">
        <v>6</v>
      </c>
      <c r="H162">
        <v>72</v>
      </c>
      <c r="I162">
        <v>0.98484848484848486</v>
      </c>
      <c r="J162">
        <v>7.8515764098904123E-2</v>
      </c>
      <c r="K162" t="s">
        <v>18</v>
      </c>
      <c r="L162">
        <v>74</v>
      </c>
      <c r="M162" s="2">
        <v>74</v>
      </c>
      <c r="N162" t="s">
        <v>18</v>
      </c>
      <c r="O162" t="str">
        <f>"s_"&amp;N162&amp;"_0"&amp;M162&amp;"p.wav"</f>
        <v>s_el_074p.wav</v>
      </c>
      <c r="P162" t="str">
        <f>"s_"&amp;K162&amp;"_0"&amp;M162&amp;"tw"</f>
        <v>s_el_074tw</v>
      </c>
      <c r="Q162">
        <v>0.77507985911041366</v>
      </c>
      <c r="R162" t="s">
        <v>486</v>
      </c>
      <c r="S162" t="s">
        <v>487</v>
      </c>
      <c r="T162" t="str">
        <f>"Stimuli/"&amp;R162</f>
        <v>Stimuli/s_el_074p.wav</v>
      </c>
      <c r="U162" t="str">
        <f>"Stimuli/"&amp;S162</f>
        <v>Stimuli/s_el_074tw_1.wav</v>
      </c>
      <c r="V162">
        <v>0.82956342085281309</v>
      </c>
    </row>
    <row r="163" spans="1:22" x14ac:dyDescent="0.2">
      <c r="A163" t="s">
        <v>256</v>
      </c>
      <c r="B163" t="s">
        <v>257</v>
      </c>
      <c r="C163">
        <v>5</v>
      </c>
      <c r="D163">
        <v>14</v>
      </c>
      <c r="E163">
        <v>40</v>
      </c>
      <c r="F163">
        <v>64</v>
      </c>
      <c r="G163">
        <v>10</v>
      </c>
      <c r="H163">
        <v>40</v>
      </c>
      <c r="I163">
        <v>7.8125E-2</v>
      </c>
      <c r="J163">
        <v>3.5011616159842349</v>
      </c>
      <c r="K163" t="s">
        <v>181</v>
      </c>
      <c r="L163">
        <v>36</v>
      </c>
      <c r="M163" s="2">
        <v>36</v>
      </c>
      <c r="N163" t="s">
        <v>181</v>
      </c>
      <c r="O163" t="str">
        <f>"s_"&amp;N163&amp;"_0"&amp;M163&amp;"p.wav"</f>
        <v>s_eh_036p.wav</v>
      </c>
      <c r="P163" t="str">
        <f>"s_"&amp;K163&amp;"_0"&amp;M163&amp;"tw"</f>
        <v>s_eh_036tw</v>
      </c>
      <c r="Q163">
        <v>0.95837352607706416</v>
      </c>
      <c r="R163" t="s">
        <v>658</v>
      </c>
      <c r="S163" t="s">
        <v>659</v>
      </c>
      <c r="T163" t="str">
        <f>"Stimuli/"&amp;R163</f>
        <v>Stimuli/s_eh_036p.wav</v>
      </c>
      <c r="U163" t="str">
        <f>"Stimuli/"&amp;S163</f>
        <v>Stimuli/s_eh_036tw_1.wav</v>
      </c>
      <c r="V163">
        <v>0.83126749956645329</v>
      </c>
    </row>
    <row r="164" spans="1:22" x14ac:dyDescent="0.2">
      <c r="A164" t="s">
        <v>16</v>
      </c>
      <c r="B164" t="s">
        <v>17</v>
      </c>
      <c r="C164">
        <v>46</v>
      </c>
      <c r="E164">
        <v>1</v>
      </c>
      <c r="F164">
        <v>46</v>
      </c>
      <c r="G164">
        <v>6</v>
      </c>
      <c r="H164">
        <v>8</v>
      </c>
      <c r="I164">
        <v>1</v>
      </c>
      <c r="J164">
        <v>0</v>
      </c>
      <c r="K164" t="s">
        <v>18</v>
      </c>
      <c r="L164">
        <v>133</v>
      </c>
      <c r="M164" s="2">
        <v>133</v>
      </c>
      <c r="N164" t="s">
        <v>18</v>
      </c>
      <c r="O164" t="str">
        <f>"s_"&amp;N164&amp;"_"&amp;M164&amp;"p.wav"</f>
        <v>s_el_133p.wav</v>
      </c>
      <c r="P164" t="str">
        <f>"s_"&amp;K164&amp;"_"&amp;M164&amp;"tw"</f>
        <v>s_el_133tw</v>
      </c>
      <c r="Q164">
        <v>1.4170724707247784E-2</v>
      </c>
      <c r="R164" t="s">
        <v>422</v>
      </c>
      <c r="S164" t="s">
        <v>423</v>
      </c>
      <c r="T164" t="str">
        <f>"Stimuli/"&amp;R164</f>
        <v>Stimuli/s_el_133p.wav</v>
      </c>
      <c r="U164" t="str">
        <f>"Stimuli/"&amp;S164</f>
        <v>Stimuli/s_el_133tw_3.wav</v>
      </c>
      <c r="V164">
        <v>0.84013954329017759</v>
      </c>
    </row>
    <row r="165" spans="1:22" x14ac:dyDescent="0.2">
      <c r="A165" t="s">
        <v>376</v>
      </c>
      <c r="B165" t="s">
        <v>377</v>
      </c>
      <c r="C165">
        <v>1</v>
      </c>
      <c r="D165">
        <v>9</v>
      </c>
      <c r="E165">
        <v>10</v>
      </c>
      <c r="F165">
        <v>65</v>
      </c>
      <c r="G165">
        <v>6</v>
      </c>
      <c r="H165">
        <v>351</v>
      </c>
      <c r="I165">
        <v>1.5384615384615391E-2</v>
      </c>
      <c r="J165">
        <v>0.94428586693823724</v>
      </c>
      <c r="K165" t="s">
        <v>343</v>
      </c>
      <c r="L165">
        <v>427</v>
      </c>
      <c r="M165" s="2">
        <v>427</v>
      </c>
      <c r="N165" t="s">
        <v>100</v>
      </c>
      <c r="O165" t="str">
        <f>"s_"&amp;N165&amp;"_"&amp;M165&amp;"p.wav"</f>
        <v>s_em_427p.wav</v>
      </c>
      <c r="P165" t="str">
        <f>"s_"&amp;K165&amp;"_"&amp;M165&amp;"tw"</f>
        <v>s_em_lc_427tw</v>
      </c>
      <c r="Q165">
        <v>0.50021822326316656</v>
      </c>
      <c r="R165" t="s">
        <v>776</v>
      </c>
      <c r="S165" t="s">
        <v>777</v>
      </c>
      <c r="T165" t="str">
        <f>"Stimuli/"&amp;R165</f>
        <v>Stimuli/s_em_427p.wav</v>
      </c>
      <c r="U165" t="str">
        <f>"Stimuli/"&amp;S165</f>
        <v>Stimuli/s_em_lc_427tw_6.wav</v>
      </c>
      <c r="V165">
        <v>0.8415388245476173</v>
      </c>
    </row>
    <row r="166" spans="1:22" x14ac:dyDescent="0.2">
      <c r="A166" t="s">
        <v>61</v>
      </c>
      <c r="B166" t="s">
        <v>62</v>
      </c>
      <c r="C166">
        <v>72</v>
      </c>
      <c r="D166">
        <v>2</v>
      </c>
      <c r="E166">
        <v>3</v>
      </c>
      <c r="F166">
        <v>75</v>
      </c>
      <c r="G166">
        <v>9</v>
      </c>
      <c r="H166">
        <v>3</v>
      </c>
      <c r="I166">
        <v>0.96</v>
      </c>
      <c r="J166">
        <v>0.19340471446596541</v>
      </c>
      <c r="K166" t="s">
        <v>18</v>
      </c>
      <c r="L166">
        <v>62</v>
      </c>
      <c r="M166" s="2">
        <v>62</v>
      </c>
      <c r="N166" t="s">
        <v>18</v>
      </c>
      <c r="O166" t="str">
        <f>"s_"&amp;N166&amp;"_0"&amp;M166&amp;"p.wav"</f>
        <v>s_el_062p.wav</v>
      </c>
      <c r="P166" t="str">
        <f>"s_"&amp;K166&amp;"_0"&amp;M166&amp;"tw"</f>
        <v>s_el_062tw</v>
      </c>
      <c r="Q166">
        <v>0.4743085114708524</v>
      </c>
      <c r="R166" t="s">
        <v>466</v>
      </c>
      <c r="S166" t="s">
        <v>467</v>
      </c>
      <c r="T166" t="str">
        <f>"Stimuli/"&amp;R166</f>
        <v>Stimuli/s_el_062p.wav</v>
      </c>
      <c r="U166" t="str">
        <f>"Stimuli/"&amp;S166</f>
        <v>Stimuli/s_el_062tw_12.wav</v>
      </c>
      <c r="V166">
        <v>0.85350879440765526</v>
      </c>
    </row>
    <row r="167" spans="1:22" x14ac:dyDescent="0.2">
      <c r="A167" t="s">
        <v>358</v>
      </c>
      <c r="B167" t="s">
        <v>359</v>
      </c>
      <c r="C167">
        <v>1</v>
      </c>
      <c r="D167">
        <v>2</v>
      </c>
      <c r="E167">
        <v>10</v>
      </c>
      <c r="F167">
        <v>66</v>
      </c>
      <c r="G167">
        <v>8</v>
      </c>
      <c r="H167">
        <v>211</v>
      </c>
      <c r="I167">
        <v>1.515151515151515E-2</v>
      </c>
      <c r="J167">
        <v>1.6736816297667569</v>
      </c>
      <c r="K167" t="s">
        <v>343</v>
      </c>
      <c r="L167">
        <v>251</v>
      </c>
      <c r="M167" s="2">
        <v>251</v>
      </c>
      <c r="N167" t="s">
        <v>100</v>
      </c>
      <c r="O167" t="str">
        <f>"s_"&amp;N167&amp;"_"&amp;M167&amp;"p.wav"</f>
        <v>s_em_251p.wav</v>
      </c>
      <c r="P167" t="str">
        <f>"s_"&amp;K167&amp;"_"&amp;M167&amp;"tw"</f>
        <v>s_em_lc_251tw</v>
      </c>
      <c r="Q167">
        <v>0.3051902722753459</v>
      </c>
      <c r="R167" t="s">
        <v>758</v>
      </c>
      <c r="S167" t="s">
        <v>759</v>
      </c>
      <c r="T167" t="str">
        <f>"Stimuli/"&amp;R167</f>
        <v>Stimuli/s_em_251p.wav</v>
      </c>
      <c r="U167" t="str">
        <f>"Stimuli/"&amp;S167</f>
        <v>Stimuli/s_em_lc_251tw_3.wav</v>
      </c>
      <c r="V167">
        <v>0.85418739730413906</v>
      </c>
    </row>
    <row r="168" spans="1:22" x14ac:dyDescent="0.2">
      <c r="A168" t="s">
        <v>222</v>
      </c>
      <c r="B168" t="s">
        <v>223</v>
      </c>
      <c r="C168">
        <v>14</v>
      </c>
      <c r="D168">
        <v>10</v>
      </c>
      <c r="E168">
        <v>35</v>
      </c>
      <c r="F168">
        <v>68</v>
      </c>
      <c r="G168">
        <v>9</v>
      </c>
      <c r="H168">
        <v>32</v>
      </c>
      <c r="I168">
        <v>0.20588235294117649</v>
      </c>
      <c r="J168">
        <v>3.189191245204432</v>
      </c>
      <c r="K168" t="s">
        <v>181</v>
      </c>
      <c r="L168">
        <v>27</v>
      </c>
      <c r="M168" s="2">
        <v>27</v>
      </c>
      <c r="N168" t="s">
        <v>181</v>
      </c>
      <c r="O168" t="str">
        <f>"s_"&amp;N168&amp;"_0"&amp;M168&amp;"p.wav"</f>
        <v>s_eh_027p.wav</v>
      </c>
      <c r="P168" t="str">
        <f>"s_"&amp;K168&amp;"_0"&amp;M168&amp;"tw"</f>
        <v>s_eh_027tw</v>
      </c>
      <c r="Q168">
        <v>0.66811545223854341</v>
      </c>
      <c r="R168" t="s">
        <v>624</v>
      </c>
      <c r="S168" t="s">
        <v>625</v>
      </c>
      <c r="T168" t="str">
        <f>"Stimuli/"&amp;R168</f>
        <v>Stimuli/s_eh_027p.wav</v>
      </c>
      <c r="U168" t="str">
        <f>"Stimuli/"&amp;S168</f>
        <v>Stimuli/s_eh_027tw_12.wav</v>
      </c>
      <c r="V168">
        <v>0.85877885595438264</v>
      </c>
    </row>
    <row r="169" spans="1:22" x14ac:dyDescent="0.2">
      <c r="A169" t="s">
        <v>250</v>
      </c>
      <c r="B169" t="s">
        <v>251</v>
      </c>
      <c r="C169">
        <v>6</v>
      </c>
      <c r="D169">
        <v>25</v>
      </c>
      <c r="E169">
        <v>42</v>
      </c>
      <c r="F169">
        <v>68</v>
      </c>
      <c r="G169">
        <v>10</v>
      </c>
      <c r="H169">
        <v>270</v>
      </c>
      <c r="I169">
        <v>8.8235294117647065E-2</v>
      </c>
      <c r="J169">
        <v>3.5794271845108452</v>
      </c>
      <c r="K169" t="s">
        <v>181</v>
      </c>
      <c r="L169">
        <v>321</v>
      </c>
      <c r="M169" s="2">
        <v>321</v>
      </c>
      <c r="N169" t="s">
        <v>181</v>
      </c>
      <c r="O169" t="str">
        <f>"s_"&amp;N169&amp;"_"&amp;M169&amp;"p.wav"</f>
        <v>s_eh_321p.wav</v>
      </c>
      <c r="P169" t="str">
        <f>"s_"&amp;K169&amp;"_"&amp;M169&amp;"tw"</f>
        <v>s_eh_321tw</v>
      </c>
      <c r="Q169">
        <v>0.91717884800243354</v>
      </c>
      <c r="R169" t="s">
        <v>652</v>
      </c>
      <c r="S169" t="s">
        <v>653</v>
      </c>
      <c r="T169" t="str">
        <f>"Stimuli/"&amp;R169</f>
        <v>Stimuli/s_eh_321p.wav</v>
      </c>
      <c r="U169" t="str">
        <f>"Stimuli/"&amp;S169</f>
        <v>Stimuli/s_eh_321tw_1.wav</v>
      </c>
      <c r="V169">
        <v>0.85946420005821844</v>
      </c>
    </row>
    <row r="170" spans="1:22" x14ac:dyDescent="0.2">
      <c r="A170" t="s">
        <v>25</v>
      </c>
      <c r="B170" t="s">
        <v>26</v>
      </c>
      <c r="C170">
        <v>41</v>
      </c>
      <c r="E170">
        <v>3</v>
      </c>
      <c r="F170">
        <v>43</v>
      </c>
      <c r="G170">
        <v>9</v>
      </c>
      <c r="H170">
        <v>9</v>
      </c>
      <c r="I170">
        <v>0.95348837209302328</v>
      </c>
      <c r="J170">
        <v>0.22035233116154801</v>
      </c>
      <c r="K170" t="s">
        <v>18</v>
      </c>
      <c r="L170">
        <v>145</v>
      </c>
      <c r="M170" s="2">
        <v>145</v>
      </c>
      <c r="N170" t="s">
        <v>18</v>
      </c>
      <c r="O170" t="str">
        <f>"s_"&amp;N170&amp;"_"&amp;M170&amp;"p.wav"</f>
        <v>s_el_145p.wav</v>
      </c>
      <c r="P170" t="str">
        <f>"s_"&amp;K170&amp;"_"&amp;M170&amp;"tw"</f>
        <v>s_el_145tw</v>
      </c>
      <c r="Q170">
        <v>0.13738981369599523</v>
      </c>
      <c r="R170" t="s">
        <v>430</v>
      </c>
      <c r="S170" t="s">
        <v>431</v>
      </c>
      <c r="T170" t="str">
        <f>"Stimuli/"&amp;R170</f>
        <v>Stimuli/s_el_145p.wav</v>
      </c>
      <c r="U170" t="str">
        <f>"Stimuli/"&amp;S170</f>
        <v>Stimuli/s_el_145tw_3.wav</v>
      </c>
      <c r="V170">
        <v>0.86092909950079011</v>
      </c>
    </row>
    <row r="171" spans="1:22" x14ac:dyDescent="0.2">
      <c r="A171" t="s">
        <v>252</v>
      </c>
      <c r="B171" t="s">
        <v>253</v>
      </c>
      <c r="C171">
        <v>7</v>
      </c>
      <c r="D171">
        <v>13</v>
      </c>
      <c r="E171">
        <v>49</v>
      </c>
      <c r="F171">
        <v>66</v>
      </c>
      <c r="G171">
        <v>10</v>
      </c>
      <c r="H171">
        <v>261</v>
      </c>
      <c r="I171">
        <v>0.10606060606060611</v>
      </c>
      <c r="J171">
        <v>3.7063839954027671</v>
      </c>
      <c r="K171" t="s">
        <v>181</v>
      </c>
      <c r="L171">
        <v>315</v>
      </c>
      <c r="M171" s="2">
        <v>315</v>
      </c>
      <c r="N171" t="s">
        <v>181</v>
      </c>
      <c r="O171" t="str">
        <f>"s_"&amp;N171&amp;"_"&amp;M171&amp;"p.wav"</f>
        <v>s_eh_315p.wav</v>
      </c>
      <c r="P171" t="str">
        <f>"s_"&amp;K171&amp;"_"&amp;M171&amp;"tw"</f>
        <v>s_eh_315tw</v>
      </c>
      <c r="Q171">
        <v>0.9312937117307023</v>
      </c>
      <c r="R171" t="s">
        <v>654</v>
      </c>
      <c r="S171" t="s">
        <v>655</v>
      </c>
      <c r="T171" t="str">
        <f>"Stimuli/"&amp;R171</f>
        <v>Stimuli/s_eh_315p.wav</v>
      </c>
      <c r="U171" t="str">
        <f>"Stimuli/"&amp;S171</f>
        <v>Stimuli/s_eh_315tw_1.wav</v>
      </c>
      <c r="V171">
        <v>0.8615711791099212</v>
      </c>
    </row>
    <row r="172" spans="1:22" x14ac:dyDescent="0.2">
      <c r="A172" t="s">
        <v>390</v>
      </c>
      <c r="B172" t="s">
        <v>391</v>
      </c>
      <c r="C172">
        <v>1</v>
      </c>
      <c r="D172">
        <v>8</v>
      </c>
      <c r="E172">
        <v>14</v>
      </c>
      <c r="F172">
        <v>59</v>
      </c>
      <c r="G172">
        <v>8</v>
      </c>
      <c r="H172">
        <v>207</v>
      </c>
      <c r="I172">
        <v>1.6949152542372881E-2</v>
      </c>
      <c r="J172">
        <v>1.3616997688547841</v>
      </c>
      <c r="K172" t="s">
        <v>343</v>
      </c>
      <c r="L172">
        <v>247</v>
      </c>
      <c r="M172" s="2">
        <v>247</v>
      </c>
      <c r="N172" t="s">
        <v>100</v>
      </c>
      <c r="O172" t="str">
        <f>"s_"&amp;N172&amp;"_"&amp;M172&amp;"p.wav"</f>
        <v>s_em_247p.wav</v>
      </c>
      <c r="P172" t="str">
        <f>"s_"&amp;K172&amp;"_"&amp;M172&amp;"tw"</f>
        <v>s_em_lc_247tw</v>
      </c>
      <c r="Q172">
        <v>0.65275134706910776</v>
      </c>
      <c r="R172" t="s">
        <v>790</v>
      </c>
      <c r="S172" t="s">
        <v>791</v>
      </c>
      <c r="T172" t="str">
        <f>"Stimuli/"&amp;R172</f>
        <v>Stimuli/s_em_247p.wav</v>
      </c>
      <c r="U172" t="str">
        <f>"Stimuli/"&amp;S172</f>
        <v>Stimuli/s_em_lc_247tw_12.wav</v>
      </c>
      <c r="V172">
        <v>0.86757411694893194</v>
      </c>
    </row>
    <row r="173" spans="1:22" x14ac:dyDescent="0.2">
      <c r="A173" t="s">
        <v>394</v>
      </c>
      <c r="B173" t="s">
        <v>395</v>
      </c>
      <c r="C173">
        <v>2</v>
      </c>
      <c r="D173">
        <v>5</v>
      </c>
      <c r="E173">
        <v>5</v>
      </c>
      <c r="F173">
        <v>67</v>
      </c>
      <c r="G173">
        <v>6</v>
      </c>
      <c r="H173">
        <v>27</v>
      </c>
      <c r="I173">
        <v>2.9850746268656719E-2</v>
      </c>
      <c r="J173">
        <v>0.88251543846394231</v>
      </c>
      <c r="K173" t="s">
        <v>343</v>
      </c>
      <c r="L173">
        <v>23</v>
      </c>
      <c r="M173" s="2">
        <v>23</v>
      </c>
      <c r="N173" t="s">
        <v>100</v>
      </c>
      <c r="O173" t="str">
        <f>"s_"&amp;N173&amp;"_0"&amp;M173&amp;"p.wav"</f>
        <v>s_em_023p.wav</v>
      </c>
      <c r="P173" t="str">
        <f>"s_"&amp;K173&amp;"_0"&amp;M173&amp;"tw"</f>
        <v>s_em_lc_023tw</v>
      </c>
      <c r="Q173">
        <v>0.66122838256054495</v>
      </c>
      <c r="R173" t="s">
        <v>794</v>
      </c>
      <c r="S173" t="s">
        <v>795</v>
      </c>
      <c r="T173" t="str">
        <f>"Stimuli/"&amp;R173</f>
        <v>Stimuli/s_em_023p.wav</v>
      </c>
      <c r="U173" t="str">
        <f>"Stimuli/"&amp;S173</f>
        <v>Stimuli/s_em_lc_023tw_12.wav</v>
      </c>
      <c r="V173">
        <v>0.87244918534159399</v>
      </c>
    </row>
    <row r="174" spans="1:22" x14ac:dyDescent="0.2">
      <c r="A174" t="s">
        <v>214</v>
      </c>
      <c r="B174" t="s">
        <v>215</v>
      </c>
      <c r="C174">
        <v>16</v>
      </c>
      <c r="D174">
        <v>16</v>
      </c>
      <c r="E174">
        <v>20</v>
      </c>
      <c r="F174">
        <v>66</v>
      </c>
      <c r="G174">
        <v>7</v>
      </c>
      <c r="H174">
        <v>162</v>
      </c>
      <c r="I174">
        <v>0.2424242424242424</v>
      </c>
      <c r="J174">
        <v>2.5510136777609329</v>
      </c>
      <c r="K174" t="s">
        <v>181</v>
      </c>
      <c r="L174">
        <v>185</v>
      </c>
      <c r="M174" s="2">
        <v>185</v>
      </c>
      <c r="N174" t="s">
        <v>181</v>
      </c>
      <c r="O174" t="str">
        <f>"s_"&amp;N174&amp;"_"&amp;M174&amp;"p.wav"</f>
        <v>s_eh_185p.wav</v>
      </c>
      <c r="P174" t="str">
        <f>"s_"&amp;K174&amp;"_"&amp;M174&amp;"tw"</f>
        <v>s_eh_185tw</v>
      </c>
      <c r="Q174">
        <v>0.44845693862552549</v>
      </c>
      <c r="R174" t="s">
        <v>616</v>
      </c>
      <c r="S174" t="s">
        <v>617</v>
      </c>
      <c r="T174" t="str">
        <f>"Stimuli/"&amp;R174</f>
        <v>Stimuli/s_eh_185p.wav</v>
      </c>
      <c r="U174" t="str">
        <f>"Stimuli/"&amp;S174</f>
        <v>Stimuli/s_eh_185tw_6.wav</v>
      </c>
      <c r="V174">
        <v>0.87312547913927463</v>
      </c>
    </row>
    <row r="175" spans="1:22" x14ac:dyDescent="0.2">
      <c r="A175" t="s">
        <v>131</v>
      </c>
      <c r="B175" t="s">
        <v>132</v>
      </c>
      <c r="C175">
        <v>37</v>
      </c>
      <c r="D175">
        <v>4</v>
      </c>
      <c r="E175">
        <v>11</v>
      </c>
      <c r="F175">
        <v>76</v>
      </c>
      <c r="G175">
        <v>9</v>
      </c>
      <c r="H175">
        <v>20</v>
      </c>
      <c r="I175">
        <v>0.48684210526315791</v>
      </c>
      <c r="J175">
        <v>1.641781404763434</v>
      </c>
      <c r="K175" t="s">
        <v>99</v>
      </c>
      <c r="L175">
        <v>404</v>
      </c>
      <c r="M175" s="2">
        <v>404</v>
      </c>
      <c r="N175" t="s">
        <v>100</v>
      </c>
      <c r="O175" t="str">
        <f>"s_"&amp;N175&amp;"_"&amp;M175&amp;"p.wav"</f>
        <v>s_em_404p.wav</v>
      </c>
      <c r="P175" t="str">
        <f>"s_"&amp;K175&amp;"_"&amp;M175&amp;"tw"</f>
        <v>s_em_hc_404tw</v>
      </c>
      <c r="Q175">
        <v>0.33144728485861807</v>
      </c>
      <c r="R175" t="s">
        <v>534</v>
      </c>
      <c r="S175" t="s">
        <v>535</v>
      </c>
      <c r="T175" t="str">
        <f>"Stimuli/"&amp;R175</f>
        <v>Stimuli/s_em_404p.wav</v>
      </c>
      <c r="U175" t="str">
        <f>"Stimuli/"&amp;S175</f>
        <v>Stimuli/s_em_hc_404tw_6.wav</v>
      </c>
      <c r="V175">
        <v>0.87667121051651486</v>
      </c>
    </row>
    <row r="176" spans="1:22" x14ac:dyDescent="0.2">
      <c r="A176" t="s">
        <v>177</v>
      </c>
      <c r="B176" t="s">
        <v>178</v>
      </c>
      <c r="C176">
        <v>38</v>
      </c>
      <c r="D176">
        <v>2</v>
      </c>
      <c r="E176">
        <v>4</v>
      </c>
      <c r="F176">
        <v>76</v>
      </c>
      <c r="G176">
        <v>10</v>
      </c>
      <c r="H176">
        <v>23</v>
      </c>
      <c r="I176">
        <v>0.5</v>
      </c>
      <c r="J176">
        <v>0.93211288206105836</v>
      </c>
      <c r="K176" t="s">
        <v>99</v>
      </c>
      <c r="L176">
        <v>418</v>
      </c>
      <c r="M176" s="2">
        <v>418</v>
      </c>
      <c r="N176" t="s">
        <v>100</v>
      </c>
      <c r="O176" t="str">
        <f>"s_"&amp;N176&amp;"_"&amp;M176&amp;"p.wav"</f>
        <v>s_em_418p.wav</v>
      </c>
      <c r="P176" t="str">
        <f>"s_"&amp;K176&amp;"_"&amp;M176&amp;"tw"</f>
        <v>s_em_hc_418tw</v>
      </c>
      <c r="Q176">
        <v>0.98499144582601472</v>
      </c>
      <c r="R176" t="s">
        <v>580</v>
      </c>
      <c r="S176" t="s">
        <v>581</v>
      </c>
      <c r="T176" t="str">
        <f>"Stimuli/"&amp;R176</f>
        <v>Stimuli/s_em_418p.wav</v>
      </c>
      <c r="U176" t="str">
        <f>"Stimuli/"&amp;S176</f>
        <v>Stimuli/s_em_hc_418tw_1.wav</v>
      </c>
      <c r="V176">
        <v>0.87799970176954778</v>
      </c>
    </row>
    <row r="177" spans="1:22" x14ac:dyDescent="0.2">
      <c r="A177" t="s">
        <v>19</v>
      </c>
      <c r="B177" t="s">
        <v>20</v>
      </c>
      <c r="C177">
        <v>65</v>
      </c>
      <c r="D177">
        <v>2</v>
      </c>
      <c r="E177">
        <v>3</v>
      </c>
      <c r="F177">
        <v>68</v>
      </c>
      <c r="G177">
        <v>9</v>
      </c>
      <c r="H177">
        <v>165</v>
      </c>
      <c r="I177">
        <v>0.95588235294117652</v>
      </c>
      <c r="J177">
        <v>0.20889789775939629</v>
      </c>
      <c r="K177" t="s">
        <v>18</v>
      </c>
      <c r="L177">
        <v>188</v>
      </c>
      <c r="M177" s="2">
        <v>188</v>
      </c>
      <c r="N177" t="s">
        <v>18</v>
      </c>
      <c r="O177" t="str">
        <f>"s_"&amp;N177&amp;"_"&amp;M177&amp;"p.wav"</f>
        <v>s_el_188p.wav</v>
      </c>
      <c r="P177" t="str">
        <f>"s_"&amp;K177&amp;"_"&amp;M177&amp;"tw"</f>
        <v>s_el_188tw</v>
      </c>
      <c r="Q177">
        <v>2.5561326658083083E-2</v>
      </c>
      <c r="R177" t="s">
        <v>424</v>
      </c>
      <c r="S177" t="s">
        <v>425</v>
      </c>
      <c r="T177" t="str">
        <f>"Stimuli/"&amp;R177</f>
        <v>Stimuli/s_el_188p.wav</v>
      </c>
      <c r="U177" t="str">
        <f>"Stimuli/"&amp;S177</f>
        <v>Stimuli/s_el_188tw_3.wav</v>
      </c>
      <c r="V177">
        <v>0.87810889075227427</v>
      </c>
    </row>
    <row r="178" spans="1:22" x14ac:dyDescent="0.2">
      <c r="A178" t="s">
        <v>69</v>
      </c>
      <c r="B178" t="s">
        <v>70</v>
      </c>
      <c r="C178">
        <v>75</v>
      </c>
      <c r="D178">
        <v>2</v>
      </c>
      <c r="E178">
        <v>2</v>
      </c>
      <c r="F178">
        <v>76</v>
      </c>
      <c r="G178">
        <v>7</v>
      </c>
      <c r="H178">
        <v>4</v>
      </c>
      <c r="I178">
        <v>0.98684210526315785</v>
      </c>
      <c r="J178">
        <v>7.0054280875498448E-2</v>
      </c>
      <c r="K178" t="s">
        <v>18</v>
      </c>
      <c r="L178">
        <v>81</v>
      </c>
      <c r="M178" s="2">
        <v>81</v>
      </c>
      <c r="N178" t="s">
        <v>18</v>
      </c>
      <c r="O178" t="str">
        <f>"s_"&amp;N178&amp;"_0"&amp;M178&amp;"p.wav"</f>
        <v>s_el_081p.wav</v>
      </c>
      <c r="P178" t="str">
        <f>"s_"&amp;K178&amp;"_0"&amp;M178&amp;"tw"</f>
        <v>s_el_081tw</v>
      </c>
      <c r="Q178">
        <v>0.52941279637511751</v>
      </c>
      <c r="R178" t="s">
        <v>474</v>
      </c>
      <c r="S178" t="s">
        <v>475</v>
      </c>
      <c r="T178" t="str">
        <f>"Stimuli/"&amp;R178</f>
        <v>Stimuli/s_el_081p.wav</v>
      </c>
      <c r="U178" t="str">
        <f>"Stimuli/"&amp;S178</f>
        <v>Stimuli/s_el_081tw_12.wav</v>
      </c>
      <c r="V178">
        <v>0.8783970119755109</v>
      </c>
    </row>
    <row r="179" spans="1:22" x14ac:dyDescent="0.2">
      <c r="A179" t="s">
        <v>194</v>
      </c>
      <c r="B179" t="s">
        <v>195</v>
      </c>
      <c r="C179">
        <v>14</v>
      </c>
      <c r="D179">
        <v>14</v>
      </c>
      <c r="E179">
        <v>27</v>
      </c>
      <c r="F179">
        <v>68</v>
      </c>
      <c r="G179">
        <v>9</v>
      </c>
      <c r="H179">
        <v>137</v>
      </c>
      <c r="I179">
        <v>0.20588235294117649</v>
      </c>
      <c r="J179">
        <v>2.7415497855236191</v>
      </c>
      <c r="K179" t="s">
        <v>181</v>
      </c>
      <c r="L179">
        <v>144</v>
      </c>
      <c r="M179" s="2">
        <v>144</v>
      </c>
      <c r="N179" t="s">
        <v>181</v>
      </c>
      <c r="O179" t="str">
        <f>"s_"&amp;N179&amp;"_"&amp;M179&amp;"p.wav"</f>
        <v>s_eh_144p.wav</v>
      </c>
      <c r="P179" t="str">
        <f>"s_"&amp;K179&amp;"_"&amp;M179&amp;"tw"</f>
        <v>s_eh_144tw</v>
      </c>
      <c r="Q179">
        <v>0.18698409153627138</v>
      </c>
      <c r="R179" t="s">
        <v>596</v>
      </c>
      <c r="S179" t="s">
        <v>597</v>
      </c>
      <c r="T179" t="str">
        <f>"Stimuli/"&amp;R179</f>
        <v>Stimuli/s_eh_144p.wav</v>
      </c>
      <c r="U179" t="str">
        <f>"Stimuli/"&amp;S179</f>
        <v>Stimuli/s_eh_144tw_3.wav</v>
      </c>
      <c r="V179">
        <v>0.88101732796656473</v>
      </c>
    </row>
    <row r="180" spans="1:22" x14ac:dyDescent="0.2">
      <c r="A180" t="s">
        <v>339</v>
      </c>
      <c r="B180" t="s">
        <v>340</v>
      </c>
      <c r="C180">
        <v>0</v>
      </c>
      <c r="E180">
        <v>2</v>
      </c>
      <c r="F180">
        <v>47</v>
      </c>
      <c r="G180">
        <v>9</v>
      </c>
      <c r="H180">
        <v>21</v>
      </c>
      <c r="I180">
        <v>0</v>
      </c>
      <c r="J180">
        <v>0.1029666604654124</v>
      </c>
      <c r="K180" t="s">
        <v>262</v>
      </c>
      <c r="L180">
        <v>231</v>
      </c>
      <c r="M180" s="2">
        <v>231</v>
      </c>
      <c r="N180" t="s">
        <v>18</v>
      </c>
      <c r="O180" t="str">
        <f>"s_"&amp;N180&amp;"_"&amp;M180&amp;"p.wav"</f>
        <v>s_el_231p.wav</v>
      </c>
      <c r="P180" t="str">
        <f>"s_"&amp;K180&amp;"_"&amp;M180&amp;"tw"</f>
        <v>s_el_mm_231tw</v>
      </c>
      <c r="Q180">
        <v>0.93719386625524537</v>
      </c>
      <c r="R180" t="s">
        <v>740</v>
      </c>
      <c r="S180" t="s">
        <v>741</v>
      </c>
      <c r="T180" t="str">
        <f>"Stimuli/"&amp;R180</f>
        <v>Stimuli/s_el_231p.wav</v>
      </c>
      <c r="U180" t="str">
        <f>"Stimuli/"&amp;S180</f>
        <v>Stimuli/s_el_mm_231tw_1.wav</v>
      </c>
      <c r="V180">
        <v>0.88794548101579396</v>
      </c>
    </row>
    <row r="181" spans="1:22" x14ac:dyDescent="0.2">
      <c r="A181" t="s">
        <v>149</v>
      </c>
      <c r="B181" t="s">
        <v>150</v>
      </c>
      <c r="C181">
        <v>27</v>
      </c>
      <c r="D181">
        <v>9</v>
      </c>
      <c r="E181">
        <v>11</v>
      </c>
      <c r="F181">
        <v>66</v>
      </c>
      <c r="G181">
        <v>9</v>
      </c>
      <c r="H181">
        <v>281</v>
      </c>
      <c r="I181">
        <v>0.40909090909090912</v>
      </c>
      <c r="J181">
        <v>1.7309426834135639</v>
      </c>
      <c r="K181" s="3" t="s">
        <v>99</v>
      </c>
      <c r="L181">
        <v>332</v>
      </c>
      <c r="M181" s="2">
        <v>332</v>
      </c>
      <c r="N181" t="s">
        <v>100</v>
      </c>
      <c r="O181" t="str">
        <f>"s_"&amp;N181&amp;"_"&amp;M181&amp;"p.wav"</f>
        <v>s_em_332p.wav</v>
      </c>
      <c r="P181" t="str">
        <f>"s_"&amp;K181&amp;"_"&amp;M181&amp;"tw"</f>
        <v>s_em_hc_332tw</v>
      </c>
      <c r="Q181">
        <v>0.60146375465349633</v>
      </c>
      <c r="R181" t="s">
        <v>552</v>
      </c>
      <c r="S181" t="s">
        <v>553</v>
      </c>
      <c r="T181" t="str">
        <f>"Stimuli/"&amp;R181</f>
        <v>Stimuli/s_em_332p.wav</v>
      </c>
      <c r="U181" t="str">
        <f>"Stimuli/"&amp;S181</f>
        <v>Stimuli/s_em_hc_332tw_12.wav</v>
      </c>
      <c r="V181">
        <v>0.90085074548925825</v>
      </c>
    </row>
    <row r="182" spans="1:22" x14ac:dyDescent="0.2">
      <c r="A182" t="s">
        <v>210</v>
      </c>
      <c r="B182" t="s">
        <v>211</v>
      </c>
      <c r="C182">
        <v>15</v>
      </c>
      <c r="D182">
        <v>13</v>
      </c>
      <c r="E182">
        <v>29</v>
      </c>
      <c r="F182">
        <v>68</v>
      </c>
      <c r="G182">
        <v>8</v>
      </c>
      <c r="H182">
        <v>200</v>
      </c>
      <c r="I182">
        <v>0.22058823529411761</v>
      </c>
      <c r="J182">
        <v>2.865993411786329</v>
      </c>
      <c r="K182" t="s">
        <v>181</v>
      </c>
      <c r="L182">
        <v>239</v>
      </c>
      <c r="M182" s="2">
        <v>239</v>
      </c>
      <c r="N182" t="s">
        <v>181</v>
      </c>
      <c r="O182" t="str">
        <f>"s_"&amp;N182&amp;"_"&amp;M182&amp;"p.wav"</f>
        <v>s_eh_239p.wav</v>
      </c>
      <c r="P182" t="str">
        <f>"s_"&amp;K182&amp;"_"&amp;M182&amp;"tw"</f>
        <v>s_eh_239tw</v>
      </c>
      <c r="Q182">
        <v>0.39616148393036521</v>
      </c>
      <c r="R182" t="s">
        <v>612</v>
      </c>
      <c r="S182" t="s">
        <v>613</v>
      </c>
      <c r="T182" t="str">
        <f>"Stimuli/"&amp;R182</f>
        <v>Stimuli/s_eh_239p.wav</v>
      </c>
      <c r="U182" t="str">
        <f>"Stimuli/"&amp;S182</f>
        <v>Stimuli/s_eh_239tw_6.wav</v>
      </c>
      <c r="V182">
        <v>0.90250019528799785</v>
      </c>
    </row>
    <row r="183" spans="1:22" x14ac:dyDescent="0.2">
      <c r="A183" t="s">
        <v>344</v>
      </c>
      <c r="B183" t="s">
        <v>345</v>
      </c>
      <c r="C183">
        <v>1</v>
      </c>
      <c r="D183">
        <v>6</v>
      </c>
      <c r="E183">
        <v>9</v>
      </c>
      <c r="F183">
        <v>64</v>
      </c>
      <c r="G183">
        <v>11</v>
      </c>
      <c r="H183">
        <v>41</v>
      </c>
      <c r="I183">
        <v>1.5625E-2</v>
      </c>
      <c r="J183">
        <v>1.229807721516524</v>
      </c>
      <c r="K183" t="s">
        <v>343</v>
      </c>
      <c r="L183">
        <v>37</v>
      </c>
      <c r="M183" s="2">
        <v>37</v>
      </c>
      <c r="N183" t="s">
        <v>100</v>
      </c>
      <c r="O183" t="str">
        <f>"s_"&amp;N183&amp;"_0"&amp;M183&amp;"p.wav"</f>
        <v>s_em_037p.wav</v>
      </c>
      <c r="P183" t="str">
        <f>"s_"&amp;K183&amp;"_0"&amp;M183&amp;"tw"</f>
        <v>s_em_lc_037tw</v>
      </c>
      <c r="Q183">
        <v>0.14822962041441867</v>
      </c>
      <c r="R183" t="s">
        <v>744</v>
      </c>
      <c r="S183" t="s">
        <v>745</v>
      </c>
      <c r="T183" t="str">
        <f>"Stimuli/"&amp;R183</f>
        <v>Stimuli/s_em_037p.wav</v>
      </c>
      <c r="U183" t="str">
        <f>"Stimuli/"&amp;S183</f>
        <v>Stimuli/s_em_lc_037tw_3.wav</v>
      </c>
      <c r="V183">
        <v>0.903399130900299</v>
      </c>
    </row>
    <row r="184" spans="1:22" x14ac:dyDescent="0.2">
      <c r="A184" t="s">
        <v>348</v>
      </c>
      <c r="B184" t="s">
        <v>349</v>
      </c>
      <c r="C184">
        <v>1</v>
      </c>
      <c r="D184">
        <v>5</v>
      </c>
      <c r="E184">
        <v>13</v>
      </c>
      <c r="F184">
        <v>68</v>
      </c>
      <c r="G184">
        <v>8</v>
      </c>
      <c r="H184">
        <v>83</v>
      </c>
      <c r="I184">
        <v>1.470588235294118E-2</v>
      </c>
      <c r="J184">
        <v>1.411263519373775</v>
      </c>
      <c r="K184" t="s">
        <v>343</v>
      </c>
      <c r="L184">
        <v>79</v>
      </c>
      <c r="M184" s="2">
        <v>79</v>
      </c>
      <c r="N184" t="s">
        <v>100</v>
      </c>
      <c r="O184" t="str">
        <f>"s_"&amp;N184&amp;"_0"&amp;M184&amp;"p.wav"</f>
        <v>s_em_079p.wav</v>
      </c>
      <c r="P184" t="str">
        <f>"s_"&amp;K184&amp;"_0"&amp;M184&amp;"tw"</f>
        <v>s_em_lc_079tw</v>
      </c>
      <c r="Q184">
        <v>0.16642483838523836</v>
      </c>
      <c r="R184" t="s">
        <v>748</v>
      </c>
      <c r="S184" t="s">
        <v>749</v>
      </c>
      <c r="T184" t="str">
        <f>"Stimuli/"&amp;R184</f>
        <v>Stimuli/s_em_079p.wav</v>
      </c>
      <c r="U184" t="str">
        <f>"Stimuli/"&amp;S184</f>
        <v>Stimuli/s_em_lc_079tw_3.wav</v>
      </c>
      <c r="V184">
        <v>0.90520665901161335</v>
      </c>
    </row>
    <row r="185" spans="1:22" x14ac:dyDescent="0.2">
      <c r="A185" t="s">
        <v>333</v>
      </c>
      <c r="B185" t="s">
        <v>334</v>
      </c>
      <c r="C185">
        <v>0</v>
      </c>
      <c r="D185">
        <v>2</v>
      </c>
      <c r="E185">
        <v>2</v>
      </c>
      <c r="F185">
        <v>66</v>
      </c>
      <c r="G185">
        <v>9</v>
      </c>
      <c r="H185">
        <v>113</v>
      </c>
      <c r="I185">
        <v>0</v>
      </c>
      <c r="J185">
        <v>0.2286318735828613</v>
      </c>
      <c r="K185" t="s">
        <v>262</v>
      </c>
      <c r="L185">
        <v>120</v>
      </c>
      <c r="M185" s="2">
        <v>120</v>
      </c>
      <c r="N185" t="s">
        <v>18</v>
      </c>
      <c r="O185" t="str">
        <f>"s_"&amp;N185&amp;"_"&amp;M185&amp;"p.wav"</f>
        <v>s_el_120p.wav</v>
      </c>
      <c r="P185" t="str">
        <f>"s_"&amp;K185&amp;"_"&amp;M185&amp;"tw"</f>
        <v>s_el_mm_120tw</v>
      </c>
      <c r="Q185">
        <v>0.80258872688718896</v>
      </c>
      <c r="R185" t="s">
        <v>734</v>
      </c>
      <c r="S185" t="s">
        <v>735</v>
      </c>
      <c r="T185" t="str">
        <f>"Stimuli/"&amp;R185</f>
        <v>Stimuli/s_el_120p.wav</v>
      </c>
      <c r="U185" t="str">
        <f>"Stimuli/"&amp;S185</f>
        <v>Stimuli/s_el_mm_120tw_1.wav</v>
      </c>
      <c r="V185">
        <v>0.91918893920113576</v>
      </c>
    </row>
    <row r="186" spans="1:22" x14ac:dyDescent="0.2">
      <c r="A186" t="s">
        <v>45</v>
      </c>
      <c r="B186" t="s">
        <v>46</v>
      </c>
      <c r="C186">
        <v>57</v>
      </c>
      <c r="D186">
        <v>1</v>
      </c>
      <c r="E186">
        <v>6</v>
      </c>
      <c r="F186">
        <v>68</v>
      </c>
      <c r="G186">
        <v>7</v>
      </c>
      <c r="H186">
        <v>141</v>
      </c>
      <c r="I186">
        <v>0.83823529411764708</v>
      </c>
      <c r="J186">
        <v>0.68777266408186266</v>
      </c>
      <c r="K186" t="s">
        <v>18</v>
      </c>
      <c r="L186">
        <v>150</v>
      </c>
      <c r="M186" s="2">
        <v>150</v>
      </c>
      <c r="N186" t="s">
        <v>18</v>
      </c>
      <c r="O186" t="str">
        <f>"s_"&amp;N186&amp;"_"&amp;M186&amp;"p.wav"</f>
        <v>s_el_150p.wav</v>
      </c>
      <c r="P186" t="str">
        <f>"s_"&amp;K186&amp;"_"&amp;M186&amp;"tw"</f>
        <v>s_el_150tw</v>
      </c>
      <c r="Q186">
        <v>0.28929383993721314</v>
      </c>
      <c r="R186" t="s">
        <v>450</v>
      </c>
      <c r="S186" t="s">
        <v>451</v>
      </c>
      <c r="T186" t="str">
        <f>"Stimuli/"&amp;R186</f>
        <v>Stimuli/s_el_150p.wav</v>
      </c>
      <c r="U186" t="str">
        <f>"Stimuli/"&amp;S186</f>
        <v>Stimuli/s_el_150tw_6.wav</v>
      </c>
      <c r="V186">
        <v>0.92498810390390396</v>
      </c>
    </row>
    <row r="187" spans="1:22" x14ac:dyDescent="0.2">
      <c r="A187" t="s">
        <v>352</v>
      </c>
      <c r="B187" t="s">
        <v>353</v>
      </c>
      <c r="C187">
        <v>1</v>
      </c>
      <c r="D187">
        <v>2</v>
      </c>
      <c r="E187">
        <v>12</v>
      </c>
      <c r="F187">
        <v>67</v>
      </c>
      <c r="G187">
        <v>6</v>
      </c>
      <c r="H187">
        <v>257</v>
      </c>
      <c r="I187">
        <v>1.492537313432836E-2</v>
      </c>
      <c r="J187">
        <v>1.764350618439406</v>
      </c>
      <c r="K187" t="s">
        <v>343</v>
      </c>
      <c r="L187">
        <v>311</v>
      </c>
      <c r="M187" s="2">
        <v>311</v>
      </c>
      <c r="N187" t="s">
        <v>100</v>
      </c>
      <c r="O187" t="str">
        <f>"s_"&amp;N187&amp;"_"&amp;M187&amp;"p.wav"</f>
        <v>s_em_311p.wav</v>
      </c>
      <c r="P187" t="str">
        <f>"s_"&amp;K187&amp;"_"&amp;M187&amp;"tw"</f>
        <v>s_em_lc_311tw</v>
      </c>
      <c r="Q187">
        <v>0.20680023000236314</v>
      </c>
      <c r="R187" t="s">
        <v>752</v>
      </c>
      <c r="S187" t="s">
        <v>753</v>
      </c>
      <c r="T187" t="str">
        <f>"Stimuli/"&amp;R187</f>
        <v>Stimuli/s_em_311p.wav</v>
      </c>
      <c r="U187" t="str">
        <f>"Stimuli/"&amp;S187</f>
        <v>Stimuli/s_em_lc_311tw_3.wav</v>
      </c>
      <c r="V187">
        <v>0.92587754152343527</v>
      </c>
    </row>
    <row r="188" spans="1:22" x14ac:dyDescent="0.2">
      <c r="A188" t="s">
        <v>311</v>
      </c>
      <c r="B188" t="s">
        <v>312</v>
      </c>
      <c r="C188">
        <v>0</v>
      </c>
      <c r="E188">
        <v>2</v>
      </c>
      <c r="F188">
        <v>53</v>
      </c>
      <c r="G188">
        <v>5</v>
      </c>
      <c r="H188">
        <v>17</v>
      </c>
      <c r="I188">
        <v>0</v>
      </c>
      <c r="J188">
        <v>0.16068056204154621</v>
      </c>
      <c r="K188" t="s">
        <v>262</v>
      </c>
      <c r="L188">
        <v>220</v>
      </c>
      <c r="M188" s="2">
        <v>220</v>
      </c>
      <c r="N188" t="s">
        <v>18</v>
      </c>
      <c r="O188" t="str">
        <f>"s_"&amp;N188&amp;"_"&amp;M188&amp;"p.wav"</f>
        <v>s_el_220p.wav</v>
      </c>
      <c r="P188" t="str">
        <f>"s_"&amp;K188&amp;"_"&amp;M188&amp;"tw"</f>
        <v>s_el_mm_220tw</v>
      </c>
      <c r="Q188">
        <v>0.56286606169406495</v>
      </c>
      <c r="R188" t="s">
        <v>712</v>
      </c>
      <c r="S188" t="s">
        <v>713</v>
      </c>
      <c r="T188" t="str">
        <f>"Stimuli/"&amp;R188</f>
        <v>Stimuli/s_el_220p.wav</v>
      </c>
      <c r="U188" t="str">
        <f>"Stimuli/"&amp;S188</f>
        <v>Stimuli/s_el_mm_220tw_12.wav</v>
      </c>
      <c r="V188">
        <v>0.92663863082003239</v>
      </c>
    </row>
    <row r="189" spans="1:22" x14ac:dyDescent="0.2">
      <c r="A189" t="s">
        <v>145</v>
      </c>
      <c r="B189" t="s">
        <v>146</v>
      </c>
      <c r="C189">
        <v>34</v>
      </c>
      <c r="D189">
        <v>8</v>
      </c>
      <c r="E189">
        <v>13</v>
      </c>
      <c r="F189">
        <v>63</v>
      </c>
      <c r="G189">
        <v>8</v>
      </c>
      <c r="H189">
        <v>209</v>
      </c>
      <c r="I189">
        <v>0.53968253968253965</v>
      </c>
      <c r="J189">
        <v>1.525829170617983</v>
      </c>
      <c r="K189" t="s">
        <v>99</v>
      </c>
      <c r="L189">
        <v>249</v>
      </c>
      <c r="M189" s="2">
        <v>249</v>
      </c>
      <c r="N189" t="s">
        <v>100</v>
      </c>
      <c r="O189" t="str">
        <f>"s_"&amp;N189&amp;"_"&amp;M189&amp;"p.wav"</f>
        <v>s_em_249p.wav</v>
      </c>
      <c r="P189" t="str">
        <f>"s_"&amp;K189&amp;"_"&amp;M189&amp;"tw"</f>
        <v>s_em_hc_249tw</v>
      </c>
      <c r="Q189">
        <v>0.51904547082766528</v>
      </c>
      <c r="R189" t="s">
        <v>548</v>
      </c>
      <c r="S189" t="s">
        <v>549</v>
      </c>
      <c r="T189" t="str">
        <f>"Stimuli/"&amp;R189</f>
        <v>Stimuli/s_em_249p.wav</v>
      </c>
      <c r="U189" t="str">
        <f>"Stimuli/"&amp;S189</f>
        <v>Stimuli/s_em_hc_249tw_12.wav</v>
      </c>
      <c r="V189">
        <v>0.93819513559520662</v>
      </c>
    </row>
    <row r="190" spans="1:22" x14ac:dyDescent="0.2">
      <c r="A190" t="s">
        <v>167</v>
      </c>
      <c r="B190" t="s">
        <v>168</v>
      </c>
      <c r="C190">
        <v>29</v>
      </c>
      <c r="D190">
        <v>12</v>
      </c>
      <c r="E190">
        <v>14</v>
      </c>
      <c r="F190">
        <v>66</v>
      </c>
      <c r="G190">
        <v>8</v>
      </c>
      <c r="H190">
        <v>145</v>
      </c>
      <c r="I190">
        <v>0.43939393939393939</v>
      </c>
      <c r="J190">
        <v>1.8780448054145109</v>
      </c>
      <c r="K190" t="s">
        <v>99</v>
      </c>
      <c r="L190">
        <v>154</v>
      </c>
      <c r="M190" s="2">
        <v>154</v>
      </c>
      <c r="N190" t="s">
        <v>100</v>
      </c>
      <c r="O190" t="str">
        <f>"s_"&amp;N190&amp;"_"&amp;M190&amp;"p.wav"</f>
        <v>s_em_154p.wav</v>
      </c>
      <c r="P190" t="str">
        <f>"s_"&amp;K190&amp;"_"&amp;M190&amp;"tw"</f>
        <v>s_em_hc_154tw</v>
      </c>
      <c r="Q190">
        <v>0.82536456474759201</v>
      </c>
      <c r="R190" t="s">
        <v>570</v>
      </c>
      <c r="S190" t="s">
        <v>571</v>
      </c>
      <c r="T190" t="str">
        <f>"Stimuli/"&amp;R190</f>
        <v>Stimuli/s_em_154p.wav</v>
      </c>
      <c r="U190" t="str">
        <f>"Stimuli/"&amp;S190</f>
        <v>Stimuli/s_em_hc_154tw_1.wav</v>
      </c>
      <c r="V190">
        <v>0.94121826207708292</v>
      </c>
    </row>
    <row r="191" spans="1:22" x14ac:dyDescent="0.2">
      <c r="A191" t="s">
        <v>402</v>
      </c>
      <c r="B191" t="s">
        <v>403</v>
      </c>
      <c r="C191">
        <v>1</v>
      </c>
      <c r="D191">
        <v>17</v>
      </c>
      <c r="E191">
        <v>17</v>
      </c>
      <c r="F191">
        <v>65</v>
      </c>
      <c r="G191">
        <v>8</v>
      </c>
      <c r="H191">
        <v>33</v>
      </c>
      <c r="I191">
        <v>1.5384615384615391E-2</v>
      </c>
      <c r="J191">
        <v>2.083047986725922</v>
      </c>
      <c r="K191" t="s">
        <v>343</v>
      </c>
      <c r="L191">
        <v>28</v>
      </c>
      <c r="M191" s="2">
        <v>28</v>
      </c>
      <c r="N191" t="s">
        <v>100</v>
      </c>
      <c r="O191" t="str">
        <f>"s_"&amp;N191&amp;"_0"&amp;M191&amp;"p.wav"</f>
        <v>s_em_028p.wav</v>
      </c>
      <c r="P191" t="str">
        <f>"s_"&amp;K191&amp;"_0"&amp;M191&amp;"tw"</f>
        <v>s_em_lc_028tw</v>
      </c>
      <c r="Q191">
        <v>0.74097839907660989</v>
      </c>
      <c r="R191" t="s">
        <v>802</v>
      </c>
      <c r="S191" t="s">
        <v>803</v>
      </c>
      <c r="T191" t="str">
        <f>"Stimuli/"&amp;R191</f>
        <v>Stimuli/s_em_028p.wav</v>
      </c>
      <c r="U191" t="str">
        <f>"Stimuli/"&amp;S191</f>
        <v>Stimuli/s_em_lc_028tw_1.wav</v>
      </c>
      <c r="V191">
        <v>0.94257558292839916</v>
      </c>
    </row>
    <row r="192" spans="1:22" x14ac:dyDescent="0.2">
      <c r="A192" t="s">
        <v>155</v>
      </c>
      <c r="B192" t="s">
        <v>156</v>
      </c>
      <c r="C192">
        <v>30</v>
      </c>
      <c r="D192">
        <v>7</v>
      </c>
      <c r="E192">
        <v>14</v>
      </c>
      <c r="F192">
        <v>68</v>
      </c>
      <c r="G192">
        <v>8</v>
      </c>
      <c r="H192">
        <v>244</v>
      </c>
      <c r="I192">
        <v>0.44117647058823528</v>
      </c>
      <c r="J192">
        <v>1.8256599579884301</v>
      </c>
      <c r="K192" s="3" t="s">
        <v>99</v>
      </c>
      <c r="L192">
        <v>293</v>
      </c>
      <c r="M192" s="2">
        <v>293</v>
      </c>
      <c r="N192" t="s">
        <v>100</v>
      </c>
      <c r="O192" t="str">
        <f>"s_"&amp;N192&amp;"_"&amp;M192&amp;"p.wav"</f>
        <v>s_em_293p.wav</v>
      </c>
      <c r="P192" t="str">
        <f>"s_"&amp;K192&amp;"_"&amp;M192&amp;"tw"</f>
        <v>s_em_hc_293tw</v>
      </c>
      <c r="Q192">
        <v>0.71878321423379199</v>
      </c>
      <c r="R192" t="s">
        <v>558</v>
      </c>
      <c r="S192" t="s">
        <v>559</v>
      </c>
      <c r="T192" t="str">
        <f>"Stimuli/"&amp;R192</f>
        <v>Stimuli/s_em_293p.wav</v>
      </c>
      <c r="U192" t="str">
        <f>"Stimuli/"&amp;S192</f>
        <v>Stimuli/s_em_hc_293tw_12.wav</v>
      </c>
      <c r="V192">
        <v>0.95163005056487526</v>
      </c>
    </row>
    <row r="193" spans="1:22" x14ac:dyDescent="0.2">
      <c r="A193" t="s">
        <v>163</v>
      </c>
      <c r="B193" t="s">
        <v>164</v>
      </c>
      <c r="C193">
        <v>55</v>
      </c>
      <c r="D193">
        <v>3</v>
      </c>
      <c r="E193">
        <v>7</v>
      </c>
      <c r="F193">
        <v>76</v>
      </c>
      <c r="G193">
        <v>8</v>
      </c>
      <c r="H193">
        <v>9</v>
      </c>
      <c r="I193">
        <v>0.72368421052631582</v>
      </c>
      <c r="J193">
        <v>0.90806601759370853</v>
      </c>
      <c r="K193" t="s">
        <v>99</v>
      </c>
      <c r="L193">
        <v>229</v>
      </c>
      <c r="M193" s="2">
        <v>229</v>
      </c>
      <c r="N193" t="s">
        <v>100</v>
      </c>
      <c r="O193" t="str">
        <f>"s_"&amp;N193&amp;"_"&amp;M193&amp;"p.wav"</f>
        <v>s_em_229p.wav</v>
      </c>
      <c r="P193" t="str">
        <f>"s_"&amp;K193&amp;"_"&amp;M193&amp;"tw"</f>
        <v>s_em_hc_229tw</v>
      </c>
      <c r="Q193">
        <v>0.79402311406399051</v>
      </c>
      <c r="R193" t="s">
        <v>566</v>
      </c>
      <c r="S193" t="s">
        <v>567</v>
      </c>
      <c r="T193" t="str">
        <f>"Stimuli/"&amp;R193</f>
        <v>Stimuli/s_em_229p.wav</v>
      </c>
      <c r="U193" t="str">
        <f>"Stimuli/"&amp;S193</f>
        <v>Stimuli/s_em_hc_229tw_1.wav</v>
      </c>
      <c r="V193">
        <v>0.96331529935902627</v>
      </c>
    </row>
    <row r="194" spans="1:22" x14ac:dyDescent="0.2">
      <c r="A194" t="s">
        <v>356</v>
      </c>
      <c r="B194" t="s">
        <v>357</v>
      </c>
      <c r="C194">
        <v>1</v>
      </c>
      <c r="D194">
        <v>5</v>
      </c>
      <c r="E194">
        <v>10</v>
      </c>
      <c r="F194">
        <v>68</v>
      </c>
      <c r="G194">
        <v>9</v>
      </c>
      <c r="H194">
        <v>236</v>
      </c>
      <c r="I194">
        <v>1.470588235294118E-2</v>
      </c>
      <c r="J194">
        <v>1.3343446165967749</v>
      </c>
      <c r="K194" t="s">
        <v>343</v>
      </c>
      <c r="L194">
        <v>283</v>
      </c>
      <c r="M194" s="2">
        <v>283</v>
      </c>
      <c r="N194" t="s">
        <v>100</v>
      </c>
      <c r="O194" t="str">
        <f>"s_"&amp;N194&amp;"_"&amp;M194&amp;"p.wav"</f>
        <v>s_em_283p.wav</v>
      </c>
      <c r="P194" t="str">
        <f>"s_"&amp;K194&amp;"_"&amp;M194&amp;"tw"</f>
        <v>s_em_lc_283tw</v>
      </c>
      <c r="Q194">
        <v>0.26078138496125214</v>
      </c>
      <c r="R194" t="s">
        <v>756</v>
      </c>
      <c r="S194" t="s">
        <v>757</v>
      </c>
      <c r="T194" t="str">
        <f>"Stimuli/"&amp;R194</f>
        <v>Stimuli/s_em_283p.wav</v>
      </c>
      <c r="U194" t="str">
        <f>"Stimuli/"&amp;S194</f>
        <v>Stimuli/s_em_lc_283tw_3.wav</v>
      </c>
      <c r="V194">
        <v>0.96891787931983087</v>
      </c>
    </row>
    <row r="195" spans="1:22" x14ac:dyDescent="0.2">
      <c r="A195" t="s">
        <v>135</v>
      </c>
      <c r="B195" t="s">
        <v>136</v>
      </c>
      <c r="C195">
        <v>34</v>
      </c>
      <c r="D195">
        <v>1</v>
      </c>
      <c r="E195">
        <v>21</v>
      </c>
      <c r="F195">
        <v>68</v>
      </c>
      <c r="G195">
        <v>9</v>
      </c>
      <c r="H195">
        <v>346</v>
      </c>
      <c r="I195">
        <v>0.5</v>
      </c>
      <c r="J195">
        <v>2.0933462385208341</v>
      </c>
      <c r="K195" t="s">
        <v>99</v>
      </c>
      <c r="L195">
        <v>424</v>
      </c>
      <c r="M195" s="2">
        <v>424</v>
      </c>
      <c r="N195" t="s">
        <v>100</v>
      </c>
      <c r="O195" t="str">
        <f>"s_"&amp;N195&amp;"_"&amp;M195&amp;"p.wav"</f>
        <v>s_em_424p.wav</v>
      </c>
      <c r="P195" t="str">
        <f>"s_"&amp;K195&amp;"_"&amp;M195&amp;"tw"</f>
        <v>s_em_hc_424tw</v>
      </c>
      <c r="Q195">
        <v>0.4382262077081055</v>
      </c>
      <c r="R195" t="s">
        <v>538</v>
      </c>
      <c r="S195" t="s">
        <v>539</v>
      </c>
      <c r="T195" t="str">
        <f>"Stimuli/"&amp;R195</f>
        <v>Stimuli/s_em_424p.wav</v>
      </c>
      <c r="U195" t="str">
        <f>"Stimuli/"&amp;S195</f>
        <v>Stimuli/s_em_hc_424tw_6.wav</v>
      </c>
      <c r="V195">
        <v>0.9693338442020486</v>
      </c>
    </row>
    <row r="196" spans="1:22" x14ac:dyDescent="0.2">
      <c r="A196" t="s">
        <v>382</v>
      </c>
      <c r="B196" t="s">
        <v>383</v>
      </c>
      <c r="C196">
        <v>1</v>
      </c>
      <c r="D196">
        <v>11</v>
      </c>
      <c r="E196">
        <v>13</v>
      </c>
      <c r="F196">
        <v>67</v>
      </c>
      <c r="G196">
        <v>8</v>
      </c>
      <c r="H196">
        <v>318</v>
      </c>
      <c r="I196">
        <v>1.492537313432836E-2</v>
      </c>
      <c r="J196">
        <v>1.598486733010881</v>
      </c>
      <c r="K196" t="s">
        <v>343</v>
      </c>
      <c r="L196">
        <v>379</v>
      </c>
      <c r="M196" s="2">
        <v>379</v>
      </c>
      <c r="N196" t="s">
        <v>100</v>
      </c>
      <c r="O196" t="str">
        <f>"s_"&amp;N196&amp;"_"&amp;M196&amp;"p.wav"</f>
        <v>s_em_379p.wav</v>
      </c>
      <c r="P196" t="str">
        <f>"s_"&amp;K196&amp;"_"&amp;M196&amp;"tw"</f>
        <v>s_em_lc_379tw</v>
      </c>
      <c r="Q196">
        <v>0.55227989619784701</v>
      </c>
      <c r="R196" t="s">
        <v>782</v>
      </c>
      <c r="S196" t="s">
        <v>783</v>
      </c>
      <c r="T196" t="str">
        <f>"Stimuli/"&amp;R196</f>
        <v>Stimuli/s_em_379p.wav</v>
      </c>
      <c r="U196" t="str">
        <f>"Stimuli/"&amp;S196</f>
        <v>Stimuli/s_em_lc_379tw_12.wav</v>
      </c>
      <c r="V196">
        <v>0.97649016024898849</v>
      </c>
    </row>
    <row r="197" spans="1:22" x14ac:dyDescent="0.2">
      <c r="A197" t="s">
        <v>43</v>
      </c>
      <c r="B197" t="s">
        <v>44</v>
      </c>
      <c r="C197">
        <v>40</v>
      </c>
      <c r="E197">
        <v>4</v>
      </c>
      <c r="F197">
        <v>44</v>
      </c>
      <c r="G197">
        <v>7</v>
      </c>
      <c r="H197">
        <v>2</v>
      </c>
      <c r="I197">
        <v>0.90909090909090906</v>
      </c>
      <c r="J197">
        <v>0.39915616742559418</v>
      </c>
      <c r="K197" t="s">
        <v>18</v>
      </c>
      <c r="L197">
        <v>54</v>
      </c>
      <c r="M197" s="2">
        <v>54</v>
      </c>
      <c r="N197" t="s">
        <v>18</v>
      </c>
      <c r="O197" t="str">
        <f>"s_"&amp;N197&amp;"_0"&amp;M197&amp;"p.wav"</f>
        <v>s_el_054p.wav</v>
      </c>
      <c r="P197" t="str">
        <f>"s_"&amp;K197&amp;"_0"&amp;M197&amp;"tw"</f>
        <v>s_el_054tw</v>
      </c>
      <c r="Q197">
        <v>0.25424481825818313</v>
      </c>
      <c r="R197" t="s">
        <v>448</v>
      </c>
      <c r="S197" t="s">
        <v>449</v>
      </c>
      <c r="T197" t="str">
        <f>"Stimuli/"&amp;R197</f>
        <v>Stimuli/s_el_054p.wav</v>
      </c>
      <c r="U197" t="str">
        <f>"Stimuli/"&amp;S197</f>
        <v>Stimuli/s_el_054tw_6.wav</v>
      </c>
      <c r="V197">
        <v>0.9786604443826904</v>
      </c>
    </row>
    <row r="198" spans="1:22" x14ac:dyDescent="0.2">
      <c r="A198" t="s">
        <v>57</v>
      </c>
      <c r="B198" t="s">
        <v>58</v>
      </c>
      <c r="C198">
        <v>37</v>
      </c>
      <c r="E198">
        <v>4</v>
      </c>
      <c r="F198">
        <v>40</v>
      </c>
      <c r="G198">
        <v>5</v>
      </c>
      <c r="H198">
        <v>27</v>
      </c>
      <c r="I198">
        <v>0.92500000000000004</v>
      </c>
      <c r="J198">
        <v>0.34878038491802871</v>
      </c>
      <c r="K198" t="s">
        <v>18</v>
      </c>
      <c r="L198">
        <v>361</v>
      </c>
      <c r="M198" s="2">
        <v>361</v>
      </c>
      <c r="N198" t="s">
        <v>18</v>
      </c>
      <c r="O198" t="str">
        <f>"s_"&amp;N198&amp;"_"&amp;M198&amp;"p.wav"</f>
        <v>s_el_361p.wav</v>
      </c>
      <c r="P198" t="str">
        <f>"s_"&amp;K198&amp;"_"&amp;M198&amp;"tw"</f>
        <v>s_el_361tw</v>
      </c>
      <c r="Q198">
        <v>0.45192103706338993</v>
      </c>
      <c r="R198" t="s">
        <v>462</v>
      </c>
      <c r="S198" t="s">
        <v>463</v>
      </c>
      <c r="T198" t="str">
        <f>"Stimuli/"&amp;R198</f>
        <v>Stimuli/s_el_361p.wav</v>
      </c>
      <c r="U198" t="str">
        <f>"Stimuli/"&amp;S198</f>
        <v>Stimuli/s_el_361tw_12.wav</v>
      </c>
      <c r="V198">
        <v>0.98053547859065093</v>
      </c>
    </row>
    <row r="199" spans="1:22" x14ac:dyDescent="0.2">
      <c r="A199" t="s">
        <v>374</v>
      </c>
      <c r="B199" t="s">
        <v>375</v>
      </c>
      <c r="C199">
        <v>1</v>
      </c>
      <c r="D199">
        <v>13</v>
      </c>
      <c r="E199">
        <v>16</v>
      </c>
      <c r="F199">
        <v>68</v>
      </c>
      <c r="G199">
        <v>8</v>
      </c>
      <c r="H199">
        <v>166</v>
      </c>
      <c r="I199">
        <v>1.470588235294118E-2</v>
      </c>
      <c r="J199">
        <v>1.576074886508728</v>
      </c>
      <c r="K199" t="s">
        <v>343</v>
      </c>
      <c r="L199">
        <v>190</v>
      </c>
      <c r="M199" s="2">
        <v>190</v>
      </c>
      <c r="N199" t="s">
        <v>100</v>
      </c>
      <c r="O199" t="str">
        <f>"s_"&amp;N199&amp;"_"&amp;M199&amp;"p.wav"</f>
        <v>s_em_190p.wav</v>
      </c>
      <c r="P199" t="str">
        <f>"s_"&amp;K199&amp;"_"&amp;M199&amp;"tw"</f>
        <v>s_em_lc_190tw</v>
      </c>
      <c r="Q199">
        <v>0.49604118655466645</v>
      </c>
      <c r="R199" t="s">
        <v>774</v>
      </c>
      <c r="S199" t="s">
        <v>775</v>
      </c>
      <c r="T199" t="str">
        <f>"Stimuli/"&amp;R199</f>
        <v>Stimuli/s_em_190p.wav</v>
      </c>
      <c r="U199" t="str">
        <f>"Stimuli/"&amp;S199</f>
        <v>Stimuli/s_em_lc_190tw_6.wav</v>
      </c>
      <c r="V199">
        <v>0.98706737846264503</v>
      </c>
    </row>
    <row r="200" spans="1:22" x14ac:dyDescent="0.2">
      <c r="A200" t="s">
        <v>184</v>
      </c>
      <c r="B200" t="s">
        <v>185</v>
      </c>
      <c r="C200">
        <v>16</v>
      </c>
      <c r="D200">
        <v>7</v>
      </c>
      <c r="E200">
        <v>21</v>
      </c>
      <c r="F200">
        <v>66</v>
      </c>
      <c r="G200">
        <v>8</v>
      </c>
      <c r="H200">
        <v>157</v>
      </c>
      <c r="I200">
        <v>0.2424242424242424</v>
      </c>
      <c r="J200">
        <v>2.5132294199590559</v>
      </c>
      <c r="K200" t="s">
        <v>181</v>
      </c>
      <c r="L200">
        <v>183</v>
      </c>
      <c r="M200" s="2">
        <v>183</v>
      </c>
      <c r="N200" t="s">
        <v>181</v>
      </c>
      <c r="O200" t="str">
        <f>"s_"&amp;N200&amp;"_"&amp;M200&amp;"p.wav"</f>
        <v>s_eh_183p.wav</v>
      </c>
      <c r="P200" t="str">
        <f>"s_"&amp;K200&amp;"_"&amp;M200&amp;"tw"</f>
        <v>s_eh_183tw</v>
      </c>
      <c r="Q200">
        <v>4.8508615463559779E-2</v>
      </c>
      <c r="R200" t="s">
        <v>586</v>
      </c>
      <c r="S200" t="s">
        <v>587</v>
      </c>
      <c r="T200" t="str">
        <f>"Stimuli/"&amp;R200</f>
        <v>Stimuli/s_eh_183p.wav</v>
      </c>
      <c r="U200" t="str">
        <f>"Stimuli/"&amp;S200</f>
        <v>Stimuli/s_eh_183tw_3.wav</v>
      </c>
      <c r="V200">
        <v>0.99762219771181027</v>
      </c>
    </row>
    <row r="201" spans="1:22" x14ac:dyDescent="0.2">
      <c r="A201" t="s">
        <v>87</v>
      </c>
      <c r="B201" t="s">
        <v>88</v>
      </c>
      <c r="C201">
        <v>64</v>
      </c>
      <c r="D201">
        <v>1</v>
      </c>
      <c r="E201">
        <v>3</v>
      </c>
      <c r="F201">
        <v>67</v>
      </c>
      <c r="G201">
        <v>9</v>
      </c>
      <c r="H201">
        <v>110</v>
      </c>
      <c r="I201">
        <v>0.95522388059701491</v>
      </c>
      <c r="J201">
        <v>0.21133722094113189</v>
      </c>
      <c r="K201" t="s">
        <v>18</v>
      </c>
      <c r="L201">
        <v>115</v>
      </c>
      <c r="M201" s="2">
        <v>115</v>
      </c>
      <c r="N201" t="s">
        <v>18</v>
      </c>
      <c r="O201" t="str">
        <f>"s_"&amp;N201&amp;"_"&amp;M201&amp;"p.wav"</f>
        <v>s_el_115p.wav</v>
      </c>
      <c r="P201" t="str">
        <f>"s_"&amp;K201&amp;"_"&amp;M201&amp;"tw"</f>
        <v>s_el_115tw</v>
      </c>
      <c r="Q201">
        <v>0.89009712109423444</v>
      </c>
      <c r="R201" t="s">
        <v>492</v>
      </c>
      <c r="S201" t="s">
        <v>493</v>
      </c>
      <c r="T201" t="str">
        <f>"Stimuli/"&amp;R201</f>
        <v>Stimuli/s_el_115p.wav</v>
      </c>
      <c r="U201" t="str">
        <f>"Stimuli/"&amp;S201</f>
        <v>Stimuli/s_el_115tw_1.wav</v>
      </c>
      <c r="V201">
        <v>0.99927929425462603</v>
      </c>
    </row>
  </sheetData>
  <autoFilter ref="A1:V1" xr:uid="{EAAF681B-F638-1347-8DC7-88DAEB896466}">
    <sortState xmlns:xlrd2="http://schemas.microsoft.com/office/spreadsheetml/2017/richdata2" ref="A2:V201">
      <sortCondition ref="V1:V201"/>
    </sortState>
  </autoFilter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Elisabeth Sterner</dc:creator>
  <cp:lastModifiedBy>Elisabeth Sterner</cp:lastModifiedBy>
  <dcterms:created xsi:type="dcterms:W3CDTF">2023-06-14T07:54:26Z</dcterms:created>
  <dcterms:modified xsi:type="dcterms:W3CDTF">2023-06-14T08:26:41Z</dcterms:modified>
</cp:coreProperties>
</file>