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E4F800B7-D077-3642-BE9F-F44ED16CB06C}" xr6:coauthVersionLast="47" xr6:coauthVersionMax="47" xr10:uidLastSave="{00000000-0000-0000-0000-000000000000}"/>
  <bookViews>
    <workbookView xWindow="880" yWindow="2000" windowWidth="27040" windowHeight="14940" xr2:uid="{E69573B1-78C0-6C41-91B5-326EB9526B3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<sst xmlns="http://schemas.openxmlformats.org/spreadsheetml/2006/main" count="322" uniqueCount="227">
  <si>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</si>
  <si>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</si>
  <si>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</si>
  <si>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</si>
  <si>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</si>
  <si>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</si>
  <si>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</si>
  <si>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</si>
  <si>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</si>
  <si>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</si>
  <si>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</si>
  <si>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</si>
  <si>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</si>
  <si>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</si>
  <si>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</si>
  <si>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</si>
  <si>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</si>
  <si>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</si>
  <si>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</si>
  <si>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</si>
  <si>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randomize_2</t>
  </si>
  <si>
    <t>el</t>
  </si>
  <si>
    <t>em_lc</t>
  </si>
  <si>
    <t>em</t>
  </si>
  <si>
    <t>eh</t>
  </si>
  <si>
    <t>el_mm</t>
  </si>
  <si>
    <t>em_hc</t>
  </si>
  <si>
    <t>Nach den vielen Stufen war sie außer</t>
  </si>
  <si>
    <t>atem</t>
  </si>
  <si>
    <t>s_el_368p.wav</t>
  </si>
  <si>
    <t>s_el_368tw_12.wav</t>
  </si>
  <si>
    <t>In der Menschenmenge erkannte mich meine</t>
  </si>
  <si>
    <t>chefin</t>
  </si>
  <si>
    <t>s_em_313p.wav</t>
  </si>
  <si>
    <t>s_em_lc_313tw_1.wav</t>
  </si>
  <si>
    <t>Beim Kochen schnitt sich Onur in den</t>
  </si>
  <si>
    <t>finger</t>
  </si>
  <si>
    <t>s_el_050p.wav</t>
  </si>
  <si>
    <t>s_el_050tw_1.wav</t>
  </si>
  <si>
    <t>Aus der Mine hoben die Bergarbeiter wertvolles</t>
  </si>
  <si>
    <t>kupfer</t>
  </si>
  <si>
    <t>s_em_043p.wav</t>
  </si>
  <si>
    <t>s_em_lc_043tw_1.wav</t>
  </si>
  <si>
    <t>Im Labor untersuchten die Wissenschaftler die</t>
  </si>
  <si>
    <t>proben</t>
  </si>
  <si>
    <t>s_eh_281p.wav</t>
  </si>
  <si>
    <t>s_eh_281tw_12.wav</t>
  </si>
  <si>
    <t>Zu Risiken und Nebenwirkungen fragen Sie Ihren Arzt oder</t>
  </si>
  <si>
    <t>elektriker</t>
  </si>
  <si>
    <t>s_el_433p.wav</t>
  </si>
  <si>
    <t>s_el_mm_433tw_6.wav</t>
  </si>
  <si>
    <t>Wir treffen uns heute Nachmittag im</t>
  </si>
  <si>
    <t>foyer</t>
  </si>
  <si>
    <t>s_em_429p.wav</t>
  </si>
  <si>
    <t>s_em_lc_429tw_6.wav</t>
  </si>
  <si>
    <t xml:space="preserve">Ihre Arbeit machte ihr </t>
  </si>
  <si>
    <t>Spaß</t>
  </si>
  <si>
    <t>s_el_263p.wav</t>
  </si>
  <si>
    <t>s_el_263tw_6.wav</t>
  </si>
  <si>
    <t>Bei Nacht spendet die Straßenlaterne helles</t>
  </si>
  <si>
    <t>licht</t>
  </si>
  <si>
    <t>s_el_048p.wav</t>
  </si>
  <si>
    <t>s_el_048tw_1.wav</t>
  </si>
  <si>
    <t>Auf dem Bauernhof gibt es viele grunzende</t>
  </si>
  <si>
    <t>schweine</t>
  </si>
  <si>
    <t>s_el_013p.wav</t>
  </si>
  <si>
    <t>s_el_013tw_6.wav</t>
  </si>
  <si>
    <t>Das Hochhaus ragte in den</t>
  </si>
  <si>
    <t>himmel</t>
  </si>
  <si>
    <t>s_el_074p.wav</t>
  </si>
  <si>
    <t>s_el_074tw_1.wav</t>
  </si>
  <si>
    <t>Auf jedem Bild in dieser Galerie findet sich ein</t>
  </si>
  <si>
    <t>hund</t>
  </si>
  <si>
    <t>s_eh_036p.wav</t>
  </si>
  <si>
    <t>s_eh_036tw_1.wav</t>
  </si>
  <si>
    <t xml:space="preserve">Der Plan hat Hand und </t>
  </si>
  <si>
    <t xml:space="preserve">Fuß </t>
  </si>
  <si>
    <t>s_el_133p.wav</t>
  </si>
  <si>
    <t>s_el_133tw_3.wav</t>
  </si>
  <si>
    <t>Wir planen am Wochenende einen</t>
  </si>
  <si>
    <t>umtrunk</t>
  </si>
  <si>
    <t>s_em_427p.wav</t>
  </si>
  <si>
    <t>s_em_lc_427tw_6.wav</t>
  </si>
  <si>
    <t>Daniela gähnte und rieb sich die Augen vor</t>
  </si>
  <si>
    <t>müdigkeit</t>
  </si>
  <si>
    <t>s_el_062p.wav</t>
  </si>
  <si>
    <t>s_el_062tw_12.wav</t>
  </si>
  <si>
    <t>Ich schreibe einen langen Brief an meine</t>
  </si>
  <si>
    <t>cousine</t>
  </si>
  <si>
    <t>s_em_251p.wav</t>
  </si>
  <si>
    <t>s_em_lc_251tw_3.wav</t>
  </si>
  <si>
    <t>Auf der Ladefläche des Transporters befand sich eine</t>
  </si>
  <si>
    <t>kiste</t>
  </si>
  <si>
    <t>s_eh_027p.wav</t>
  </si>
  <si>
    <t>s_eh_027tw_12.wav</t>
  </si>
  <si>
    <t>In dieser Woche hat der Supermarkt ein Angebot für</t>
  </si>
  <si>
    <t>obst</t>
  </si>
  <si>
    <t>s_eh_321p.wav</t>
  </si>
  <si>
    <t>s_eh_321tw_1.wav</t>
  </si>
  <si>
    <t xml:space="preserve">Der Tod seines Hundes erfüllte ihn mit großer </t>
  </si>
  <si>
    <t>Trauer</t>
  </si>
  <si>
    <t>s_el_145p.wav</t>
  </si>
  <si>
    <t>s_el_145tw_3.wav</t>
  </si>
  <si>
    <t>In der Nachbarsstadt gibt es die größte Messe für</t>
  </si>
  <si>
    <t>bücher</t>
  </si>
  <si>
    <t>s_eh_315p.wav</t>
  </si>
  <si>
    <t>s_eh_315tw_1.wav</t>
  </si>
  <si>
    <t>Ich beneide meine Nachbarin für ihren schönen</t>
  </si>
  <si>
    <t>hals</t>
  </si>
  <si>
    <t>s_em_247p.wav</t>
  </si>
  <si>
    <t>s_em_lc_247tw_12.wav</t>
  </si>
  <si>
    <t>Auf dem Zeltboden krabbelt eine</t>
  </si>
  <si>
    <t>wanze</t>
  </si>
  <si>
    <t>s_em_023p.wav</t>
  </si>
  <si>
    <t>s_em_lc_023tw_12.wav</t>
  </si>
  <si>
    <t>Die Hose war zu eng zum</t>
  </si>
  <si>
    <t>sitzen</t>
  </si>
  <si>
    <t>s_eh_185p.wav</t>
  </si>
  <si>
    <t>s_eh_185tw_6.wav</t>
  </si>
  <si>
    <t>Trotz der aussichtslosen Situation verliert Laura nicht die</t>
  </si>
  <si>
    <t>hoffnung</t>
  </si>
  <si>
    <t>s_em_404p.wav</t>
  </si>
  <si>
    <t>s_em_hc_404tw_6.wav</t>
  </si>
  <si>
    <t>Viola stand vor der geschlossenen Tür und drückte die</t>
  </si>
  <si>
    <t>klingel</t>
  </si>
  <si>
    <t>s_em_418p.wav</t>
  </si>
  <si>
    <t>s_em_hc_418tw_1.wav</t>
  </si>
  <si>
    <t>Die junge Frau bat die Bank um einen</t>
  </si>
  <si>
    <t>kredit</t>
  </si>
  <si>
    <t>s_el_188p.wav</t>
  </si>
  <si>
    <t>s_el_188tw_3.wav</t>
  </si>
  <si>
    <t>Das Wachs tropft von der brennenden</t>
  </si>
  <si>
    <t>kerze</t>
  </si>
  <si>
    <t>s_el_081p.wav</t>
  </si>
  <si>
    <t>s_el_081tw_12.wav</t>
  </si>
  <si>
    <t>Der Streit zwischen den Nachbarn entstand wegen einer</t>
  </si>
  <si>
    <t>kleinigkeit</t>
  </si>
  <si>
    <t>s_eh_144p.wav</t>
  </si>
  <si>
    <t>s_eh_144tw_3.wav</t>
  </si>
  <si>
    <t xml:space="preserve">Frau Martin stellten den bösen Schüler in die </t>
  </si>
  <si>
    <t>Grube</t>
  </si>
  <si>
    <t>s_el_231p.wav</t>
  </si>
  <si>
    <t>s_el_mm_231tw_1.wav</t>
  </si>
  <si>
    <t>In seiner Werkstatt fertigt der Schmied ein eisernes</t>
  </si>
  <si>
    <t>schwert</t>
  </si>
  <si>
    <t>s_em_332p.wav</t>
  </si>
  <si>
    <t>s_em_hc_332tw_12.wav</t>
  </si>
  <si>
    <t>Ganz hinten unter der Decke liegt ein</t>
  </si>
  <si>
    <t>kissen</t>
  </si>
  <si>
    <t>s_eh_239p.wav</t>
  </si>
  <si>
    <t>s_eh_239tw_6.wav</t>
  </si>
  <si>
    <t>Aus dem Fenster sieht man in der Ferne die hohen</t>
  </si>
  <si>
    <t>masten</t>
  </si>
  <si>
    <t>s_em_037p.wav</t>
  </si>
  <si>
    <t>s_em_lc_037tw_3.wav</t>
  </si>
  <si>
    <t>Das Tropfen des Wasserhahns hinterließ einen dunkeln</t>
  </si>
  <si>
    <t>klang</t>
  </si>
  <si>
    <t>s_em_079p.wav</t>
  </si>
  <si>
    <t>s_em_lc_079tw_3.wav</t>
  </si>
  <si>
    <t>Der junge Mann trägt die Last auf seinen</t>
  </si>
  <si>
    <t>nägeln</t>
  </si>
  <si>
    <t>s_el_120p.wav</t>
  </si>
  <si>
    <t>s_el_mm_120tw_1.wav</t>
  </si>
  <si>
    <t>Der warme Sandstrand kitzelt unter den</t>
  </si>
  <si>
    <t>füßen</t>
  </si>
  <si>
    <t>s_el_150p.wav</t>
  </si>
  <si>
    <t>s_el_150tw_6.wav</t>
  </si>
  <si>
    <t>In der Jugendherberge übernachten viele</t>
  </si>
  <si>
    <t>frauen</t>
  </si>
  <si>
    <t>s_em_311p.wav</t>
  </si>
  <si>
    <t>s_em_lc_311tw_3.wav</t>
  </si>
  <si>
    <t xml:space="preserve">Die Zugvögel flogen nach </t>
  </si>
  <si>
    <t>Gefühl</t>
  </si>
  <si>
    <t>s_el_220p.wav</t>
  </si>
  <si>
    <t>s_el_mm_220tw_12.wav</t>
  </si>
  <si>
    <t>Ich gehe zum Fahrradladen und hole eine</t>
  </si>
  <si>
    <t>pumpe</t>
  </si>
  <si>
    <t>s_em_249p.wav</t>
  </si>
  <si>
    <t>s_em_hc_249tw_12.wav</t>
  </si>
  <si>
    <t>Der Winter ist die beste Zeit zum</t>
  </si>
  <si>
    <t>skifahren</t>
  </si>
  <si>
    <t>s_em_154p.wav</t>
  </si>
  <si>
    <t>s_em_hc_154tw_1.wav</t>
  </si>
  <si>
    <t>Auf der Straße repariert der Bauarbeiter ein</t>
  </si>
  <si>
    <t>tor</t>
  </si>
  <si>
    <t>s_em_028p.wav</t>
  </si>
  <si>
    <t>s_em_lc_028tw_1.wav</t>
  </si>
  <si>
    <t>Im Zoo füttern die Tierpfleger die hungrigen</t>
  </si>
  <si>
    <t>löwen</t>
  </si>
  <si>
    <t>s_em_293p.wav</t>
  </si>
  <si>
    <t>s_em_hc_293tw_12.wav</t>
  </si>
  <si>
    <t>Es gibt kein schlechtes Wetter, nur schlechte</t>
  </si>
  <si>
    <t>kleidung</t>
  </si>
  <si>
    <t>s_em_229p.wav</t>
  </si>
  <si>
    <t>s_em_hc_229tw_1.wav</t>
  </si>
  <si>
    <t>Im Sandkasten spielen die Kinder mit Schaufel und</t>
  </si>
  <si>
    <t>gabel</t>
  </si>
  <si>
    <t>s_em_283p.wav</t>
  </si>
  <si>
    <t>s_em_lc_283tw_3.wav</t>
  </si>
  <si>
    <t>Während einer Verfolgungsjagd floh der Verdächtige mit einem</t>
  </si>
  <si>
    <t>auto</t>
  </si>
  <si>
    <t>s_em_424p.wav</t>
  </si>
  <si>
    <t>s_em_hc_424tw_6.wav</t>
  </si>
  <si>
    <t>Nach einer Veranstaltung putzt die Reinigungsfirma den</t>
  </si>
  <si>
    <t>stuhl</t>
  </si>
  <si>
    <t>s_em_379p.wav</t>
  </si>
  <si>
    <t>s_em_lc_379tw_12.wav</t>
  </si>
  <si>
    <t xml:space="preserve">Beim Skifahren brach sich Jörg das </t>
  </si>
  <si>
    <t xml:space="preserve">Bein </t>
  </si>
  <si>
    <t>s_el_054p.wav</t>
  </si>
  <si>
    <t>s_el_054tw_6.wav</t>
  </si>
  <si>
    <t>Morgens liest mein Vater</t>
  </si>
  <si>
    <t>Zeitung</t>
  </si>
  <si>
    <t>s_el_361p.wav</t>
  </si>
  <si>
    <t>s_el_361tw_12.wav</t>
  </si>
  <si>
    <t>Die junge Katze hat Angst vor dem</t>
  </si>
  <si>
    <t>tod</t>
  </si>
  <si>
    <t>s_em_190p.wav</t>
  </si>
  <si>
    <t>s_em_lc_190tw_6.wav</t>
  </si>
  <si>
    <t>Die Forscherin entdeckt eine neue Pflanzenart im</t>
  </si>
  <si>
    <t>dschungel</t>
  </si>
  <si>
    <t>s_eh_183p.wav</t>
  </si>
  <si>
    <t>s_eh_183tw_3.wav</t>
  </si>
  <si>
    <t>Der Investmentbänker verliert sein ganzes Geld an der</t>
  </si>
  <si>
    <t>börse</t>
  </si>
  <si>
    <t>s_el_115p.wav</t>
  </si>
  <si>
    <t>s_el_115tw_1.wav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</si>
</sst>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71D7-A0E2-1743-B95F-1D2401AB2A92}">
  <dimension ref="A1:V51"/>
  <sheetViews>
    <sheetView tabSelected="1" topLeftCell="M1" workbookViewId="0">
      <selection activeCell="A2" sqref="A2:XFD51"/>
    </sheetView>
  </sheetViews>
  <sheetFormatPr baseColWidth="10" defaultRowHeight="16" x14ac:dyDescent="0.2"/>
  <cols>
    <col min="1" max="1" width="66.6640625" bestFit="1" customWidth="1"/>
    <col min="2" max="2" width="14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53</v>
      </c>
      <c r="D2">
        <v>1</v>
      </c>
      <c r="E2">
        <v>4</v>
      </c>
      <c r="F2">
        <v>66</v>
      </c>
      <c r="G2">
        <v>8</v>
      </c>
      <c r="H2">
        <v>309</v>
      </c>
      <c r="I2">
        <v>0.80303030303030298</v>
      </c>
      <c r="J2">
        <v>0.6017408114348417</v>
      </c>
      <c r="K2" t="s">
        <v>21</v>
      </c>
      <c r="L2">
        <v>368</v>
      </c>
      <c r="M2" s="2">
        <v>368</v>
      </c>
      <c r="N2" t="s">
        <v>21</v>
      </c>
      <c r="O2" t="str">
        <f>"s_"&amp;N2&amp;"_"&amp;M2&amp;"p.wav"</f>
        <v>s_el_368p.wav</v>
      </c>
      <c r="P2" t="str">
        <f>"s_"&amp;K2&amp;"_"&amp;M2&amp;"tw"</f>
        <v>s_el_368tw</v>
      </c>
      <c r="Q2">
        <v>0.50692822157980832</v>
      </c>
      <c r="R2" t="s">
        <v>29</v>
      </c>
      <c r="S2" t="s">
        <v>30</v>
      </c>
      <c r="T2" t="str">
        <f>"Stimuli/"&amp;R2</f>
        <v>Stimuli/s_el_368p.wav</v>
      </c>
      <c r="U2" t="str">
        <f>"Stimuli/"&amp;S2</f>
        <v>Stimuli/s_el_368tw_12.wav</v>
      </c>
      <c r="V2">
        <v>0.7592652211091665</v>
      </c>
    </row>
    <row r="3" spans="1:22" x14ac:dyDescent="0.2">
      <c r="A3" t="s">
        <v>31</v>
      </c>
      <c r="B3" t="s">
        <v>32</v>
      </c>
      <c r="C3">
        <v>1</v>
      </c>
      <c r="D3">
        <v>1</v>
      </c>
      <c r="E3">
        <v>16</v>
      </c>
      <c r="F3">
        <v>67</v>
      </c>
      <c r="G3">
        <v>7</v>
      </c>
      <c r="H3">
        <v>260</v>
      </c>
      <c r="I3">
        <v>1.492537313432836E-2</v>
      </c>
      <c r="J3">
        <v>1.9582376946030651</v>
      </c>
      <c r="K3" t="s">
        <v>22</v>
      </c>
      <c r="L3">
        <v>313</v>
      </c>
      <c r="M3" s="2">
        <v>313</v>
      </c>
      <c r="N3" t="s">
        <v>23</v>
      </c>
      <c r="O3" t="str">
        <f>"s_"&amp;N3&amp;"_"&amp;M3&amp;"p.wav"</f>
        <v>s_em_313p.wav</v>
      </c>
      <c r="P3" t="str">
        <f>"s_"&amp;K3&amp;"_"&amp;M3&amp;"tw"</f>
        <v>s_em_lc_313tw</v>
      </c>
      <c r="Q3">
        <v>0.75468196054700165</v>
      </c>
      <c r="R3" t="s">
        <v>33</v>
      </c>
      <c r="S3" t="s">
        <v>34</v>
      </c>
      <c r="T3" t="str">
        <f>"Stimuli/"&amp;R3</f>
        <v>Stimuli/s_em_313p.wav</v>
      </c>
      <c r="U3" t="str">
        <f>"Stimuli/"&amp;S3</f>
        <v>Stimuli/s_em_lc_313tw_1.wav</v>
      </c>
      <c r="V3">
        <v>0.76305769737603313</v>
      </c>
    </row>
    <row r="4" spans="1:22" x14ac:dyDescent="0.2">
      <c r="A4" t="s">
        <v>35</v>
      </c>
      <c r="B4" t="s">
        <v>36</v>
      </c>
      <c r="C4">
        <v>61</v>
      </c>
      <c r="D4">
        <v>3</v>
      </c>
      <c r="E4">
        <v>5</v>
      </c>
      <c r="F4">
        <v>68</v>
      </c>
      <c r="G4">
        <v>8</v>
      </c>
      <c r="H4">
        <v>57</v>
      </c>
      <c r="I4">
        <v>0.8970588235294118</v>
      </c>
      <c r="J4">
        <v>0.46295716191586828</v>
      </c>
      <c r="K4" t="s">
        <v>21</v>
      </c>
      <c r="L4">
        <v>50</v>
      </c>
      <c r="M4" s="2">
        <v>50</v>
      </c>
      <c r="N4" t="s">
        <v>21</v>
      </c>
      <c r="O4" t="str">
        <f>"s_"&amp;N4&amp;"_0"&amp;M4&amp;"p.wav"</f>
        <v>s_el_050p.wav</v>
      </c>
      <c r="P4" t="str">
        <f>"s_"&amp;K4&amp;"_0"&amp;M4&amp;"tw"</f>
        <v>s_el_050tw</v>
      </c>
      <c r="Q4">
        <v>0.98444611884514666</v>
      </c>
      <c r="R4" t="s">
        <v>37</v>
      </c>
      <c r="S4" t="s">
        <v>38</v>
      </c>
      <c r="T4" t="str">
        <f>"Stimuli/"&amp;R4</f>
        <v>Stimuli/s_el_050p.wav</v>
      </c>
      <c r="U4" t="str">
        <f>"Stimuli/"&amp;S4</f>
        <v>Stimuli/s_el_050tw_1.wav</v>
      </c>
      <c r="V4">
        <v>0.77162955635987729</v>
      </c>
    </row>
    <row r="5" spans="1:22" x14ac:dyDescent="0.2">
      <c r="A5" t="s">
        <v>39</v>
      </c>
      <c r="B5" t="s">
        <v>40</v>
      </c>
      <c r="C5">
        <v>1</v>
      </c>
      <c r="D5">
        <v>9</v>
      </c>
      <c r="E5">
        <v>13</v>
      </c>
      <c r="F5">
        <v>65</v>
      </c>
      <c r="G5">
        <v>8</v>
      </c>
      <c r="H5">
        <v>46</v>
      </c>
      <c r="I5">
        <v>1.5384615384615391E-2</v>
      </c>
      <c r="J5">
        <v>1.635823904280963</v>
      </c>
      <c r="K5" t="s">
        <v>22</v>
      </c>
      <c r="L5">
        <v>43</v>
      </c>
      <c r="M5" s="2">
        <v>43</v>
      </c>
      <c r="N5" t="s">
        <v>23</v>
      </c>
      <c r="O5" t="str">
        <f>"s_"&amp;N5&amp;"_0"&amp;M5&amp;"p.wav"</f>
        <v>s_em_043p.wav</v>
      </c>
      <c r="P5" t="str">
        <f>"s_"&amp;K5&amp;"_0"&amp;M5&amp;"tw"</f>
        <v>s_em_lc_043tw</v>
      </c>
      <c r="Q5">
        <v>0.74927563344405024</v>
      </c>
      <c r="R5" t="s">
        <v>41</v>
      </c>
      <c r="S5" t="s">
        <v>42</v>
      </c>
      <c r="T5" t="str">
        <f>"Stimuli/"&amp;R5</f>
        <v>Stimuli/s_em_043p.wav</v>
      </c>
      <c r="U5" t="str">
        <f>"Stimuli/"&amp;S5</f>
        <v>Stimuli/s_em_lc_043tw_1.wav</v>
      </c>
      <c r="V5">
        <v>0.77883868979776216</v>
      </c>
    </row>
    <row r="6" spans="1:22" x14ac:dyDescent="0.2">
      <c r="A6" t="s">
        <v>43</v>
      </c>
      <c r="B6" t="s">
        <v>44</v>
      </c>
      <c r="C6">
        <v>15</v>
      </c>
      <c r="D6">
        <v>19</v>
      </c>
      <c r="E6">
        <v>31</v>
      </c>
      <c r="F6">
        <v>68</v>
      </c>
      <c r="G6">
        <v>7</v>
      </c>
      <c r="H6">
        <v>233</v>
      </c>
      <c r="I6">
        <v>0.22058823529411761</v>
      </c>
      <c r="J6">
        <v>2.9877220696453661</v>
      </c>
      <c r="K6" t="s">
        <v>24</v>
      </c>
      <c r="L6">
        <v>281</v>
      </c>
      <c r="M6" s="2">
        <v>281</v>
      </c>
      <c r="N6" t="s">
        <v>24</v>
      </c>
      <c r="O6" t="str">
        <f>"s_"&amp;N6&amp;"_"&amp;M6&amp;"p.wav"</f>
        <v>s_eh_281p.wav</v>
      </c>
      <c r="P6" t="str">
        <f>"s_"&amp;K6&amp;"_"&amp;M6&amp;"tw"</f>
        <v>s_eh_281tw</v>
      </c>
      <c r="Q6">
        <v>0.78624571450310343</v>
      </c>
      <c r="R6" t="s">
        <v>45</v>
      </c>
      <c r="S6" t="s">
        <v>46</v>
      </c>
      <c r="T6" t="str">
        <f>"Stimuli/"&amp;R6</f>
        <v>Stimuli/s_eh_281p.wav</v>
      </c>
      <c r="U6" t="str">
        <f>"Stimuli/"&amp;S6</f>
        <v>Stimuli/s_eh_281tw_12.wav</v>
      </c>
      <c r="V6">
        <v>0.78574286435325413</v>
      </c>
    </row>
    <row r="7" spans="1:22" x14ac:dyDescent="0.2">
      <c r="A7" t="s">
        <v>47</v>
      </c>
      <c r="B7" t="s">
        <v>48</v>
      </c>
      <c r="C7">
        <v>0</v>
      </c>
      <c r="D7">
        <v>1</v>
      </c>
      <c r="E7">
        <v>2</v>
      </c>
      <c r="F7">
        <v>75</v>
      </c>
      <c r="G7">
        <v>10</v>
      </c>
      <c r="H7">
        <v>24</v>
      </c>
      <c r="I7">
        <v>0</v>
      </c>
      <c r="J7">
        <v>0.1229569993369445</v>
      </c>
      <c r="K7" t="s">
        <v>25</v>
      </c>
      <c r="L7">
        <v>433</v>
      </c>
      <c r="M7" s="2">
        <v>433</v>
      </c>
      <c r="N7" t="s">
        <v>21</v>
      </c>
      <c r="O7" t="str">
        <f>"s_"&amp;N7&amp;"_"&amp;M7&amp;"p.wav"</f>
        <v>s_el_433p.wav</v>
      </c>
      <c r="P7" t="str">
        <f>"s_"&amp;K7&amp;"_"&amp;M7&amp;"tw"</f>
        <v>s_el_mm_433tw</v>
      </c>
      <c r="Q7">
        <v>0.21236573933741409</v>
      </c>
      <c r="R7" t="s">
        <v>49</v>
      </c>
      <c r="S7" t="s">
        <v>50</v>
      </c>
      <c r="T7" t="str">
        <f>"Stimuli/"&amp;R7</f>
        <v>Stimuli/s_el_433p.wav</v>
      </c>
      <c r="U7" t="str">
        <f>"Stimuli/"&amp;S7</f>
        <v>Stimuli/s_el_mm_433tw_6.wav</v>
      </c>
      <c r="V7">
        <v>0.79944140143251574</v>
      </c>
    </row>
    <row r="8" spans="1:22" x14ac:dyDescent="0.2">
      <c r="A8" t="s">
        <v>51</v>
      </c>
      <c r="B8" t="s">
        <v>52</v>
      </c>
      <c r="C8">
        <v>1</v>
      </c>
      <c r="D8">
        <v>4</v>
      </c>
      <c r="E8">
        <v>12</v>
      </c>
      <c r="F8">
        <v>68</v>
      </c>
      <c r="G8">
        <v>7</v>
      </c>
      <c r="H8">
        <v>352</v>
      </c>
      <c r="I8">
        <v>1.470588235294118E-2</v>
      </c>
      <c r="J8">
        <v>1.7738270667348011</v>
      </c>
      <c r="K8" t="s">
        <v>22</v>
      </c>
      <c r="L8">
        <v>429</v>
      </c>
      <c r="M8" s="2">
        <v>429</v>
      </c>
      <c r="N8" t="s">
        <v>23</v>
      </c>
      <c r="O8" t="str">
        <f>"s_"&amp;N8&amp;"_"&amp;M8&amp;"p.wav"</f>
        <v>s_em_429p.wav</v>
      </c>
      <c r="P8" t="str">
        <f>"s_"&amp;K8&amp;"_"&amp;M8&amp;"tw"</f>
        <v>s_em_lc_429tw</v>
      </c>
      <c r="Q8">
        <v>0.42034495452822573</v>
      </c>
      <c r="R8" t="s">
        <v>53</v>
      </c>
      <c r="S8" t="s">
        <v>54</v>
      </c>
      <c r="T8" t="str">
        <f>"Stimuli/"&amp;R8</f>
        <v>Stimuli/s_em_429p.wav</v>
      </c>
      <c r="U8" t="str">
        <f>"Stimuli/"&amp;S8</f>
        <v>Stimuli/s_em_lc_429tw_6.wav</v>
      </c>
      <c r="V8">
        <v>0.80203223468688067</v>
      </c>
    </row>
    <row r="9" spans="1:22" x14ac:dyDescent="0.2">
      <c r="A9" t="s">
        <v>55</v>
      </c>
      <c r="B9" t="s">
        <v>56</v>
      </c>
      <c r="C9">
        <v>45</v>
      </c>
      <c r="E9">
        <v>2</v>
      </c>
      <c r="F9">
        <v>52</v>
      </c>
      <c r="G9">
        <v>5</v>
      </c>
      <c r="H9">
        <v>23</v>
      </c>
      <c r="I9">
        <v>0.86538461538461542</v>
      </c>
      <c r="J9">
        <v>0.39506712083043538</v>
      </c>
      <c r="K9" t="s">
        <v>21</v>
      </c>
      <c r="L9">
        <v>263</v>
      </c>
      <c r="M9" s="2">
        <v>263</v>
      </c>
      <c r="N9" t="s">
        <v>21</v>
      </c>
      <c r="O9" t="str">
        <f>"s_"&amp;N9&amp;"_"&amp;M9&amp;"p.wav"</f>
        <v>s_el_263p.wav</v>
      </c>
      <c r="P9" t="str">
        <f>"s_"&amp;K9&amp;"_"&amp;M9&amp;"tw"</f>
        <v>s_el_263tw</v>
      </c>
      <c r="Q9">
        <v>0.23617446580596624</v>
      </c>
      <c r="R9" t="s">
        <v>57</v>
      </c>
      <c r="S9" t="s">
        <v>58</v>
      </c>
      <c r="T9" t="str">
        <f>"Stimuli/"&amp;R9</f>
        <v>Stimuli/s_el_263p.wav</v>
      </c>
      <c r="U9" t="str">
        <f>"Stimuli/"&amp;S9</f>
        <v>Stimuli/s_el_263tw_6.wav</v>
      </c>
      <c r="V9">
        <v>0.80790435920046444</v>
      </c>
    </row>
    <row r="10" spans="1:22" x14ac:dyDescent="0.2">
      <c r="A10" t="s">
        <v>59</v>
      </c>
      <c r="B10" t="s">
        <v>60</v>
      </c>
      <c r="C10">
        <v>68</v>
      </c>
      <c r="D10">
        <v>1</v>
      </c>
      <c r="E10">
        <v>1</v>
      </c>
      <c r="F10">
        <v>68</v>
      </c>
      <c r="G10">
        <v>7</v>
      </c>
      <c r="H10">
        <v>53</v>
      </c>
      <c r="I10">
        <v>1</v>
      </c>
      <c r="J10">
        <v>0</v>
      </c>
      <c r="K10" t="s">
        <v>21</v>
      </c>
      <c r="L10">
        <v>48</v>
      </c>
      <c r="M10" s="2">
        <v>48</v>
      </c>
      <c r="N10" t="s">
        <v>21</v>
      </c>
      <c r="O10" t="str">
        <f>"s_"&amp;N10&amp;"_0"&amp;M10&amp;"p.wav"</f>
        <v>s_el_048p.wav</v>
      </c>
      <c r="P10" t="str">
        <f>"s_"&amp;K10&amp;"_0"&amp;M10&amp;"tw"</f>
        <v>s_el_048tw</v>
      </c>
      <c r="Q10">
        <v>0.8092666285259611</v>
      </c>
      <c r="R10" t="s">
        <v>61</v>
      </c>
      <c r="S10" t="s">
        <v>62</v>
      </c>
      <c r="T10" t="str">
        <f>"Stimuli/"&amp;R10</f>
        <v>Stimuli/s_el_048p.wav</v>
      </c>
      <c r="U10" t="str">
        <f>"Stimuli/"&amp;S10</f>
        <v>Stimuli/s_el_048tw_1.wav</v>
      </c>
      <c r="V10">
        <v>0.8083114061969735</v>
      </c>
    </row>
    <row r="11" spans="1:22" x14ac:dyDescent="0.2">
      <c r="A11" t="s">
        <v>63</v>
      </c>
      <c r="B11" t="s">
        <v>64</v>
      </c>
      <c r="C11">
        <v>72</v>
      </c>
      <c r="D11">
        <v>4</v>
      </c>
      <c r="E11">
        <v>5</v>
      </c>
      <c r="F11">
        <v>76</v>
      </c>
      <c r="G11">
        <v>8</v>
      </c>
      <c r="H11">
        <v>2</v>
      </c>
      <c r="I11">
        <v>0.94736842105263153</v>
      </c>
      <c r="J11">
        <v>0.279154911744805</v>
      </c>
      <c r="K11" t="s">
        <v>21</v>
      </c>
      <c r="L11">
        <v>13</v>
      </c>
      <c r="M11" s="2">
        <v>13</v>
      </c>
      <c r="N11" t="s">
        <v>21</v>
      </c>
      <c r="O11" t="str">
        <f>"s_"&amp;N11&amp;"_0"&amp;M11&amp;"p.wav"</f>
        <v>s_el_013p.wav</v>
      </c>
      <c r="P11" t="str">
        <f>"s_"&amp;K11&amp;"_0"&amp;M11&amp;"tw"</f>
        <v>s_el_013tw</v>
      </c>
      <c r="Q11">
        <v>0.37816719959697653</v>
      </c>
      <c r="R11" t="s">
        <v>65</v>
      </c>
      <c r="S11" t="s">
        <v>66</v>
      </c>
      <c r="T11" t="str">
        <f>"Stimuli/"&amp;R11</f>
        <v>Stimuli/s_el_013p.wav</v>
      </c>
      <c r="U11" t="str">
        <f>"Stimuli/"&amp;S11</f>
        <v>Stimuli/s_el_013tw_6.wav</v>
      </c>
      <c r="V11">
        <v>0.80881209982223257</v>
      </c>
    </row>
    <row r="12" spans="1:22" x14ac:dyDescent="0.2">
      <c r="A12" t="s">
        <v>67</v>
      </c>
      <c r="B12" t="s">
        <v>68</v>
      </c>
      <c r="C12">
        <v>65</v>
      </c>
      <c r="D12">
        <v>1</v>
      </c>
      <c r="E12">
        <v>2</v>
      </c>
      <c r="F12">
        <v>66</v>
      </c>
      <c r="G12">
        <v>6</v>
      </c>
      <c r="H12">
        <v>72</v>
      </c>
      <c r="I12">
        <v>0.98484848484848486</v>
      </c>
      <c r="J12">
        <v>7.8515764098904123E-2</v>
      </c>
      <c r="K12" t="s">
        <v>21</v>
      </c>
      <c r="L12">
        <v>74</v>
      </c>
      <c r="M12" s="2">
        <v>74</v>
      </c>
      <c r="N12" t="s">
        <v>21</v>
      </c>
      <c r="O12" t="str">
        <f>"s_"&amp;N12&amp;"_0"&amp;M12&amp;"p.wav"</f>
        <v>s_el_074p.wav</v>
      </c>
      <c r="P12" t="str">
        <f>"s_"&amp;K12&amp;"_0"&amp;M12&amp;"tw"</f>
        <v>s_el_074tw</v>
      </c>
      <c r="Q12">
        <v>0.77507985911041366</v>
      </c>
      <c r="R12" t="s">
        <v>69</v>
      </c>
      <c r="S12" t="s">
        <v>70</v>
      </c>
      <c r="T12" t="str">
        <f>"Stimuli/"&amp;R12</f>
        <v>Stimuli/s_el_074p.wav</v>
      </c>
      <c r="U12" t="str">
        <f>"Stimuli/"&amp;S12</f>
        <v>Stimuli/s_el_074tw_1.wav</v>
      </c>
      <c r="V12">
        <v>0.82956342085281309</v>
      </c>
    </row>
    <row r="13" spans="1:22" x14ac:dyDescent="0.2">
      <c r="A13" t="s">
        <v>71</v>
      </c>
      <c r="B13" t="s">
        <v>72</v>
      </c>
      <c r="C13">
        <v>5</v>
      </c>
      <c r="D13">
        <v>14</v>
      </c>
      <c r="E13">
        <v>40</v>
      </c>
      <c r="F13">
        <v>64</v>
      </c>
      <c r="G13">
        <v>10</v>
      </c>
      <c r="H13">
        <v>40</v>
      </c>
      <c r="I13">
        <v>7.8125E-2</v>
      </c>
      <c r="J13">
        <v>3.5011616159842349</v>
      </c>
      <c r="K13" t="s">
        <v>24</v>
      </c>
      <c r="L13">
        <v>36</v>
      </c>
      <c r="M13" s="2">
        <v>36</v>
      </c>
      <c r="N13" t="s">
        <v>24</v>
      </c>
      <c r="O13" t="str">
        <f>"s_"&amp;N13&amp;"_0"&amp;M13&amp;"p.wav"</f>
        <v>s_eh_036p.wav</v>
      </c>
      <c r="P13" t="str">
        <f>"s_"&amp;K13&amp;"_0"&amp;M13&amp;"tw"</f>
        <v>s_eh_036tw</v>
      </c>
      <c r="Q13">
        <v>0.95837352607706416</v>
      </c>
      <c r="R13" t="s">
        <v>73</v>
      </c>
      <c r="S13" t="s">
        <v>74</v>
      </c>
      <c r="T13" t="str">
        <f>"Stimuli/"&amp;R13</f>
        <v>Stimuli/s_eh_036p.wav</v>
      </c>
      <c r="U13" t="str">
        <f>"Stimuli/"&amp;S13</f>
        <v>Stimuli/s_eh_036tw_1.wav</v>
      </c>
      <c r="V13">
        <v>0.83126749956645329</v>
      </c>
    </row>
    <row r="14" spans="1:22" x14ac:dyDescent="0.2">
      <c r="A14" t="s">
        <v>75</v>
      </c>
      <c r="B14" t="s">
        <v>76</v>
      </c>
      <c r="C14">
        <v>46</v>
      </c>
      <c r="E14">
        <v>1</v>
      </c>
      <c r="F14">
        <v>46</v>
      </c>
      <c r="G14">
        <v>6</v>
      </c>
      <c r="H14">
        <v>8</v>
      </c>
      <c r="I14">
        <v>1</v>
      </c>
      <c r="J14">
        <v>0</v>
      </c>
      <c r="K14" t="s">
        <v>21</v>
      </c>
      <c r="L14">
        <v>133</v>
      </c>
      <c r="M14" s="2">
        <v>133</v>
      </c>
      <c r="N14" t="s">
        <v>21</v>
      </c>
      <c r="O14" t="str">
        <f>"s_"&amp;N14&amp;"_"&amp;M14&amp;"p.wav"</f>
        <v>s_el_133p.wav</v>
      </c>
      <c r="P14" t="str">
        <f>"s_"&amp;K14&amp;"_"&amp;M14&amp;"tw"</f>
        <v>s_el_133tw</v>
      </c>
      <c r="Q14">
        <v>1.4170724707247784E-2</v>
      </c>
      <c r="R14" t="s">
        <v>77</v>
      </c>
      <c r="S14" t="s">
        <v>78</v>
      </c>
      <c r="T14" t="str">
        <f>"Stimuli/"&amp;R14</f>
        <v>Stimuli/s_el_133p.wav</v>
      </c>
      <c r="U14" t="str">
        <f>"Stimuli/"&amp;S14</f>
        <v>Stimuli/s_el_133tw_3.wav</v>
      </c>
      <c r="V14">
        <v>0.84013954329017759</v>
      </c>
    </row>
    <row r="15" spans="1:22" x14ac:dyDescent="0.2">
      <c r="A15" t="s">
        <v>79</v>
      </c>
      <c r="B15" t="s">
        <v>80</v>
      </c>
      <c r="C15">
        <v>1</v>
      </c>
      <c r="D15">
        <v>9</v>
      </c>
      <c r="E15">
        <v>10</v>
      </c>
      <c r="F15">
        <v>65</v>
      </c>
      <c r="G15">
        <v>6</v>
      </c>
      <c r="H15">
        <v>351</v>
      </c>
      <c r="I15">
        <v>1.5384615384615391E-2</v>
      </c>
      <c r="J15">
        <v>0.94428586693823724</v>
      </c>
      <c r="K15" t="s">
        <v>22</v>
      </c>
      <c r="L15">
        <v>427</v>
      </c>
      <c r="M15" s="2">
        <v>427</v>
      </c>
      <c r="N15" t="s">
        <v>23</v>
      </c>
      <c r="O15" t="str">
        <f>"s_"&amp;N15&amp;"_"&amp;M15&amp;"p.wav"</f>
        <v>s_em_427p.wav</v>
      </c>
      <c r="P15" t="str">
        <f>"s_"&amp;K15&amp;"_"&amp;M15&amp;"tw"</f>
        <v>s_em_lc_427tw</v>
      </c>
      <c r="Q15">
        <v>0.50021822326316656</v>
      </c>
      <c r="R15" t="s">
        <v>81</v>
      </c>
      <c r="S15" t="s">
        <v>82</v>
      </c>
      <c r="T15" t="str">
        <f>"Stimuli/"&amp;R15</f>
        <v>Stimuli/s_em_427p.wav</v>
      </c>
      <c r="U15" t="str">
        <f>"Stimuli/"&amp;S15</f>
        <v>Stimuli/s_em_lc_427tw_6.wav</v>
      </c>
      <c r="V15">
        <v>0.8415388245476173</v>
      </c>
    </row>
    <row r="16" spans="1:22" x14ac:dyDescent="0.2">
      <c r="A16" t="s">
        <v>83</v>
      </c>
      <c r="B16" t="s">
        <v>84</v>
      </c>
      <c r="C16">
        <v>72</v>
      </c>
      <c r="D16">
        <v>2</v>
      </c>
      <c r="E16">
        <v>3</v>
      </c>
      <c r="F16">
        <v>75</v>
      </c>
      <c r="G16">
        <v>9</v>
      </c>
      <c r="H16">
        <v>3</v>
      </c>
      <c r="I16">
        <v>0.96</v>
      </c>
      <c r="J16">
        <v>0.19340471446596541</v>
      </c>
      <c r="K16" t="s">
        <v>21</v>
      </c>
      <c r="L16">
        <v>62</v>
      </c>
      <c r="M16" s="2">
        <v>62</v>
      </c>
      <c r="N16" t="s">
        <v>21</v>
      </c>
      <c r="O16" t="str">
        <f>"s_"&amp;N16&amp;"_0"&amp;M16&amp;"p.wav"</f>
        <v>s_el_062p.wav</v>
      </c>
      <c r="P16" t="str">
        <f>"s_"&amp;K16&amp;"_0"&amp;M16&amp;"tw"</f>
        <v>s_el_062tw</v>
      </c>
      <c r="Q16">
        <v>0.4743085114708524</v>
      </c>
      <c r="R16" t="s">
        <v>85</v>
      </c>
      <c r="S16" t="s">
        <v>86</v>
      </c>
      <c r="T16" t="str">
        <f>"Stimuli/"&amp;R16</f>
        <v>Stimuli/s_el_062p.wav</v>
      </c>
      <c r="U16" t="str">
        <f>"Stimuli/"&amp;S16</f>
        <v>Stimuli/s_el_062tw_12.wav</v>
      </c>
      <c r="V16">
        <v>0.85350879440765526</v>
      </c>
    </row>
    <row r="17" spans="1:22" x14ac:dyDescent="0.2">
      <c r="A17" t="s">
        <v>87</v>
      </c>
      <c r="B17" t="s">
        <v>88</v>
      </c>
      <c r="C17">
        <v>1</v>
      </c>
      <c r="D17">
        <v>2</v>
      </c>
      <c r="E17">
        <v>10</v>
      </c>
      <c r="F17">
        <v>66</v>
      </c>
      <c r="G17">
        <v>8</v>
      </c>
      <c r="H17">
        <v>211</v>
      </c>
      <c r="I17">
        <v>1.515151515151515E-2</v>
      </c>
      <c r="J17">
        <v>1.6736816297667569</v>
      </c>
      <c r="K17" t="s">
        <v>22</v>
      </c>
      <c r="L17">
        <v>251</v>
      </c>
      <c r="M17" s="2">
        <v>251</v>
      </c>
      <c r="N17" t="s">
        <v>23</v>
      </c>
      <c r="O17" t="str">
        <f>"s_"&amp;N17&amp;"_"&amp;M17&amp;"p.wav"</f>
        <v>s_em_251p.wav</v>
      </c>
      <c r="P17" t="str">
        <f>"s_"&amp;K17&amp;"_"&amp;M17&amp;"tw"</f>
        <v>s_em_lc_251tw</v>
      </c>
      <c r="Q17">
        <v>0.3051902722753459</v>
      </c>
      <c r="R17" t="s">
        <v>89</v>
      </c>
      <c r="S17" t="s">
        <v>90</v>
      </c>
      <c r="T17" t="str">
        <f>"Stimuli/"&amp;R17</f>
        <v>Stimuli/s_em_251p.wav</v>
      </c>
      <c r="U17" t="str">
        <f>"Stimuli/"&amp;S17</f>
        <v>Stimuli/s_em_lc_251tw_3.wav</v>
      </c>
      <c r="V17">
        <v>0.85418739730413906</v>
      </c>
    </row>
    <row r="18" spans="1:22" x14ac:dyDescent="0.2">
      <c r="A18" t="s">
        <v>91</v>
      </c>
      <c r="B18" t="s">
        <v>92</v>
      </c>
      <c r="C18">
        <v>14</v>
      </c>
      <c r="D18">
        <v>10</v>
      </c>
      <c r="E18">
        <v>35</v>
      </c>
      <c r="F18">
        <v>68</v>
      </c>
      <c r="G18">
        <v>9</v>
      </c>
      <c r="H18">
        <v>32</v>
      </c>
      <c r="I18">
        <v>0.20588235294117649</v>
      </c>
      <c r="J18">
        <v>3.189191245204432</v>
      </c>
      <c r="K18" t="s">
        <v>24</v>
      </c>
      <c r="L18">
        <v>27</v>
      </c>
      <c r="M18" s="2">
        <v>27</v>
      </c>
      <c r="N18" t="s">
        <v>24</v>
      </c>
      <c r="O18" t="str">
        <f>"s_"&amp;N18&amp;"_0"&amp;M18&amp;"p.wav"</f>
        <v>s_eh_027p.wav</v>
      </c>
      <c r="P18" t="str">
        <f>"s_"&amp;K18&amp;"_0"&amp;M18&amp;"tw"</f>
        <v>s_eh_027tw</v>
      </c>
      <c r="Q18">
        <v>0.66811545223854341</v>
      </c>
      <c r="R18" t="s">
        <v>93</v>
      </c>
      <c r="S18" t="s">
        <v>94</v>
      </c>
      <c r="T18" t="str">
        <f>"Stimuli/"&amp;R18</f>
        <v>Stimuli/s_eh_027p.wav</v>
      </c>
      <c r="U18" t="str">
        <f>"Stimuli/"&amp;S18</f>
        <v>Stimuli/s_eh_027tw_12.wav</v>
      </c>
      <c r="V18">
        <v>0.85877885595438264</v>
      </c>
    </row>
    <row r="19" spans="1:22" x14ac:dyDescent="0.2">
      <c r="A19" t="s">
        <v>95</v>
      </c>
      <c r="B19" t="s">
        <v>96</v>
      </c>
      <c r="C19">
        <v>6</v>
      </c>
      <c r="D19">
        <v>25</v>
      </c>
      <c r="E19">
        <v>42</v>
      </c>
      <c r="F19">
        <v>68</v>
      </c>
      <c r="G19">
        <v>10</v>
      </c>
      <c r="H19">
        <v>270</v>
      </c>
      <c r="I19">
        <v>8.8235294117647065E-2</v>
      </c>
      <c r="J19">
        <v>3.5794271845108452</v>
      </c>
      <c r="K19" t="s">
        <v>24</v>
      </c>
      <c r="L19">
        <v>321</v>
      </c>
      <c r="M19" s="2">
        <v>321</v>
      </c>
      <c r="N19" t="s">
        <v>24</v>
      </c>
      <c r="O19" t="str">
        <f>"s_"&amp;N19&amp;"_"&amp;M19&amp;"p.wav"</f>
        <v>s_eh_321p.wav</v>
      </c>
      <c r="P19" t="str">
        <f>"s_"&amp;K19&amp;"_"&amp;M19&amp;"tw"</f>
        <v>s_eh_321tw</v>
      </c>
      <c r="Q19">
        <v>0.91717884800243354</v>
      </c>
      <c r="R19" t="s">
        <v>97</v>
      </c>
      <c r="S19" t="s">
        <v>98</v>
      </c>
      <c r="T19" t="str">
        <f>"Stimuli/"&amp;R19</f>
        <v>Stimuli/s_eh_321p.wav</v>
      </c>
      <c r="U19" t="str">
        <f>"Stimuli/"&amp;S19</f>
        <v>Stimuli/s_eh_321tw_1.wav</v>
      </c>
      <c r="V19">
        <v>0.85946420005821844</v>
      </c>
    </row>
    <row r="20" spans="1:22" x14ac:dyDescent="0.2">
      <c r="A20" t="s">
        <v>99</v>
      </c>
      <c r="B20" t="s">
        <v>100</v>
      </c>
      <c r="C20">
        <v>41</v>
      </c>
      <c r="E20">
        <v>3</v>
      </c>
      <c r="F20">
        <v>43</v>
      </c>
      <c r="G20">
        <v>9</v>
      </c>
      <c r="H20">
        <v>9</v>
      </c>
      <c r="I20">
        <v>0.95348837209302328</v>
      </c>
      <c r="J20">
        <v>0.22035233116154801</v>
      </c>
      <c r="K20" t="s">
        <v>21</v>
      </c>
      <c r="L20">
        <v>145</v>
      </c>
      <c r="M20" s="2">
        <v>145</v>
      </c>
      <c r="N20" t="s">
        <v>21</v>
      </c>
      <c r="O20" t="str">
        <f>"s_"&amp;N20&amp;"_"&amp;M20&amp;"p.wav"</f>
        <v>s_el_145p.wav</v>
      </c>
      <c r="P20" t="str">
        <f>"s_"&amp;K20&amp;"_"&amp;M20&amp;"tw"</f>
        <v>s_el_145tw</v>
      </c>
      <c r="Q20">
        <v>0.13738981369599523</v>
      </c>
      <c r="R20" t="s">
        <v>101</v>
      </c>
      <c r="S20" t="s">
        <v>102</v>
      </c>
      <c r="T20" t="str">
        <f>"Stimuli/"&amp;R20</f>
        <v>Stimuli/s_el_145p.wav</v>
      </c>
      <c r="U20" t="str">
        <f>"Stimuli/"&amp;S20</f>
        <v>Stimuli/s_el_145tw_3.wav</v>
      </c>
      <c r="V20">
        <v>0.86092909950079011</v>
      </c>
    </row>
    <row r="21" spans="1:22" x14ac:dyDescent="0.2">
      <c r="A21" t="s">
        <v>103</v>
      </c>
      <c r="B21" t="s">
        <v>104</v>
      </c>
      <c r="C21">
        <v>7</v>
      </c>
      <c r="D21">
        <v>13</v>
      </c>
      <c r="E21">
        <v>49</v>
      </c>
      <c r="F21">
        <v>66</v>
      </c>
      <c r="G21">
        <v>10</v>
      </c>
      <c r="H21">
        <v>261</v>
      </c>
      <c r="I21">
        <v>0.10606060606060611</v>
      </c>
      <c r="J21">
        <v>3.7063839954027671</v>
      </c>
      <c r="K21" t="s">
        <v>24</v>
      </c>
      <c r="L21">
        <v>315</v>
      </c>
      <c r="M21" s="2">
        <v>315</v>
      </c>
      <c r="N21" t="s">
        <v>24</v>
      </c>
      <c r="O21" t="str">
        <f>"s_"&amp;N21&amp;"_"&amp;M21&amp;"p.wav"</f>
        <v>s_eh_315p.wav</v>
      </c>
      <c r="P21" t="str">
        <f>"s_"&amp;K21&amp;"_"&amp;M21&amp;"tw"</f>
        <v>s_eh_315tw</v>
      </c>
      <c r="Q21">
        <v>0.9312937117307023</v>
      </c>
      <c r="R21" t="s">
        <v>105</v>
      </c>
      <c r="S21" t="s">
        <v>106</v>
      </c>
      <c r="T21" t="str">
        <f>"Stimuli/"&amp;R21</f>
        <v>Stimuli/s_eh_315p.wav</v>
      </c>
      <c r="U21" t="str">
        <f>"Stimuli/"&amp;S21</f>
        <v>Stimuli/s_eh_315tw_1.wav</v>
      </c>
      <c r="V21">
        <v>0.8615711791099212</v>
      </c>
    </row>
    <row r="22" spans="1:22" x14ac:dyDescent="0.2">
      <c r="A22" t="s">
        <v>107</v>
      </c>
      <c r="B22" t="s">
        <v>108</v>
      </c>
      <c r="C22">
        <v>1</v>
      </c>
      <c r="D22">
        <v>8</v>
      </c>
      <c r="E22">
        <v>14</v>
      </c>
      <c r="F22">
        <v>59</v>
      </c>
      <c r="G22">
        <v>8</v>
      </c>
      <c r="H22">
        <v>207</v>
      </c>
      <c r="I22">
        <v>1.6949152542372881E-2</v>
      </c>
      <c r="J22">
        <v>1.3616997688547841</v>
      </c>
      <c r="K22" t="s">
        <v>22</v>
      </c>
      <c r="L22">
        <v>247</v>
      </c>
      <c r="M22" s="2">
        <v>247</v>
      </c>
      <c r="N22" t="s">
        <v>23</v>
      </c>
      <c r="O22" t="str">
        <f>"s_"&amp;N22&amp;"_"&amp;M22&amp;"p.wav"</f>
        <v>s_em_247p.wav</v>
      </c>
      <c r="P22" t="str">
        <f>"s_"&amp;K22&amp;"_"&amp;M22&amp;"tw"</f>
        <v>s_em_lc_247tw</v>
      </c>
      <c r="Q22">
        <v>0.65275134706910776</v>
      </c>
      <c r="R22" t="s">
        <v>109</v>
      </c>
      <c r="S22" t="s">
        <v>110</v>
      </c>
      <c r="T22" t="str">
        <f>"Stimuli/"&amp;R22</f>
        <v>Stimuli/s_em_247p.wav</v>
      </c>
      <c r="U22" t="str">
        <f>"Stimuli/"&amp;S22</f>
        <v>Stimuli/s_em_lc_247tw_12.wav</v>
      </c>
      <c r="V22">
        <v>0.86757411694893194</v>
      </c>
    </row>
    <row r="23" spans="1:22" x14ac:dyDescent="0.2">
      <c r="A23" t="s">
        <v>111</v>
      </c>
      <c r="B23" t="s">
        <v>112</v>
      </c>
      <c r="C23">
        <v>2</v>
      </c>
      <c r="D23">
        <v>5</v>
      </c>
      <c r="E23">
        <v>5</v>
      </c>
      <c r="F23">
        <v>67</v>
      </c>
      <c r="G23">
        <v>6</v>
      </c>
      <c r="H23">
        <v>27</v>
      </c>
      <c r="I23">
        <v>2.9850746268656719E-2</v>
      </c>
      <c r="J23">
        <v>0.88251543846394231</v>
      </c>
      <c r="K23" t="s">
        <v>22</v>
      </c>
      <c r="L23">
        <v>23</v>
      </c>
      <c r="M23" s="2">
        <v>23</v>
      </c>
      <c r="N23" t="s">
        <v>23</v>
      </c>
      <c r="O23" t="str">
        <f>"s_"&amp;N23&amp;"_0"&amp;M23&amp;"p.wav"</f>
        <v>s_em_023p.wav</v>
      </c>
      <c r="P23" t="str">
        <f>"s_"&amp;K23&amp;"_0"&amp;M23&amp;"tw"</f>
        <v>s_em_lc_023tw</v>
      </c>
      <c r="Q23">
        <v>0.66122838256054495</v>
      </c>
      <c r="R23" t="s">
        <v>113</v>
      </c>
      <c r="S23" t="s">
        <v>114</v>
      </c>
      <c r="T23" t="str">
        <f>"Stimuli/"&amp;R23</f>
        <v>Stimuli/s_em_023p.wav</v>
      </c>
      <c r="U23" t="str">
        <f>"Stimuli/"&amp;S23</f>
        <v>Stimuli/s_em_lc_023tw_12.wav</v>
      </c>
      <c r="V23">
        <v>0.87244918534159399</v>
      </c>
    </row>
    <row r="24" spans="1:22" x14ac:dyDescent="0.2">
      <c r="A24" t="s">
        <v>115</v>
      </c>
      <c r="B24" t="s">
        <v>116</v>
      </c>
      <c r="C24">
        <v>16</v>
      </c>
      <c r="D24">
        <v>16</v>
      </c>
      <c r="E24">
        <v>20</v>
      </c>
      <c r="F24">
        <v>66</v>
      </c>
      <c r="G24">
        <v>7</v>
      </c>
      <c r="H24">
        <v>162</v>
      </c>
      <c r="I24">
        <v>0.2424242424242424</v>
      </c>
      <c r="J24">
        <v>2.5510136777609329</v>
      </c>
      <c r="K24" t="s">
        <v>24</v>
      </c>
      <c r="L24">
        <v>185</v>
      </c>
      <c r="M24" s="2">
        <v>185</v>
      </c>
      <c r="N24" t="s">
        <v>24</v>
      </c>
      <c r="O24" t="str">
        <f>"s_"&amp;N24&amp;"_"&amp;M24&amp;"p.wav"</f>
        <v>s_eh_185p.wav</v>
      </c>
      <c r="P24" t="str">
        <f>"s_"&amp;K24&amp;"_"&amp;M24&amp;"tw"</f>
        <v>s_eh_185tw</v>
      </c>
      <c r="Q24">
        <v>0.44845693862552549</v>
      </c>
      <c r="R24" t="s">
        <v>117</v>
      </c>
      <c r="S24" t="s">
        <v>118</v>
      </c>
      <c r="T24" t="str">
        <f>"Stimuli/"&amp;R24</f>
        <v>Stimuli/s_eh_185p.wav</v>
      </c>
      <c r="U24" t="str">
        <f>"Stimuli/"&amp;S24</f>
        <v>Stimuli/s_eh_185tw_6.wav</v>
      </c>
      <c r="V24">
        <v>0.87312547913927463</v>
      </c>
    </row>
    <row r="25" spans="1:22" x14ac:dyDescent="0.2">
      <c r="A25" t="s">
        <v>119</v>
      </c>
      <c r="B25" t="s">
        <v>120</v>
      </c>
      <c r="C25">
        <v>37</v>
      </c>
      <c r="D25">
        <v>4</v>
      </c>
      <c r="E25">
        <v>11</v>
      </c>
      <c r="F25">
        <v>76</v>
      </c>
      <c r="G25">
        <v>9</v>
      </c>
      <c r="H25">
        <v>20</v>
      </c>
      <c r="I25">
        <v>0.48684210526315791</v>
      </c>
      <c r="J25">
        <v>1.641781404763434</v>
      </c>
      <c r="K25" t="s">
        <v>26</v>
      </c>
      <c r="L25">
        <v>404</v>
      </c>
      <c r="M25" s="2">
        <v>404</v>
      </c>
      <c r="N25" t="s">
        <v>23</v>
      </c>
      <c r="O25" t="str">
        <f>"s_"&amp;N25&amp;"_"&amp;M25&amp;"p.wav"</f>
        <v>s_em_404p.wav</v>
      </c>
      <c r="P25" t="str">
        <f>"s_"&amp;K25&amp;"_"&amp;M25&amp;"tw"</f>
        <v>s_em_hc_404tw</v>
      </c>
      <c r="Q25">
        <v>0.33144728485861807</v>
      </c>
      <c r="R25" t="s">
        <v>121</v>
      </c>
      <c r="S25" t="s">
        <v>122</v>
      </c>
      <c r="T25" t="str">
        <f>"Stimuli/"&amp;R25</f>
        <v>Stimuli/s_em_404p.wav</v>
      </c>
      <c r="U25" t="str">
        <f>"Stimuli/"&amp;S25</f>
        <v>Stimuli/s_em_hc_404tw_6.wav</v>
      </c>
      <c r="V25">
        <v>0.87667121051651486</v>
      </c>
    </row>
    <row r="26" spans="1:22" x14ac:dyDescent="0.2">
      <c r="A26" t="s">
        <v>123</v>
      </c>
      <c r="B26" t="s">
        <v>124</v>
      </c>
      <c r="C26">
        <v>38</v>
      </c>
      <c r="D26">
        <v>2</v>
      </c>
      <c r="E26">
        <v>4</v>
      </c>
      <c r="F26">
        <v>76</v>
      </c>
      <c r="G26">
        <v>10</v>
      </c>
      <c r="H26">
        <v>23</v>
      </c>
      <c r="I26">
        <v>0.5</v>
      </c>
      <c r="J26">
        <v>0.93211288206105836</v>
      </c>
      <c r="K26" t="s">
        <v>26</v>
      </c>
      <c r="L26">
        <v>418</v>
      </c>
      <c r="M26" s="2">
        <v>418</v>
      </c>
      <c r="N26" t="s">
        <v>23</v>
      </c>
      <c r="O26" t="str">
        <f>"s_"&amp;N26&amp;"_"&amp;M26&amp;"p.wav"</f>
        <v>s_em_418p.wav</v>
      </c>
      <c r="P26" t="str">
        <f>"s_"&amp;K26&amp;"_"&amp;M26&amp;"tw"</f>
        <v>s_em_hc_418tw</v>
      </c>
      <c r="Q26">
        <v>0.98499144582601472</v>
      </c>
      <c r="R26" t="s">
        <v>125</v>
      </c>
      <c r="S26" t="s">
        <v>126</v>
      </c>
      <c r="T26" t="str">
        <f>"Stimuli/"&amp;R26</f>
        <v>Stimuli/s_em_418p.wav</v>
      </c>
      <c r="U26" t="str">
        <f>"Stimuli/"&amp;S26</f>
        <v>Stimuli/s_em_hc_418tw_1.wav</v>
      </c>
      <c r="V26">
        <v>0.87799970176954778</v>
      </c>
    </row>
    <row r="27" spans="1:22" x14ac:dyDescent="0.2">
      <c r="A27" t="s">
        <v>127</v>
      </c>
      <c r="B27" t="s">
        <v>128</v>
      </c>
      <c r="C27">
        <v>65</v>
      </c>
      <c r="D27">
        <v>2</v>
      </c>
      <c r="E27">
        <v>3</v>
      </c>
      <c r="F27">
        <v>68</v>
      </c>
      <c r="G27">
        <v>9</v>
      </c>
      <c r="H27">
        <v>165</v>
      </c>
      <c r="I27">
        <v>0.95588235294117652</v>
      </c>
      <c r="J27">
        <v>0.20889789775939629</v>
      </c>
      <c r="K27" t="s">
        <v>21</v>
      </c>
      <c r="L27">
        <v>188</v>
      </c>
      <c r="M27" s="2">
        <v>188</v>
      </c>
      <c r="N27" t="s">
        <v>21</v>
      </c>
      <c r="O27" t="str">
        <f>"s_"&amp;N27&amp;"_"&amp;M27&amp;"p.wav"</f>
        <v>s_el_188p.wav</v>
      </c>
      <c r="P27" t="str">
        <f>"s_"&amp;K27&amp;"_"&amp;M27&amp;"tw"</f>
        <v>s_el_188tw</v>
      </c>
      <c r="Q27">
        <v>2.5561326658083083E-2</v>
      </c>
      <c r="R27" t="s">
        <v>129</v>
      </c>
      <c r="S27" t="s">
        <v>130</v>
      </c>
      <c r="T27" t="str">
        <f>"Stimuli/"&amp;R27</f>
        <v>Stimuli/s_el_188p.wav</v>
      </c>
      <c r="U27" t="str">
        <f>"Stimuli/"&amp;S27</f>
        <v>Stimuli/s_el_188tw_3.wav</v>
      </c>
      <c r="V27">
        <v>0.87810889075227427</v>
      </c>
    </row>
    <row r="28" spans="1:22" x14ac:dyDescent="0.2">
      <c r="A28" t="s">
        <v>131</v>
      </c>
      <c r="B28" t="s">
        <v>132</v>
      </c>
      <c r="C28">
        <v>75</v>
      </c>
      <c r="D28">
        <v>2</v>
      </c>
      <c r="E28">
        <v>2</v>
      </c>
      <c r="F28">
        <v>76</v>
      </c>
      <c r="G28">
        <v>7</v>
      </c>
      <c r="H28">
        <v>4</v>
      </c>
      <c r="I28">
        <v>0.98684210526315785</v>
      </c>
      <c r="J28">
        <v>7.0054280875498448E-2</v>
      </c>
      <c r="K28" t="s">
        <v>21</v>
      </c>
      <c r="L28">
        <v>81</v>
      </c>
      <c r="M28" s="2">
        <v>81</v>
      </c>
      <c r="N28" t="s">
        <v>21</v>
      </c>
      <c r="O28" t="str">
        <f>"s_"&amp;N28&amp;"_0"&amp;M28&amp;"p.wav"</f>
        <v>s_el_081p.wav</v>
      </c>
      <c r="P28" t="str">
        <f>"s_"&amp;K28&amp;"_0"&amp;M28&amp;"tw"</f>
        <v>s_el_081tw</v>
      </c>
      <c r="Q28">
        <v>0.52941279637511751</v>
      </c>
      <c r="R28" t="s">
        <v>133</v>
      </c>
      <c r="S28" t="s">
        <v>134</v>
      </c>
      <c r="T28" t="str">
        <f>"Stimuli/"&amp;R28</f>
        <v>Stimuli/s_el_081p.wav</v>
      </c>
      <c r="U28" t="str">
        <f>"Stimuli/"&amp;S28</f>
        <v>Stimuli/s_el_081tw_12.wav</v>
      </c>
      <c r="V28">
        <v>0.8783970119755109</v>
      </c>
    </row>
    <row r="29" spans="1:22" x14ac:dyDescent="0.2">
      <c r="A29" t="s">
        <v>135</v>
      </c>
      <c r="B29" t="s">
        <v>136</v>
      </c>
      <c r="C29">
        <v>14</v>
      </c>
      <c r="D29">
        <v>14</v>
      </c>
      <c r="E29">
        <v>27</v>
      </c>
      <c r="F29">
        <v>68</v>
      </c>
      <c r="G29">
        <v>9</v>
      </c>
      <c r="H29">
        <v>137</v>
      </c>
      <c r="I29">
        <v>0.20588235294117649</v>
      </c>
      <c r="J29">
        <v>2.7415497855236191</v>
      </c>
      <c r="K29" t="s">
        <v>24</v>
      </c>
      <c r="L29">
        <v>144</v>
      </c>
      <c r="M29" s="2">
        <v>144</v>
      </c>
      <c r="N29" t="s">
        <v>24</v>
      </c>
      <c r="O29" t="str">
        <f>"s_"&amp;N29&amp;"_"&amp;M29&amp;"p.wav"</f>
        <v>s_eh_144p.wav</v>
      </c>
      <c r="P29" t="str">
        <f>"s_"&amp;K29&amp;"_"&amp;M29&amp;"tw"</f>
        <v>s_eh_144tw</v>
      </c>
      <c r="Q29">
        <v>0.18698409153627138</v>
      </c>
      <c r="R29" t="s">
        <v>137</v>
      </c>
      <c r="S29" t="s">
        <v>138</v>
      </c>
      <c r="T29" t="str">
        <f>"Stimuli/"&amp;R29</f>
        <v>Stimuli/s_eh_144p.wav</v>
      </c>
      <c r="U29" t="str">
        <f>"Stimuli/"&amp;S29</f>
        <v>Stimuli/s_eh_144tw_3.wav</v>
      </c>
      <c r="V29">
        <v>0.88101732796656473</v>
      </c>
    </row>
    <row r="30" spans="1:22" x14ac:dyDescent="0.2">
      <c r="A30" t="s">
        <v>139</v>
      </c>
      <c r="B30" t="s">
        <v>140</v>
      </c>
      <c r="C30">
        <v>0</v>
      </c>
      <c r="E30">
        <v>2</v>
      </c>
      <c r="F30">
        <v>47</v>
      </c>
      <c r="G30">
        <v>9</v>
      </c>
      <c r="H30">
        <v>21</v>
      </c>
      <c r="I30">
        <v>0</v>
      </c>
      <c r="J30">
        <v>0.1029666604654124</v>
      </c>
      <c r="K30" t="s">
        <v>25</v>
      </c>
      <c r="L30">
        <v>231</v>
      </c>
      <c r="M30" s="2">
        <v>231</v>
      </c>
      <c r="N30" t="s">
        <v>21</v>
      </c>
      <c r="O30" t="str">
        <f>"s_"&amp;N30&amp;"_"&amp;M30&amp;"p.wav"</f>
        <v>s_el_231p.wav</v>
      </c>
      <c r="P30" t="str">
        <f>"s_"&amp;K30&amp;"_"&amp;M30&amp;"tw"</f>
        <v>s_el_mm_231tw</v>
      </c>
      <c r="Q30">
        <v>0.93719386625524537</v>
      </c>
      <c r="R30" t="s">
        <v>141</v>
      </c>
      <c r="S30" t="s">
        <v>142</v>
      </c>
      <c r="T30" t="str">
        <f>"Stimuli/"&amp;R30</f>
        <v>Stimuli/s_el_231p.wav</v>
      </c>
      <c r="U30" t="str">
        <f>"Stimuli/"&amp;S30</f>
        <v>Stimuli/s_el_mm_231tw_1.wav</v>
      </c>
      <c r="V30">
        <v>0.88794548101579396</v>
      </c>
    </row>
    <row r="31" spans="1:22" x14ac:dyDescent="0.2">
      <c r="A31" t="s">
        <v>143</v>
      </c>
      <c r="B31" t="s">
        <v>144</v>
      </c>
      <c r="C31">
        <v>27</v>
      </c>
      <c r="D31">
        <v>9</v>
      </c>
      <c r="E31">
        <v>11</v>
      </c>
      <c r="F31">
        <v>66</v>
      </c>
      <c r="G31">
        <v>9</v>
      </c>
      <c r="H31">
        <v>281</v>
      </c>
      <c r="I31">
        <v>0.40909090909090912</v>
      </c>
      <c r="J31">
        <v>1.7309426834135639</v>
      </c>
      <c r="K31" s="3" t="s">
        <v>26</v>
      </c>
      <c r="L31">
        <v>332</v>
      </c>
      <c r="M31" s="2">
        <v>332</v>
      </c>
      <c r="N31" t="s">
        <v>23</v>
      </c>
      <c r="O31" t="str">
        <f>"s_"&amp;N31&amp;"_"&amp;M31&amp;"p.wav"</f>
        <v>s_em_332p.wav</v>
      </c>
      <c r="P31" t="str">
        <f>"s_"&amp;K31&amp;"_"&amp;M31&amp;"tw"</f>
        <v>s_em_hc_332tw</v>
      </c>
      <c r="Q31">
        <v>0.60146375465349633</v>
      </c>
      <c r="R31" t="s">
        <v>145</v>
      </c>
      <c r="S31" t="s">
        <v>146</v>
      </c>
      <c r="T31" t="str">
        <f>"Stimuli/"&amp;R31</f>
        <v>Stimuli/s_em_332p.wav</v>
      </c>
      <c r="U31" t="str">
        <f>"Stimuli/"&amp;S31</f>
        <v>Stimuli/s_em_hc_332tw_12.wav</v>
      </c>
      <c r="V31">
        <v>0.90085074548925825</v>
      </c>
    </row>
    <row r="32" spans="1:22" x14ac:dyDescent="0.2">
      <c r="A32" t="s">
        <v>147</v>
      </c>
      <c r="B32" t="s">
        <v>148</v>
      </c>
      <c r="C32">
        <v>15</v>
      </c>
      <c r="D32">
        <v>13</v>
      </c>
      <c r="E32">
        <v>29</v>
      </c>
      <c r="F32">
        <v>68</v>
      </c>
      <c r="G32">
        <v>8</v>
      </c>
      <c r="H32">
        <v>200</v>
      </c>
      <c r="I32">
        <v>0.22058823529411761</v>
      </c>
      <c r="J32">
        <v>2.865993411786329</v>
      </c>
      <c r="K32" t="s">
        <v>24</v>
      </c>
      <c r="L32">
        <v>239</v>
      </c>
      <c r="M32" s="2">
        <v>239</v>
      </c>
      <c r="N32" t="s">
        <v>24</v>
      </c>
      <c r="O32" t="str">
        <f>"s_"&amp;N32&amp;"_"&amp;M32&amp;"p.wav"</f>
        <v>s_eh_239p.wav</v>
      </c>
      <c r="P32" t="str">
        <f>"s_"&amp;K32&amp;"_"&amp;M32&amp;"tw"</f>
        <v>s_eh_239tw</v>
      </c>
      <c r="Q32">
        <v>0.39616148393036521</v>
      </c>
      <c r="R32" t="s">
        <v>149</v>
      </c>
      <c r="S32" t="s">
        <v>150</v>
      </c>
      <c r="T32" t="str">
        <f>"Stimuli/"&amp;R32</f>
        <v>Stimuli/s_eh_239p.wav</v>
      </c>
      <c r="U32" t="str">
        <f>"Stimuli/"&amp;S32</f>
        <v>Stimuli/s_eh_239tw_6.wav</v>
      </c>
      <c r="V32">
        <v>0.90250019528799785</v>
      </c>
    </row>
    <row r="33" spans="1:22" x14ac:dyDescent="0.2">
      <c r="A33" t="s">
        <v>151</v>
      </c>
      <c r="B33" t="s">
        <v>152</v>
      </c>
      <c r="C33">
        <v>1</v>
      </c>
      <c r="D33">
        <v>6</v>
      </c>
      <c r="E33">
        <v>9</v>
      </c>
      <c r="F33">
        <v>64</v>
      </c>
      <c r="G33">
        <v>11</v>
      </c>
      <c r="H33">
        <v>41</v>
      </c>
      <c r="I33">
        <v>1.5625E-2</v>
      </c>
      <c r="J33">
        <v>1.229807721516524</v>
      </c>
      <c r="K33" t="s">
        <v>22</v>
      </c>
      <c r="L33">
        <v>37</v>
      </c>
      <c r="M33" s="2">
        <v>37</v>
      </c>
      <c r="N33" t="s">
        <v>23</v>
      </c>
      <c r="O33" t="str">
        <f>"s_"&amp;N33&amp;"_0"&amp;M33&amp;"p.wav"</f>
        <v>s_em_037p.wav</v>
      </c>
      <c r="P33" t="str">
        <f>"s_"&amp;K33&amp;"_0"&amp;M33&amp;"tw"</f>
        <v>s_em_lc_037tw</v>
      </c>
      <c r="Q33">
        <v>0.14822962041441867</v>
      </c>
      <c r="R33" t="s">
        <v>153</v>
      </c>
      <c r="S33" t="s">
        <v>154</v>
      </c>
      <c r="T33" t="str">
        <f>"Stimuli/"&amp;R33</f>
        <v>Stimuli/s_em_037p.wav</v>
      </c>
      <c r="U33" t="str">
        <f>"Stimuli/"&amp;S33</f>
        <v>Stimuli/s_em_lc_037tw_3.wav</v>
      </c>
      <c r="V33">
        <v>0.903399130900299</v>
      </c>
    </row>
    <row r="34" spans="1:22" x14ac:dyDescent="0.2">
      <c r="A34" t="s">
        <v>155</v>
      </c>
      <c r="B34" t="s">
        <v>156</v>
      </c>
      <c r="C34">
        <v>1</v>
      </c>
      <c r="D34">
        <v>5</v>
      </c>
      <c r="E34">
        <v>13</v>
      </c>
      <c r="F34">
        <v>68</v>
      </c>
      <c r="G34">
        <v>8</v>
      </c>
      <c r="H34">
        <v>83</v>
      </c>
      <c r="I34">
        <v>1.470588235294118E-2</v>
      </c>
      <c r="J34">
        <v>1.411263519373775</v>
      </c>
      <c r="K34" t="s">
        <v>22</v>
      </c>
      <c r="L34">
        <v>79</v>
      </c>
      <c r="M34" s="2">
        <v>79</v>
      </c>
      <c r="N34" t="s">
        <v>23</v>
      </c>
      <c r="O34" t="str">
        <f>"s_"&amp;N34&amp;"_0"&amp;M34&amp;"p.wav"</f>
        <v>s_em_079p.wav</v>
      </c>
      <c r="P34" t="str">
        <f>"s_"&amp;K34&amp;"_0"&amp;M34&amp;"tw"</f>
        <v>s_em_lc_079tw</v>
      </c>
      <c r="Q34">
        <v>0.16642483838523836</v>
      </c>
      <c r="R34" t="s">
        <v>157</v>
      </c>
      <c r="S34" t="s">
        <v>158</v>
      </c>
      <c r="T34" t="str">
        <f>"Stimuli/"&amp;R34</f>
        <v>Stimuli/s_em_079p.wav</v>
      </c>
      <c r="U34" t="str">
        <f>"Stimuli/"&amp;S34</f>
        <v>Stimuli/s_em_lc_079tw_3.wav</v>
      </c>
      <c r="V34">
        <v>0.90520665901161335</v>
      </c>
    </row>
    <row r="35" spans="1:22" x14ac:dyDescent="0.2">
      <c r="A35" t="s">
        <v>159</v>
      </c>
      <c r="B35" t="s">
        <v>160</v>
      </c>
      <c r="C35">
        <v>0</v>
      </c>
      <c r="D35">
        <v>2</v>
      </c>
      <c r="E35">
        <v>2</v>
      </c>
      <c r="F35">
        <v>66</v>
      </c>
      <c r="G35">
        <v>9</v>
      </c>
      <c r="H35">
        <v>113</v>
      </c>
      <c r="I35">
        <v>0</v>
      </c>
      <c r="J35">
        <v>0.2286318735828613</v>
      </c>
      <c r="K35" t="s">
        <v>25</v>
      </c>
      <c r="L35">
        <v>120</v>
      </c>
      <c r="M35" s="2">
        <v>120</v>
      </c>
      <c r="N35" t="s">
        <v>21</v>
      </c>
      <c r="O35" t="str">
        <f>"s_"&amp;N35&amp;"_"&amp;M35&amp;"p.wav"</f>
        <v>s_el_120p.wav</v>
      </c>
      <c r="P35" t="str">
        <f>"s_"&amp;K35&amp;"_"&amp;M35&amp;"tw"</f>
        <v>s_el_mm_120tw</v>
      </c>
      <c r="Q35">
        <v>0.80258872688718896</v>
      </c>
      <c r="R35" t="s">
        <v>161</v>
      </c>
      <c r="S35" t="s">
        <v>162</v>
      </c>
      <c r="T35" t="str">
        <f>"Stimuli/"&amp;R35</f>
        <v>Stimuli/s_el_120p.wav</v>
      </c>
      <c r="U35" t="str">
        <f>"Stimuli/"&amp;S35</f>
        <v>Stimuli/s_el_mm_120tw_1.wav</v>
      </c>
      <c r="V35">
        <v>0.91918893920113576</v>
      </c>
    </row>
    <row r="36" spans="1:22" x14ac:dyDescent="0.2">
      <c r="A36" t="s">
        <v>163</v>
      </c>
      <c r="B36" t="s">
        <v>164</v>
      </c>
      <c r="C36">
        <v>57</v>
      </c>
      <c r="D36">
        <v>1</v>
      </c>
      <c r="E36">
        <v>6</v>
      </c>
      <c r="F36">
        <v>68</v>
      </c>
      <c r="G36">
        <v>7</v>
      </c>
      <c r="H36">
        <v>141</v>
      </c>
      <c r="I36">
        <v>0.83823529411764708</v>
      </c>
      <c r="J36">
        <v>0.68777266408186266</v>
      </c>
      <c r="K36" t="s">
        <v>21</v>
      </c>
      <c r="L36">
        <v>150</v>
      </c>
      <c r="M36" s="2">
        <v>150</v>
      </c>
      <c r="N36" t="s">
        <v>21</v>
      </c>
      <c r="O36" t="str">
        <f>"s_"&amp;N36&amp;"_"&amp;M36&amp;"p.wav"</f>
        <v>s_el_150p.wav</v>
      </c>
      <c r="P36" t="str">
        <f>"s_"&amp;K36&amp;"_"&amp;M36&amp;"tw"</f>
        <v>s_el_150tw</v>
      </c>
      <c r="Q36">
        <v>0.28929383993721314</v>
      </c>
      <c r="R36" t="s">
        <v>165</v>
      </c>
      <c r="S36" t="s">
        <v>166</v>
      </c>
      <c r="T36" t="str">
        <f>"Stimuli/"&amp;R36</f>
        <v>Stimuli/s_el_150p.wav</v>
      </c>
      <c r="U36" t="str">
        <f>"Stimuli/"&amp;S36</f>
        <v>Stimuli/s_el_150tw_6.wav</v>
      </c>
      <c r="V36">
        <v>0.92498810390390396</v>
      </c>
    </row>
    <row r="37" spans="1:22" x14ac:dyDescent="0.2">
      <c r="A37" t="s">
        <v>167</v>
      </c>
      <c r="B37" t="s">
        <v>168</v>
      </c>
      <c r="C37">
        <v>1</v>
      </c>
      <c r="D37">
        <v>2</v>
      </c>
      <c r="E37">
        <v>12</v>
      </c>
      <c r="F37">
        <v>67</v>
      </c>
      <c r="G37">
        <v>6</v>
      </c>
      <c r="H37">
        <v>257</v>
      </c>
      <c r="I37">
        <v>1.492537313432836E-2</v>
      </c>
      <c r="J37">
        <v>1.764350618439406</v>
      </c>
      <c r="K37" t="s">
        <v>22</v>
      </c>
      <c r="L37">
        <v>311</v>
      </c>
      <c r="M37" s="2">
        <v>311</v>
      </c>
      <c r="N37" t="s">
        <v>23</v>
      </c>
      <c r="O37" t="str">
        <f>"s_"&amp;N37&amp;"_"&amp;M37&amp;"p.wav"</f>
        <v>s_em_311p.wav</v>
      </c>
      <c r="P37" t="str">
        <f>"s_"&amp;K37&amp;"_"&amp;M37&amp;"tw"</f>
        <v>s_em_lc_311tw</v>
      </c>
      <c r="Q37">
        <v>0.20680023000236314</v>
      </c>
      <c r="R37" t="s">
        <v>169</v>
      </c>
      <c r="S37" t="s">
        <v>170</v>
      </c>
      <c r="T37" t="str">
        <f>"Stimuli/"&amp;R37</f>
        <v>Stimuli/s_em_311p.wav</v>
      </c>
      <c r="U37" t="str">
        <f>"Stimuli/"&amp;S37</f>
        <v>Stimuli/s_em_lc_311tw_3.wav</v>
      </c>
      <c r="V37">
        <v>0.92587754152343527</v>
      </c>
    </row>
    <row r="38" spans="1:22" x14ac:dyDescent="0.2">
      <c r="A38" t="s">
        <v>171</v>
      </c>
      <c r="B38" t="s">
        <v>172</v>
      </c>
      <c r="C38">
        <v>0</v>
      </c>
      <c r="E38">
        <v>2</v>
      </c>
      <c r="F38">
        <v>53</v>
      </c>
      <c r="G38">
        <v>5</v>
      </c>
      <c r="H38">
        <v>17</v>
      </c>
      <c r="I38">
        <v>0</v>
      </c>
      <c r="J38">
        <v>0.16068056204154621</v>
      </c>
      <c r="K38" t="s">
        <v>25</v>
      </c>
      <c r="L38">
        <v>220</v>
      </c>
      <c r="M38" s="2">
        <v>220</v>
      </c>
      <c r="N38" t="s">
        <v>21</v>
      </c>
      <c r="O38" t="str">
        <f>"s_"&amp;N38&amp;"_"&amp;M38&amp;"p.wav"</f>
        <v>s_el_220p.wav</v>
      </c>
      <c r="P38" t="str">
        <f>"s_"&amp;K38&amp;"_"&amp;M38&amp;"tw"</f>
        <v>s_el_mm_220tw</v>
      </c>
      <c r="Q38">
        <v>0.56286606169406495</v>
      </c>
      <c r="R38" t="s">
        <v>173</v>
      </c>
      <c r="S38" t="s">
        <v>174</v>
      </c>
      <c r="T38" t="str">
        <f>"Stimuli/"&amp;R38</f>
        <v>Stimuli/s_el_220p.wav</v>
      </c>
      <c r="U38" t="str">
        <f>"Stimuli/"&amp;S38</f>
        <v>Stimuli/s_el_mm_220tw_12.wav</v>
      </c>
      <c r="V38">
        <v>0.92663863082003239</v>
      </c>
    </row>
    <row r="39" spans="1:22" x14ac:dyDescent="0.2">
      <c r="A39" t="s">
        <v>175</v>
      </c>
      <c r="B39" t="s">
        <v>176</v>
      </c>
      <c r="C39">
        <v>34</v>
      </c>
      <c r="D39">
        <v>8</v>
      </c>
      <c r="E39">
        <v>13</v>
      </c>
      <c r="F39">
        <v>63</v>
      </c>
      <c r="G39">
        <v>8</v>
      </c>
      <c r="H39">
        <v>209</v>
      </c>
      <c r="I39">
        <v>0.53968253968253965</v>
      </c>
      <c r="J39">
        <v>1.525829170617983</v>
      </c>
      <c r="K39" t="s">
        <v>26</v>
      </c>
      <c r="L39">
        <v>249</v>
      </c>
      <c r="M39" s="2">
        <v>249</v>
      </c>
      <c r="N39" t="s">
        <v>23</v>
      </c>
      <c r="O39" t="str">
        <f>"s_"&amp;N39&amp;"_"&amp;M39&amp;"p.wav"</f>
        <v>s_em_249p.wav</v>
      </c>
      <c r="P39" t="str">
        <f>"s_"&amp;K39&amp;"_"&amp;M39&amp;"tw"</f>
        <v>s_em_hc_249tw</v>
      </c>
      <c r="Q39">
        <v>0.51904547082766528</v>
      </c>
      <c r="R39" t="s">
        <v>177</v>
      </c>
      <c r="S39" t="s">
        <v>178</v>
      </c>
      <c r="T39" t="str">
        <f>"Stimuli/"&amp;R39</f>
        <v>Stimuli/s_em_249p.wav</v>
      </c>
      <c r="U39" t="str">
        <f>"Stimuli/"&amp;S39</f>
        <v>Stimuli/s_em_hc_249tw_12.wav</v>
      </c>
      <c r="V39">
        <v>0.93819513559520662</v>
      </c>
    </row>
    <row r="40" spans="1:22" x14ac:dyDescent="0.2">
      <c r="A40" t="s">
        <v>179</v>
      </c>
      <c r="B40" t="s">
        <v>180</v>
      </c>
      <c r="C40">
        <v>29</v>
      </c>
      <c r="D40">
        <v>12</v>
      </c>
      <c r="E40">
        <v>14</v>
      </c>
      <c r="F40">
        <v>66</v>
      </c>
      <c r="G40">
        <v>8</v>
      </c>
      <c r="H40">
        <v>145</v>
      </c>
      <c r="I40">
        <v>0.43939393939393939</v>
      </c>
      <c r="J40">
        <v>1.8780448054145109</v>
      </c>
      <c r="K40" t="s">
        <v>26</v>
      </c>
      <c r="L40">
        <v>154</v>
      </c>
      <c r="M40" s="2">
        <v>154</v>
      </c>
      <c r="N40" t="s">
        <v>23</v>
      </c>
      <c r="O40" t="str">
        <f>"s_"&amp;N40&amp;"_"&amp;M40&amp;"p.wav"</f>
        <v>s_em_154p.wav</v>
      </c>
      <c r="P40" t="str">
        <f>"s_"&amp;K40&amp;"_"&amp;M40&amp;"tw"</f>
        <v>s_em_hc_154tw</v>
      </c>
      <c r="Q40">
        <v>0.82536456474759201</v>
      </c>
      <c r="R40" t="s">
        <v>181</v>
      </c>
      <c r="S40" t="s">
        <v>182</v>
      </c>
      <c r="T40" t="str">
        <f>"Stimuli/"&amp;R40</f>
        <v>Stimuli/s_em_154p.wav</v>
      </c>
      <c r="U40" t="str">
        <f>"Stimuli/"&amp;S40</f>
        <v>Stimuli/s_em_hc_154tw_1.wav</v>
      </c>
      <c r="V40">
        <v>0.94121826207708292</v>
      </c>
    </row>
    <row r="41" spans="1:22" x14ac:dyDescent="0.2">
      <c r="A41" t="s">
        <v>183</v>
      </c>
      <c r="B41" t="s">
        <v>184</v>
      </c>
      <c r="C41">
        <v>1</v>
      </c>
      <c r="D41">
        <v>17</v>
      </c>
      <c r="E41">
        <v>17</v>
      </c>
      <c r="F41">
        <v>65</v>
      </c>
      <c r="G41">
        <v>8</v>
      </c>
      <c r="H41">
        <v>33</v>
      </c>
      <c r="I41">
        <v>1.5384615384615391E-2</v>
      </c>
      <c r="J41">
        <v>2.083047986725922</v>
      </c>
      <c r="K41" t="s">
        <v>22</v>
      </c>
      <c r="L41">
        <v>28</v>
      </c>
      <c r="M41" s="2">
        <v>28</v>
      </c>
      <c r="N41" t="s">
        <v>23</v>
      </c>
      <c r="O41" t="str">
        <f>"s_"&amp;N41&amp;"_0"&amp;M41&amp;"p.wav"</f>
        <v>s_em_028p.wav</v>
      </c>
      <c r="P41" t="str">
        <f>"s_"&amp;K41&amp;"_0"&amp;M41&amp;"tw"</f>
        <v>s_em_lc_028tw</v>
      </c>
      <c r="Q41">
        <v>0.74097839907660989</v>
      </c>
      <c r="R41" t="s">
        <v>185</v>
      </c>
      <c r="S41" t="s">
        <v>186</v>
      </c>
      <c r="T41" t="str">
        <f>"Stimuli/"&amp;R41</f>
        <v>Stimuli/s_em_028p.wav</v>
      </c>
      <c r="U41" t="str">
        <f>"Stimuli/"&amp;S41</f>
        <v>Stimuli/s_em_lc_028tw_1.wav</v>
      </c>
      <c r="V41">
        <v>0.94257558292839916</v>
      </c>
    </row>
    <row r="42" spans="1:22" x14ac:dyDescent="0.2">
      <c r="A42" t="s">
        <v>187</v>
      </c>
      <c r="B42" t="s">
        <v>188</v>
      </c>
      <c r="C42">
        <v>30</v>
      </c>
      <c r="D42">
        <v>7</v>
      </c>
      <c r="E42">
        <v>14</v>
      </c>
      <c r="F42">
        <v>68</v>
      </c>
      <c r="G42">
        <v>8</v>
      </c>
      <c r="H42">
        <v>244</v>
      </c>
      <c r="I42">
        <v>0.44117647058823528</v>
      </c>
      <c r="J42">
        <v>1.8256599579884301</v>
      </c>
      <c r="K42" s="3" t="s">
        <v>26</v>
      </c>
      <c r="L42">
        <v>293</v>
      </c>
      <c r="M42" s="2">
        <v>293</v>
      </c>
      <c r="N42" t="s">
        <v>23</v>
      </c>
      <c r="O42" t="str">
        <f>"s_"&amp;N42&amp;"_"&amp;M42&amp;"p.wav"</f>
        <v>s_em_293p.wav</v>
      </c>
      <c r="P42" t="str">
        <f>"s_"&amp;K42&amp;"_"&amp;M42&amp;"tw"</f>
        <v>s_em_hc_293tw</v>
      </c>
      <c r="Q42">
        <v>0.71878321423379199</v>
      </c>
      <c r="R42" t="s">
        <v>189</v>
      </c>
      <c r="S42" t="s">
        <v>190</v>
      </c>
      <c r="T42" t="str">
        <f>"Stimuli/"&amp;R42</f>
        <v>Stimuli/s_em_293p.wav</v>
      </c>
      <c r="U42" t="str">
        <f>"Stimuli/"&amp;S42</f>
        <v>Stimuli/s_em_hc_293tw_12.wav</v>
      </c>
      <c r="V42">
        <v>0.95163005056487526</v>
      </c>
    </row>
    <row r="43" spans="1:22" x14ac:dyDescent="0.2">
      <c r="A43" t="s">
        <v>191</v>
      </c>
      <c r="B43" t="s">
        <v>192</v>
      </c>
      <c r="C43">
        <v>55</v>
      </c>
      <c r="D43">
        <v>3</v>
      </c>
      <c r="E43">
        <v>7</v>
      </c>
      <c r="F43">
        <v>76</v>
      </c>
      <c r="G43">
        <v>8</v>
      </c>
      <c r="H43">
        <v>9</v>
      </c>
      <c r="I43">
        <v>0.72368421052631582</v>
      </c>
      <c r="J43">
        <v>0.90806601759370853</v>
      </c>
      <c r="K43" t="s">
        <v>26</v>
      </c>
      <c r="L43">
        <v>229</v>
      </c>
      <c r="M43" s="2">
        <v>229</v>
      </c>
      <c r="N43" t="s">
        <v>23</v>
      </c>
      <c r="O43" t="str">
        <f>"s_"&amp;N43&amp;"_"&amp;M43&amp;"p.wav"</f>
        <v>s_em_229p.wav</v>
      </c>
      <c r="P43" t="str">
        <f>"s_"&amp;K43&amp;"_"&amp;M43&amp;"tw"</f>
        <v>s_em_hc_229tw</v>
      </c>
      <c r="Q43">
        <v>0.79402311406399051</v>
      </c>
      <c r="R43" t="s">
        <v>193</v>
      </c>
      <c r="S43" t="s">
        <v>194</v>
      </c>
      <c r="T43" t="str">
        <f>"Stimuli/"&amp;R43</f>
        <v>Stimuli/s_em_229p.wav</v>
      </c>
      <c r="U43" t="str">
        <f>"Stimuli/"&amp;S43</f>
        <v>Stimuli/s_em_hc_229tw_1.wav</v>
      </c>
      <c r="V43">
        <v>0.96331529935902627</v>
      </c>
    </row>
    <row r="44" spans="1:22" x14ac:dyDescent="0.2">
      <c r="A44" t="s">
        <v>195</v>
      </c>
      <c r="B44" t="s">
        <v>196</v>
      </c>
      <c r="C44">
        <v>1</v>
      </c>
      <c r="D44">
        <v>5</v>
      </c>
      <c r="E44">
        <v>10</v>
      </c>
      <c r="F44">
        <v>68</v>
      </c>
      <c r="G44">
        <v>9</v>
      </c>
      <c r="H44">
        <v>236</v>
      </c>
      <c r="I44">
        <v>1.470588235294118E-2</v>
      </c>
      <c r="J44">
        <v>1.3343446165967749</v>
      </c>
      <c r="K44" t="s">
        <v>22</v>
      </c>
      <c r="L44">
        <v>283</v>
      </c>
      <c r="M44" s="2">
        <v>283</v>
      </c>
      <c r="N44" t="s">
        <v>23</v>
      </c>
      <c r="O44" t="str">
        <f>"s_"&amp;N44&amp;"_"&amp;M44&amp;"p.wav"</f>
        <v>s_em_283p.wav</v>
      </c>
      <c r="P44" t="str">
        <f>"s_"&amp;K44&amp;"_"&amp;M44&amp;"tw"</f>
        <v>s_em_lc_283tw</v>
      </c>
      <c r="Q44">
        <v>0.26078138496125214</v>
      </c>
      <c r="R44" t="s">
        <v>197</v>
      </c>
      <c r="S44" t="s">
        <v>198</v>
      </c>
      <c r="T44" t="str">
        <f>"Stimuli/"&amp;R44</f>
        <v>Stimuli/s_em_283p.wav</v>
      </c>
      <c r="U44" t="str">
        <f>"Stimuli/"&amp;S44</f>
        <v>Stimuli/s_em_lc_283tw_3.wav</v>
      </c>
      <c r="V44">
        <v>0.96891787931983087</v>
      </c>
    </row>
    <row r="45" spans="1:22" x14ac:dyDescent="0.2">
      <c r="A45" t="s">
        <v>199</v>
      </c>
      <c r="B45" t="s">
        <v>200</v>
      </c>
      <c r="C45">
        <v>34</v>
      </c>
      <c r="D45">
        <v>1</v>
      </c>
      <c r="E45">
        <v>21</v>
      </c>
      <c r="F45">
        <v>68</v>
      </c>
      <c r="G45">
        <v>9</v>
      </c>
      <c r="H45">
        <v>346</v>
      </c>
      <c r="I45">
        <v>0.5</v>
      </c>
      <c r="J45">
        <v>2.0933462385208341</v>
      </c>
      <c r="K45" t="s">
        <v>26</v>
      </c>
      <c r="L45">
        <v>424</v>
      </c>
      <c r="M45" s="2">
        <v>424</v>
      </c>
      <c r="N45" t="s">
        <v>23</v>
      </c>
      <c r="O45" t="str">
        <f>"s_"&amp;N45&amp;"_"&amp;M45&amp;"p.wav"</f>
        <v>s_em_424p.wav</v>
      </c>
      <c r="P45" t="str">
        <f>"s_"&amp;K45&amp;"_"&amp;M45&amp;"tw"</f>
        <v>s_em_hc_424tw</v>
      </c>
      <c r="Q45">
        <v>0.4382262077081055</v>
      </c>
      <c r="R45" t="s">
        <v>201</v>
      </c>
      <c r="S45" t="s">
        <v>202</v>
      </c>
      <c r="T45" t="str">
        <f>"Stimuli/"&amp;R45</f>
        <v>Stimuli/s_em_424p.wav</v>
      </c>
      <c r="U45" t="str">
        <f>"Stimuli/"&amp;S45</f>
        <v>Stimuli/s_em_hc_424tw_6.wav</v>
      </c>
      <c r="V45">
        <v>0.9693338442020486</v>
      </c>
    </row>
    <row r="46" spans="1:22" x14ac:dyDescent="0.2">
      <c r="A46" t="s">
        <v>203</v>
      </c>
      <c r="B46" t="s">
        <v>204</v>
      </c>
      <c r="C46">
        <v>1</v>
      </c>
      <c r="D46">
        <v>11</v>
      </c>
      <c r="E46">
        <v>13</v>
      </c>
      <c r="F46">
        <v>67</v>
      </c>
      <c r="G46">
        <v>8</v>
      </c>
      <c r="H46">
        <v>318</v>
      </c>
      <c r="I46">
        <v>1.492537313432836E-2</v>
      </c>
      <c r="J46">
        <v>1.598486733010881</v>
      </c>
      <c r="K46" t="s">
        <v>22</v>
      </c>
      <c r="L46">
        <v>379</v>
      </c>
      <c r="M46" s="2">
        <v>379</v>
      </c>
      <c r="N46" t="s">
        <v>23</v>
      </c>
      <c r="O46" t="str">
        <f>"s_"&amp;N46&amp;"_"&amp;M46&amp;"p.wav"</f>
        <v>s_em_379p.wav</v>
      </c>
      <c r="P46" t="str">
        <f>"s_"&amp;K46&amp;"_"&amp;M46&amp;"tw"</f>
        <v>s_em_lc_379tw</v>
      </c>
      <c r="Q46">
        <v>0.55227989619784701</v>
      </c>
      <c r="R46" t="s">
        <v>205</v>
      </c>
      <c r="S46" t="s">
        <v>206</v>
      </c>
      <c r="T46" t="str">
        <f>"Stimuli/"&amp;R46</f>
        <v>Stimuli/s_em_379p.wav</v>
      </c>
      <c r="U46" t="str">
        <f>"Stimuli/"&amp;S46</f>
        <v>Stimuli/s_em_lc_379tw_12.wav</v>
      </c>
      <c r="V46">
        <v>0.97649016024898849</v>
      </c>
    </row>
    <row r="47" spans="1:22" x14ac:dyDescent="0.2">
      <c r="A47" t="s">
        <v>207</v>
      </c>
      <c r="B47" t="s">
        <v>208</v>
      </c>
      <c r="C47">
        <v>40</v>
      </c>
      <c r="E47">
        <v>4</v>
      </c>
      <c r="F47">
        <v>44</v>
      </c>
      <c r="G47">
        <v>7</v>
      </c>
      <c r="H47">
        <v>2</v>
      </c>
      <c r="I47">
        <v>0.90909090909090906</v>
      </c>
      <c r="J47">
        <v>0.39915616742559418</v>
      </c>
      <c r="K47" t="s">
        <v>21</v>
      </c>
      <c r="L47">
        <v>54</v>
      </c>
      <c r="M47" s="2">
        <v>54</v>
      </c>
      <c r="N47" t="s">
        <v>21</v>
      </c>
      <c r="O47" t="str">
        <f>"s_"&amp;N47&amp;"_0"&amp;M47&amp;"p.wav"</f>
        <v>s_el_054p.wav</v>
      </c>
      <c r="P47" t="str">
        <f>"s_"&amp;K47&amp;"_0"&amp;M47&amp;"tw"</f>
        <v>s_el_054tw</v>
      </c>
      <c r="Q47">
        <v>0.25424481825818313</v>
      </c>
      <c r="R47" t="s">
        <v>209</v>
      </c>
      <c r="S47" t="s">
        <v>210</v>
      </c>
      <c r="T47" t="str">
        <f>"Stimuli/"&amp;R47</f>
        <v>Stimuli/s_el_054p.wav</v>
      </c>
      <c r="U47" t="str">
        <f>"Stimuli/"&amp;S47</f>
        <v>Stimuli/s_el_054tw_6.wav</v>
      </c>
      <c r="V47">
        <v>0.9786604443826904</v>
      </c>
    </row>
    <row r="48" spans="1:22" x14ac:dyDescent="0.2">
      <c r="A48" t="s">
        <v>211</v>
      </c>
      <c r="B48" t="s">
        <v>212</v>
      </c>
      <c r="C48">
        <v>37</v>
      </c>
      <c r="E48">
        <v>4</v>
      </c>
      <c r="F48">
        <v>40</v>
      </c>
      <c r="G48">
        <v>5</v>
      </c>
      <c r="H48">
        <v>27</v>
      </c>
      <c r="I48">
        <v>0.92500000000000004</v>
      </c>
      <c r="J48">
        <v>0.34878038491802871</v>
      </c>
      <c r="K48" t="s">
        <v>21</v>
      </c>
      <c r="L48">
        <v>361</v>
      </c>
      <c r="M48" s="2">
        <v>361</v>
      </c>
      <c r="N48" t="s">
        <v>21</v>
      </c>
      <c r="O48" t="str">
        <f>"s_"&amp;N48&amp;"_"&amp;M48&amp;"p.wav"</f>
        <v>s_el_361p.wav</v>
      </c>
      <c r="P48" t="str">
        <f>"s_"&amp;K48&amp;"_"&amp;M48&amp;"tw"</f>
        <v>s_el_361tw</v>
      </c>
      <c r="Q48">
        <v>0.45192103706338993</v>
      </c>
      <c r="R48" t="s">
        <v>213</v>
      </c>
      <c r="S48" t="s">
        <v>214</v>
      </c>
      <c r="T48" t="str">
        <f>"Stimuli/"&amp;R48</f>
        <v>Stimuli/s_el_361p.wav</v>
      </c>
      <c r="U48" t="str">
        <f>"Stimuli/"&amp;S48</f>
        <v>Stimuli/s_el_361tw_12.wav</v>
      </c>
      <c r="V48">
        <v>0.98053547859065093</v>
      </c>
    </row>
    <row r="49" spans="1:22" x14ac:dyDescent="0.2">
      <c r="A49" t="s">
        <v>215</v>
      </c>
      <c r="B49" t="s">
        <v>216</v>
      </c>
      <c r="C49">
        <v>1</v>
      </c>
      <c r="D49">
        <v>13</v>
      </c>
      <c r="E49">
        <v>16</v>
      </c>
      <c r="F49">
        <v>68</v>
      </c>
      <c r="G49">
        <v>8</v>
      </c>
      <c r="H49">
        <v>166</v>
      </c>
      <c r="I49">
        <v>1.470588235294118E-2</v>
      </c>
      <c r="J49">
        <v>1.576074886508728</v>
      </c>
      <c r="K49" t="s">
        <v>22</v>
      </c>
      <c r="L49">
        <v>190</v>
      </c>
      <c r="M49" s="2">
        <v>190</v>
      </c>
      <c r="N49" t="s">
        <v>23</v>
      </c>
      <c r="O49" t="str">
        <f>"s_"&amp;N49&amp;"_"&amp;M49&amp;"p.wav"</f>
        <v>s_em_190p.wav</v>
      </c>
      <c r="P49" t="str">
        <f>"s_"&amp;K49&amp;"_"&amp;M49&amp;"tw"</f>
        <v>s_em_lc_190tw</v>
      </c>
      <c r="Q49">
        <v>0.49604118655466645</v>
      </c>
      <c r="R49" t="s">
        <v>217</v>
      </c>
      <c r="S49" t="s">
        <v>218</v>
      </c>
      <c r="T49" t="str">
        <f>"Stimuli/"&amp;R49</f>
        <v>Stimuli/s_em_190p.wav</v>
      </c>
      <c r="U49" t="str">
        <f>"Stimuli/"&amp;S49</f>
        <v>Stimuli/s_em_lc_190tw_6.wav</v>
      </c>
      <c r="V49">
        <v>0.98706737846264503</v>
      </c>
    </row>
    <row r="50" spans="1:22" x14ac:dyDescent="0.2">
      <c r="A50" t="s">
        <v>219</v>
      </c>
      <c r="B50" t="s">
        <v>220</v>
      </c>
      <c r="C50">
        <v>16</v>
      </c>
      <c r="D50">
        <v>7</v>
      </c>
      <c r="E50">
        <v>21</v>
      </c>
      <c r="F50">
        <v>66</v>
      </c>
      <c r="G50">
        <v>8</v>
      </c>
      <c r="H50">
        <v>157</v>
      </c>
      <c r="I50">
        <v>0.2424242424242424</v>
      </c>
      <c r="J50">
        <v>2.5132294199590559</v>
      </c>
      <c r="K50" t="s">
        <v>24</v>
      </c>
      <c r="L50">
        <v>183</v>
      </c>
      <c r="M50" s="2">
        <v>183</v>
      </c>
      <c r="N50" t="s">
        <v>24</v>
      </c>
      <c r="O50" t="str">
        <f>"s_"&amp;N50&amp;"_"&amp;M50&amp;"p.wav"</f>
        <v>s_eh_183p.wav</v>
      </c>
      <c r="P50" t="str">
        <f>"s_"&amp;K50&amp;"_"&amp;M50&amp;"tw"</f>
        <v>s_eh_183tw</v>
      </c>
      <c r="Q50">
        <v>4.8508615463559779E-2</v>
      </c>
      <c r="R50" t="s">
        <v>221</v>
      </c>
      <c r="S50" t="s">
        <v>222</v>
      </c>
      <c r="T50" t="str">
        <f>"Stimuli/"&amp;R50</f>
        <v>Stimuli/s_eh_183p.wav</v>
      </c>
      <c r="U50" t="str">
        <f>"Stimuli/"&amp;S50</f>
        <v>Stimuli/s_eh_183tw_3.wav</v>
      </c>
      <c r="V50">
        <v>0.99762219771181027</v>
      </c>
    </row>
    <row r="51" spans="1:22" x14ac:dyDescent="0.2">
      <c r="A51" t="s">
        <v>223</v>
      </c>
      <c r="B51" t="s">
        <v>224</v>
      </c>
      <c r="C51">
        <v>64</v>
      </c>
      <c r="D51">
        <v>1</v>
      </c>
      <c r="E51">
        <v>3</v>
      </c>
      <c r="F51">
        <v>67</v>
      </c>
      <c r="G51">
        <v>9</v>
      </c>
      <c r="H51">
        <v>110</v>
      </c>
      <c r="I51">
        <v>0.95522388059701491</v>
      </c>
      <c r="J51">
        <v>0.21133722094113189</v>
      </c>
      <c r="K51" t="s">
        <v>21</v>
      </c>
      <c r="L51">
        <v>115</v>
      </c>
      <c r="M51" s="2">
        <v>115</v>
      </c>
      <c r="N51" t="s">
        <v>21</v>
      </c>
      <c r="O51" t="str">
        <f>"s_"&amp;N51&amp;"_"&amp;M51&amp;"p.wav"</f>
        <v>s_el_115p.wav</v>
      </c>
      <c r="P51" t="str">
        <f>"s_"&amp;K51&amp;"_"&amp;M51&amp;"tw"</f>
        <v>s_el_115tw</v>
      </c>
      <c r="Q51">
        <v>0.89009712109423444</v>
      </c>
      <c r="R51" t="s">
        <v>225</v>
      </c>
      <c r="S51" t="s">
        <v>226</v>
      </c>
      <c r="T51" t="str">
        <f>"Stimuli/"&amp;R51</f>
        <v>Stimuli/s_el_115p.wav</v>
      </c>
      <c r="U51" t="str">
        <f>"Stimuli/"&amp;S51</f>
        <v>Stimuli/s_el_115tw_1.wav</v>
      </c>
      <c r="V51">
        <v>0.99927929425462603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2023-06-14T08:02:53Z</dcterms:created>
  <dcterms:modified xsi:type="dcterms:W3CDTF">2023-06-14T08:07:51Z</dcterms:modified>
</cp:coreProperties>
</file>