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media/image3.bin" ContentType="image/png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ev\WWW\lc-crm-service\crm\excel\"/>
    </mc:Choice>
  </mc:AlternateContent>
  <xr:revisionPtr revIDLastSave="0" documentId="13_ncr:1_{7A679A75-3C97-4D94-8597-1040271A3E0C}" xr6:coauthVersionLast="47" xr6:coauthVersionMax="47" xr10:uidLastSave="{00000000-0000-0000-0000-000000000000}"/>
  <bookViews>
    <workbookView xWindow="-120" yWindow="-120" windowWidth="29040" windowHeight="15720" xr2:uid="{9C5B49A1-BAC6-4B25-822A-56695BF3CBC6}"/>
  </bookViews>
  <sheets>
    <sheet name="請款單" sheetId="1" r:id="rId1"/>
  </sheets>
  <externalReferences>
    <externalReference r:id="rId2"/>
  </externalReferences>
  <definedNames>
    <definedName name="_xlnm.Print_Area" localSheetId="0">請款單!$A$1:$C$26</definedName>
    <definedName name="工程名稱">#REF!</definedName>
    <definedName name="會計科目">[1]會計科目!$A$2:$B$113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1" l="1"/>
</calcChain>
</file>

<file path=xl/sharedStrings.xml><?xml version="1.0" encoding="utf-8"?>
<sst xmlns="http://schemas.openxmlformats.org/spreadsheetml/2006/main" count="18" uniqueCount="18">
  <si>
    <t>業主:</t>
    <phoneticPr fontId="5" type="noConversion"/>
  </si>
  <si>
    <t>項目</t>
    <phoneticPr fontId="5" type="noConversion"/>
  </si>
  <si>
    <t>工程明細</t>
    <phoneticPr fontId="3" type="noConversion"/>
  </si>
  <si>
    <t>金 額</t>
    <phoneticPr fontId="5" type="noConversion"/>
  </si>
  <si>
    <t>總        計</t>
    <phoneticPr fontId="3" type="noConversion"/>
  </si>
  <si>
    <t>本次應收</t>
    <phoneticPr fontId="3" type="noConversion"/>
  </si>
  <si>
    <t>含稅</t>
    <phoneticPr fontId="3" type="noConversion"/>
  </si>
  <si>
    <t>公司名稱：立信工程顧問有限公司</t>
    <phoneticPr fontId="5" type="noConversion"/>
  </si>
  <si>
    <t>負責人：林育信</t>
    <phoneticPr fontId="5" type="noConversion"/>
  </si>
  <si>
    <t>統一編號：45127101</t>
    <phoneticPr fontId="5" type="noConversion"/>
  </si>
  <si>
    <t>地址：500 彰化市中山路二段356巷1號</t>
    <phoneticPr fontId="5" type="noConversion"/>
  </si>
  <si>
    <t>電話：04-7234988分機138</t>
    <phoneticPr fontId="5" type="noConversion"/>
  </si>
  <si>
    <t>傳真：04-7233033</t>
    <phoneticPr fontId="5" type="noConversion"/>
  </si>
  <si>
    <t>聯絡人：吳小姐</t>
    <phoneticPr fontId="5" type="noConversion"/>
  </si>
  <si>
    <t xml:space="preserve">---------------------------------------------------------------------------------           </t>
    <phoneticPr fontId="5" type="noConversion"/>
  </si>
  <si>
    <t>隨文檢附本公司帳號，匯款後煩請電聯通知確認款項。承蒙核撥，不勝感激。</t>
    <phoneticPr fontId="3" type="noConversion"/>
  </si>
  <si>
    <t>單號</t>
    <phoneticPr fontId="5" type="noConversion"/>
  </si>
  <si>
    <t>立信工程顧問有限公司
請款單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</si>
</sst>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$&quot;#,##0;[Red]\-&quot;$&quot;#,##0"/>
    <numFmt numFmtId="43" formatCode="_-* #,##0.00_-;\-* #,##0.00_-;_-* &quot;-&quot;??_-;_-@_-"/>
    <numFmt numFmtId="176" formatCode="[$-404]e&quot;年&quot;m&quot;月&quot;d&quot;日&quot;;@"/>
    <numFmt numFmtId="177" formatCode="_-* #,##0_-;\-* #,##0_-;_-* &quot;-&quot;??_-;_-@_-"/>
    <numFmt numFmtId="178" formatCode="&quot;$&quot;#,##0"/>
  </numFmts>
  <fonts count="12" x14ac:knownFonts="1"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  <font>
      <sz val="14"/>
      <name val="微軟正黑體"/>
      <family val="2"/>
      <charset val="136"/>
    </font>
    <font>
      <sz val="9"/>
      <name val="新細明體"/>
      <family val="1"/>
      <charset val="136"/>
      <scheme val="minor"/>
    </font>
    <font>
      <b/>
      <sz val="22"/>
      <name val="微軟正黑體"/>
      <family val="2"/>
      <charset val="136"/>
    </font>
    <font>
      <sz val="9"/>
      <name val="新細明體"/>
      <family val="1"/>
      <charset val="136"/>
    </font>
    <font>
      <sz val="12"/>
      <name val="新細明體"/>
      <family val="1"/>
      <charset val="136"/>
      <scheme val="minor"/>
    </font>
    <font>
      <sz val="18"/>
      <name val="標楷體"/>
      <family val="4"/>
      <charset val="136"/>
    </font>
    <font>
      <sz val="12"/>
      <name val="微軟正黑體"/>
      <family val="2"/>
      <charset val="136"/>
    </font>
    <font>
      <sz val="16"/>
      <name val="微軟正黑體"/>
      <family val="2"/>
      <charset val="136"/>
    </font>
    <font>
      <b/>
      <sz val="18"/>
      <name val="微軟正黑體"/>
      <family val="2"/>
      <charset val="136"/>
    </font>
    <font>
      <sz val="20"/>
      <name val="微軟正黑體"/>
      <family val="2"/>
      <charset val="136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2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 applyAlignment="1">
      <alignment vertical="center" shrinkToFit="1"/>
    </xf>
    <xf numFmtId="176" fontId="2" fillId="0" borderId="0" xfId="0" applyNumberFormat="1" applyFont="1" applyAlignment="1">
      <alignment horizontal="right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177" fontId="9" fillId="0" borderId="4" xfId="1" applyNumberFormat="1" applyFont="1" applyFill="1" applyBorder="1" applyAlignment="1">
      <alignment horizontal="center" vertical="center" wrapText="1"/>
    </xf>
    <xf numFmtId="178" fontId="10" fillId="0" borderId="9" xfId="1" applyNumberFormat="1" applyFont="1" applyFill="1" applyBorder="1" applyAlignment="1">
      <alignment horizontal="center" vertical="center" wrapText="1"/>
    </xf>
    <xf numFmtId="0" fontId="11" fillId="0" borderId="0" xfId="0" applyFont="1">
      <alignment vertical="center"/>
    </xf>
    <xf numFmtId="0" fontId="2" fillId="0" borderId="0" xfId="0" applyFont="1" applyAlignment="1">
      <alignment horizontal="center" vertical="center" wrapText="1"/>
    </xf>
    <xf numFmtId="6" fontId="2" fillId="0" borderId="0" xfId="0" applyNumberFormat="1" applyFont="1" applyAlignment="1">
      <alignment horizontal="right" wrapText="1"/>
    </xf>
    <xf numFmtId="0" fontId="8" fillId="0" borderId="0" xfId="0" applyFont="1" applyAlignment="1">
      <alignment vertical="center" wrapText="1"/>
    </xf>
    <xf numFmtId="0" fontId="8" fillId="0" borderId="0" xfId="0" applyFont="1" applyAlignment="1">
      <alignment horizontal="left" vertical="center" wrapText="1"/>
    </xf>
    <xf numFmtId="0" fontId="8" fillId="0" borderId="0" xfId="0" applyFont="1" applyAlignment="1">
      <alignment horizontal="right" vertical="center" wrapText="1"/>
    </xf>
    <xf numFmtId="0" fontId="8" fillId="0" borderId="0" xfId="0" applyFont="1" applyAlignment="1">
      <alignment horizontal="center" vertical="center" wrapText="1"/>
    </xf>
    <xf numFmtId="0" fontId="9" fillId="0" borderId="5" xfId="0" applyFont="1" applyBorder="1" applyAlignment="1">
      <alignment horizontal="right" vertical="center" wrapText="1"/>
    </xf>
    <xf numFmtId="0" fontId="9" fillId="0" borderId="6" xfId="0" applyFont="1" applyBorder="1" applyAlignment="1">
      <alignment horizontal="right" vertical="center" wrapText="1"/>
    </xf>
    <xf numFmtId="0" fontId="10" fillId="0" borderId="7" xfId="0" applyFont="1" applyBorder="1" applyAlignment="1">
      <alignment horizontal="right" vertical="center" wrapText="1"/>
    </xf>
    <xf numFmtId="0" fontId="10" fillId="0" borderId="8" xfId="0" applyFont="1" applyBorder="1" applyAlignment="1">
      <alignment horizontal="right" vertical="center" wrapText="1"/>
    </xf>
    <xf numFmtId="0" fontId="2" fillId="0" borderId="0" xfId="0" applyFont="1" applyAlignment="1">
      <alignment horizontal="left" vertical="center" wrapText="1"/>
    </xf>
    <xf numFmtId="0" fontId="10" fillId="0" borderId="0" xfId="0" quotePrefix="1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</cellXfs>
  <cellStyles count="2">
    <cellStyle name="一般" xfId="0" builtinId="0"/>
    <cellStyle name="千分位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bin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130060</xdr:colOff>
      <xdr:row>1</xdr:row>
      <xdr:rowOff>23814</xdr:rowOff>
    </xdr:from>
    <xdr:ext cx="1316719" cy="735068"/>
    <xdr:pic>
      <xdr:nvPicPr>
        <xdr:cNvPr id="2" name="圖片 1" descr="林育信-名片-35[1]...jpg">
          <a:extLst>
            <a:ext uri="{FF2B5EF4-FFF2-40B4-BE49-F238E27FC236}">
              <a16:creationId xmlns:a16="http://schemas.microsoft.com/office/drawing/2014/main" id="{B87BE143-F951-480C-88F7-D492BED21F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grayscl/>
        </a:blip>
        <a:srcRect l="27451" t="44763" r="50359" b="42296"/>
        <a:stretch>
          <a:fillRect/>
        </a:stretch>
      </xdr:blipFill>
      <xdr:spPr bwMode="auto">
        <a:xfrm>
          <a:off x="130060" y="261939"/>
          <a:ext cx="1316719" cy="7350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416719</xdr:colOff>
      <xdr:row>20</xdr:row>
      <xdr:rowOff>6124</xdr:rowOff>
    </xdr:from>
    <xdr:ext cx="5175651" cy="1160689"/>
    <xdr:pic>
      <xdr:nvPicPr>
        <xdr:cNvPr id="3" name="圖片 2">
          <a:extLst>
            <a:ext uri="{FF2B5EF4-FFF2-40B4-BE49-F238E27FC236}">
              <a16:creationId xmlns:a16="http://schemas.microsoft.com/office/drawing/2014/main" id="{BFD34742-ABB3-4B5E-A69F-B6B5F114D6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6719" y="6054499"/>
          <a:ext cx="5175651" cy="1160689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oneCellAnchor>
  <xdr:absoluteAnchor>
    <xdr:pos x="100" y="100"/>
    <xdr:ext cx="100" cy="100"/>
    <xdr:pic>
      <xdr:nvPicPr>
        <xdr:cNvPr id="4" name="Picture 3">
          <a:extLst>
            <a:ext uri="{FF2B5EF4-FFF2-40B4-BE49-F238E27FC236}">
              <a16:creationId xmlns:a16="http://schemas.microsoft.com/office/drawing/2014/main" id="{5F5DCD63-3089-4D2E-AF7C-61D520772B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00" y="100"/>
          <a:ext cx="100" cy="100"/>
        </a:xfrm>
        <a:prstGeom prst="rect">
          <a:avLst/>
        </a:prstGeom>
        <a:noFill/>
      </xdr:spPr>
    </xdr:pic>
    <xdr:clientData/>
  </xdr:absoluteAnchor>
  <xdr:absoluteAnchor>
    <xdr:pos x="100" y="100"/>
    <xdr:ext cx="100" cy="100"/>
    <xdr:pic>
      <xdr:nvPicPr>
        <xdr:cNvPr id="5" name="Picture 4">
          <a:extLst>
            <a:ext uri="{FF2B5EF4-FFF2-40B4-BE49-F238E27FC236}">
              <a16:creationId xmlns:a16="http://schemas.microsoft.com/office/drawing/2014/main" id="{0ACAA7A9-4256-4589-B613-4FA3D9F341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00" y="100"/>
          <a:ext cx="100" cy="100"/>
        </a:xfrm>
        <a:prstGeom prst="rect">
          <a:avLst/>
        </a:prstGeom>
        <a:noFill/>
      </xdr:spPr>
    </xdr:pic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as1\annchi2\annchi\3.&#31435;&#20449;&#24037;&#31243;&#39015;&#21839;&#26377;&#38480;&#20844;&#21496;\7.&#36001;&#21209;&#25152;&#24471;&#12289;&#30003;&#22577;&#36039;&#26009;\2019&#24180;&#36001;&#21209;&#36039;&#26009;\1080918-&#31435;&#20449;&#24037;&#31243;-2019&#24180;&#26085;&#35352;&#24115;-7&#26376;-12&#2637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會計科目"/>
      <sheetName val="108-6"/>
      <sheetName val="108-7"/>
      <sheetName val="108-8"/>
      <sheetName val="108-09"/>
      <sheetName val="108-10"/>
      <sheetName val="108-11"/>
      <sheetName val="108-12"/>
      <sheetName val="立信-總日記帳"/>
      <sheetName val="7月"/>
      <sheetName val="8月"/>
      <sheetName val="9月"/>
      <sheetName val=".10"/>
      <sheetName val="11月"/>
      <sheetName val="12"/>
      <sheetName val="代繳鑑定費"/>
      <sheetName val="其他支出"/>
      <sheetName val="已退履約保證金"/>
      <sheetName val="押標金"/>
      <sheetName val="10月"/>
    </sheetNames>
    <sheetDataSet>
      <sheetData sheetId="0" refreshError="1">
        <row r="2">
          <cell r="A2">
            <v>1000</v>
          </cell>
          <cell r="B2" t="str">
            <v>資產</v>
          </cell>
        </row>
        <row r="3">
          <cell r="A3">
            <v>1111</v>
          </cell>
          <cell r="B3" t="str">
            <v>現金</v>
          </cell>
        </row>
        <row r="4">
          <cell r="A4">
            <v>1112</v>
          </cell>
          <cell r="B4" t="str">
            <v>零用金</v>
          </cell>
        </row>
        <row r="5">
          <cell r="A5">
            <v>1182</v>
          </cell>
          <cell r="B5" t="str">
            <v>銀行存款</v>
          </cell>
        </row>
        <row r="6">
          <cell r="A6">
            <v>1121</v>
          </cell>
          <cell r="B6" t="str">
            <v>短期投資</v>
          </cell>
        </row>
        <row r="7">
          <cell r="A7">
            <v>1131</v>
          </cell>
          <cell r="B7" t="str">
            <v xml:space="preserve">應收票據 </v>
          </cell>
        </row>
        <row r="8">
          <cell r="A8">
            <v>1132</v>
          </cell>
          <cell r="B8" t="str">
            <v>備抵呆帳-應收票據</v>
          </cell>
        </row>
        <row r="9">
          <cell r="A9">
            <v>1141</v>
          </cell>
          <cell r="B9" t="str">
            <v>應收帳款</v>
          </cell>
        </row>
        <row r="10">
          <cell r="A10">
            <v>1142</v>
          </cell>
          <cell r="B10" t="str">
            <v>備抵呆帳-應收帳款</v>
          </cell>
        </row>
        <row r="11">
          <cell r="A11">
            <v>1181</v>
          </cell>
          <cell r="B11" t="str">
            <v>其他應收款</v>
          </cell>
        </row>
        <row r="12">
          <cell r="A12">
            <v>1182</v>
          </cell>
          <cell r="B12" t="str">
            <v>備抵呆帳-其他應收款</v>
          </cell>
        </row>
        <row r="13">
          <cell r="A13">
            <v>1211</v>
          </cell>
          <cell r="B13" t="str">
            <v>存貨</v>
          </cell>
        </row>
        <row r="14">
          <cell r="A14">
            <v>1251</v>
          </cell>
          <cell r="B14" t="str">
            <v>預付薪資</v>
          </cell>
        </row>
        <row r="15">
          <cell r="A15">
            <v>1252</v>
          </cell>
          <cell r="B15" t="str">
            <v>預付租金</v>
          </cell>
        </row>
        <row r="16">
          <cell r="A16">
            <v>1261</v>
          </cell>
          <cell r="B16" t="str">
            <v>預付貨款</v>
          </cell>
        </row>
        <row r="17">
          <cell r="A17">
            <v>1262</v>
          </cell>
          <cell r="B17" t="str">
            <v>其他預付款</v>
          </cell>
        </row>
        <row r="18">
          <cell r="A18">
            <v>1311</v>
          </cell>
          <cell r="B18" t="str">
            <v>償債基金</v>
          </cell>
        </row>
        <row r="19">
          <cell r="A19">
            <v>1321</v>
          </cell>
          <cell r="B19" t="str">
            <v>長期投資</v>
          </cell>
        </row>
        <row r="20">
          <cell r="A20">
            <v>1411</v>
          </cell>
          <cell r="B20" t="str">
            <v>土地</v>
          </cell>
        </row>
        <row r="21">
          <cell r="A21">
            <v>1421</v>
          </cell>
          <cell r="B21" t="str">
            <v>房屋建築</v>
          </cell>
        </row>
        <row r="22">
          <cell r="A22">
            <v>1422</v>
          </cell>
          <cell r="B22" t="str">
            <v>累計折舊-房屋建築</v>
          </cell>
        </row>
        <row r="23">
          <cell r="A23">
            <v>1431</v>
          </cell>
          <cell r="B23" t="str">
            <v>辦公設備</v>
          </cell>
        </row>
        <row r="24">
          <cell r="A24">
            <v>1432</v>
          </cell>
          <cell r="B24" t="str">
            <v>累計折舊-辦公設備</v>
          </cell>
        </row>
        <row r="25">
          <cell r="A25">
            <v>1441</v>
          </cell>
          <cell r="B25" t="str">
            <v>運輸設備</v>
          </cell>
        </row>
        <row r="26">
          <cell r="A26">
            <v>1442</v>
          </cell>
          <cell r="B26" t="str">
            <v>累計折舊-運輸設備</v>
          </cell>
        </row>
        <row r="27">
          <cell r="A27">
            <v>1811</v>
          </cell>
          <cell r="B27" t="str">
            <v>長期預付租金</v>
          </cell>
        </row>
        <row r="28">
          <cell r="A28">
            <v>1861</v>
          </cell>
          <cell r="B28" t="str">
            <v>存出保証金</v>
          </cell>
        </row>
        <row r="29">
          <cell r="A29">
            <v>2000</v>
          </cell>
          <cell r="B29" t="str">
            <v>負債</v>
          </cell>
        </row>
        <row r="30">
          <cell r="A30">
            <v>2111</v>
          </cell>
          <cell r="B30" t="str">
            <v>流動負債</v>
          </cell>
        </row>
        <row r="31">
          <cell r="A31">
            <v>2121</v>
          </cell>
          <cell r="B31" t="str">
            <v>短期借款</v>
          </cell>
        </row>
        <row r="32">
          <cell r="A32">
            <v>2131</v>
          </cell>
          <cell r="B32" t="str">
            <v>應付票據</v>
          </cell>
        </row>
        <row r="33">
          <cell r="A33">
            <v>2132</v>
          </cell>
          <cell r="B33" t="str">
            <v>應付商業本票</v>
          </cell>
        </row>
        <row r="34">
          <cell r="A34">
            <v>2141</v>
          </cell>
          <cell r="B34" t="str">
            <v>應付帳款</v>
          </cell>
        </row>
        <row r="35">
          <cell r="A35">
            <v>2142</v>
          </cell>
          <cell r="B35" t="str">
            <v>應付代收款</v>
          </cell>
        </row>
        <row r="36">
          <cell r="A36">
            <v>2161</v>
          </cell>
          <cell r="B36" t="str">
            <v>應付所得稅</v>
          </cell>
        </row>
        <row r="37">
          <cell r="A37">
            <v>2171</v>
          </cell>
          <cell r="B37" t="str">
            <v>應付租金</v>
          </cell>
        </row>
        <row r="38">
          <cell r="A38">
            <v>2172</v>
          </cell>
          <cell r="B38" t="str">
            <v>應付利息</v>
          </cell>
        </row>
        <row r="39">
          <cell r="A39">
            <v>2191</v>
          </cell>
          <cell r="B39" t="str">
            <v>其他應付款</v>
          </cell>
        </row>
        <row r="40">
          <cell r="A40">
            <v>2261</v>
          </cell>
          <cell r="B40" t="str">
            <v>預收貨款</v>
          </cell>
        </row>
        <row r="41">
          <cell r="A41">
            <v>2311</v>
          </cell>
          <cell r="B41" t="str">
            <v>應付公司債</v>
          </cell>
        </row>
        <row r="42">
          <cell r="A42">
            <v>2321</v>
          </cell>
          <cell r="B42" t="str">
            <v>長期借款</v>
          </cell>
        </row>
        <row r="43">
          <cell r="A43">
            <v>2331</v>
          </cell>
          <cell r="B43" t="str">
            <v>長期應付票據</v>
          </cell>
        </row>
        <row r="44">
          <cell r="A44">
            <v>2811</v>
          </cell>
          <cell r="B44" t="str">
            <v>遞延收入</v>
          </cell>
        </row>
        <row r="45">
          <cell r="A45">
            <v>3000</v>
          </cell>
          <cell r="B45" t="str">
            <v xml:space="preserve">業主權益 </v>
          </cell>
        </row>
        <row r="46">
          <cell r="A46">
            <v>3321</v>
          </cell>
          <cell r="B46" t="str">
            <v>意外損失準備</v>
          </cell>
        </row>
        <row r="47">
          <cell r="A47">
            <v>3351</v>
          </cell>
          <cell r="B47" t="str">
            <v>累積盈虧</v>
          </cell>
        </row>
        <row r="48">
          <cell r="A48">
            <v>3352</v>
          </cell>
          <cell r="B48" t="str">
            <v>本期損益</v>
          </cell>
        </row>
        <row r="49">
          <cell r="A49">
            <v>4000</v>
          </cell>
          <cell r="B49" t="str">
            <v>營業收入</v>
          </cell>
        </row>
        <row r="50">
          <cell r="A50">
            <v>4001</v>
          </cell>
          <cell r="B50" t="str">
            <v>收入-A-建築</v>
          </cell>
        </row>
        <row r="51">
          <cell r="A51">
            <v>4002</v>
          </cell>
          <cell r="B51" t="str">
            <v>收入-B-耐震</v>
          </cell>
        </row>
        <row r="52">
          <cell r="A52">
            <v>4003</v>
          </cell>
          <cell r="B52" t="str">
            <v>收入-BRI-橋梁</v>
          </cell>
        </row>
        <row r="53">
          <cell r="A53">
            <v>4004</v>
          </cell>
          <cell r="B53" t="str">
            <v>收入-BSCHOOL</v>
          </cell>
        </row>
        <row r="54">
          <cell r="A54">
            <v>4005</v>
          </cell>
          <cell r="B54" t="str">
            <v>收入-C-公共工程整建修繕</v>
          </cell>
        </row>
        <row r="55">
          <cell r="A55">
            <v>4006</v>
          </cell>
          <cell r="B55" t="str">
            <v>收入-D-其他</v>
          </cell>
        </row>
        <row r="56">
          <cell r="A56">
            <v>4007</v>
          </cell>
          <cell r="B56" t="str">
            <v>收入E-公會鑑定</v>
          </cell>
        </row>
        <row r="57">
          <cell r="A57">
            <v>4008</v>
          </cell>
          <cell r="B57" t="str">
            <v>收入-E01-一般鑑定</v>
          </cell>
        </row>
        <row r="58">
          <cell r="A58">
            <v>4009</v>
          </cell>
          <cell r="B58" t="str">
            <v>收入-F-台塑關係</v>
          </cell>
        </row>
        <row r="59">
          <cell r="A59">
            <v>4010</v>
          </cell>
          <cell r="B59" t="str">
            <v>收入-G-公安檢查</v>
          </cell>
        </row>
        <row r="60">
          <cell r="A60">
            <v>4011</v>
          </cell>
          <cell r="B60" t="str">
            <v>收入-I-補照</v>
          </cell>
        </row>
        <row r="61">
          <cell r="A61">
            <v>4012</v>
          </cell>
          <cell r="B61" t="str">
            <v>收入-公會審查</v>
          </cell>
        </row>
        <row r="62">
          <cell r="A62">
            <v>4013</v>
          </cell>
          <cell r="B62" t="str">
            <v>收入-汙水下水道</v>
          </cell>
        </row>
        <row r="63">
          <cell r="A63">
            <v>4014</v>
          </cell>
          <cell r="B63" t="str">
            <v>收入-地下水補注</v>
          </cell>
        </row>
        <row r="64">
          <cell r="A64">
            <v>6000</v>
          </cell>
          <cell r="B64" t="str">
            <v>匯費</v>
          </cell>
        </row>
        <row r="65">
          <cell r="A65">
            <v>6001</v>
          </cell>
          <cell r="B65" t="str">
            <v>勞保費</v>
          </cell>
        </row>
        <row r="66">
          <cell r="A66">
            <v>6002</v>
          </cell>
          <cell r="B66" t="str">
            <v>健保費</v>
          </cell>
        </row>
        <row r="67">
          <cell r="A67">
            <v>6003</v>
          </cell>
          <cell r="B67" t="str">
            <v>勞工退休金６％</v>
          </cell>
        </row>
        <row r="68">
          <cell r="A68">
            <v>6150</v>
          </cell>
          <cell r="B68" t="str">
            <v>年終獎金</v>
          </cell>
        </row>
        <row r="69">
          <cell r="A69">
            <v>6151</v>
          </cell>
          <cell r="B69" t="str">
            <v>薪資費用</v>
          </cell>
        </row>
        <row r="70">
          <cell r="A70">
            <v>6152</v>
          </cell>
          <cell r="B70" t="str">
            <v>文具紙張費</v>
          </cell>
        </row>
        <row r="71">
          <cell r="A71">
            <v>6153</v>
          </cell>
          <cell r="B71" t="str">
            <v>水電費</v>
          </cell>
        </row>
        <row r="72">
          <cell r="A72">
            <v>6154</v>
          </cell>
          <cell r="B72" t="str">
            <v>廣告費</v>
          </cell>
        </row>
        <row r="73">
          <cell r="A73">
            <v>6155</v>
          </cell>
          <cell r="B73" t="str">
            <v>電話費</v>
          </cell>
        </row>
        <row r="74">
          <cell r="A74">
            <v>6156</v>
          </cell>
          <cell r="B74" t="str">
            <v>郵資費用</v>
          </cell>
        </row>
        <row r="75">
          <cell r="A75">
            <v>6157</v>
          </cell>
          <cell r="B75" t="str">
            <v>工程保險費</v>
          </cell>
        </row>
        <row r="76">
          <cell r="A76">
            <v>6158</v>
          </cell>
          <cell r="B76" t="str">
            <v>差旅費</v>
          </cell>
        </row>
        <row r="77">
          <cell r="A77">
            <v>6159</v>
          </cell>
          <cell r="B77" t="str">
            <v>燃油料停車費</v>
          </cell>
        </row>
        <row r="78">
          <cell r="A78">
            <v>6160</v>
          </cell>
          <cell r="B78" t="str">
            <v>餐費</v>
          </cell>
        </row>
        <row r="79">
          <cell r="A79">
            <v>6161</v>
          </cell>
          <cell r="B79" t="str">
            <v>員工福利</v>
          </cell>
        </row>
        <row r="80">
          <cell r="A80">
            <v>6162</v>
          </cell>
          <cell r="B80" t="str">
            <v>營業稅</v>
          </cell>
        </row>
        <row r="81">
          <cell r="A81">
            <v>6163</v>
          </cell>
          <cell r="B81" t="str">
            <v>營所稅</v>
          </cell>
        </row>
        <row r="82">
          <cell r="A82">
            <v>6164</v>
          </cell>
          <cell r="B82" t="str">
            <v>印花稅</v>
          </cell>
        </row>
        <row r="83">
          <cell r="A83">
            <v>6165</v>
          </cell>
          <cell r="B83" t="str">
            <v>修繕費</v>
          </cell>
        </row>
        <row r="84">
          <cell r="A84">
            <v>6166</v>
          </cell>
          <cell r="B84" t="str">
            <v>設備器材費</v>
          </cell>
        </row>
        <row r="85">
          <cell r="A85">
            <v>6167</v>
          </cell>
          <cell r="B85" t="str">
            <v>罰緩</v>
          </cell>
        </row>
        <row r="86">
          <cell r="A86">
            <v>6168</v>
          </cell>
          <cell r="B86" t="str">
            <v>技師費用</v>
          </cell>
        </row>
        <row r="87">
          <cell r="A87">
            <v>6169</v>
          </cell>
          <cell r="B87" t="str">
            <v>報名入會年費</v>
          </cell>
        </row>
        <row r="88">
          <cell r="A88">
            <v>6170</v>
          </cell>
          <cell r="B88" t="str">
            <v>交際費</v>
          </cell>
        </row>
        <row r="89">
          <cell r="A89">
            <v>6171</v>
          </cell>
          <cell r="B89" t="str">
            <v>捐款</v>
          </cell>
        </row>
        <row r="90">
          <cell r="A90">
            <v>6172</v>
          </cell>
          <cell r="B90" t="str">
            <v>網路費</v>
          </cell>
        </row>
        <row r="91">
          <cell r="A91">
            <v>6173</v>
          </cell>
          <cell r="B91" t="str">
            <v>茂鈺會計</v>
          </cell>
        </row>
        <row r="92">
          <cell r="A92">
            <v>6174</v>
          </cell>
          <cell r="B92" t="str">
            <v>印刷費</v>
          </cell>
        </row>
        <row r="93">
          <cell r="A93">
            <v>6175</v>
          </cell>
          <cell r="B93" t="str">
            <v>立登機電</v>
          </cell>
        </row>
        <row r="94">
          <cell r="A94">
            <v>6176</v>
          </cell>
          <cell r="B94" t="str">
            <v>鑽探費</v>
          </cell>
        </row>
        <row r="95">
          <cell r="A95">
            <v>6177</v>
          </cell>
          <cell r="B95" t="str">
            <v>測量費</v>
          </cell>
        </row>
        <row r="96">
          <cell r="A96">
            <v>6178</v>
          </cell>
          <cell r="B96" t="str">
            <v>利息收入</v>
          </cell>
        </row>
        <row r="97">
          <cell r="A97">
            <v>6179</v>
          </cell>
          <cell r="B97" t="str">
            <v>代繳費用</v>
          </cell>
        </row>
        <row r="98">
          <cell r="A98">
            <v>6180</v>
          </cell>
          <cell r="B98" t="str">
            <v>教育訓練/回訓</v>
          </cell>
        </row>
        <row r="99">
          <cell r="A99">
            <v>6181</v>
          </cell>
          <cell r="B99" t="str">
            <v>試驗費</v>
          </cell>
        </row>
        <row r="100">
          <cell r="A100">
            <v>7000</v>
          </cell>
          <cell r="B100" t="str">
            <v>圖說估算</v>
          </cell>
        </row>
        <row r="101">
          <cell r="A101">
            <v>7111</v>
          </cell>
          <cell r="B101" t="str">
            <v>複委託費用</v>
          </cell>
        </row>
        <row r="102">
          <cell r="A102">
            <v>7112</v>
          </cell>
          <cell r="B102" t="str">
            <v>代繳鑑定費</v>
          </cell>
        </row>
        <row r="103">
          <cell r="A103">
            <v>7113</v>
          </cell>
          <cell r="B103" t="str">
            <v>手續費</v>
          </cell>
        </row>
        <row r="104">
          <cell r="A104">
            <v>7114</v>
          </cell>
          <cell r="B104" t="str">
            <v>零用金收入</v>
          </cell>
        </row>
        <row r="105">
          <cell r="A105">
            <v>7115</v>
          </cell>
          <cell r="B105" t="str">
            <v>租金支出</v>
          </cell>
        </row>
        <row r="106">
          <cell r="A106">
            <v>0</v>
          </cell>
          <cell r="B106">
            <v>0</v>
          </cell>
        </row>
        <row r="107">
          <cell r="A107">
            <v>0</v>
          </cell>
          <cell r="B107">
            <v>0</v>
          </cell>
        </row>
        <row r="108">
          <cell r="A108">
            <v>0</v>
          </cell>
          <cell r="B108">
            <v>0</v>
          </cell>
        </row>
        <row r="109">
          <cell r="A109">
            <v>7121</v>
          </cell>
          <cell r="B109" t="str">
            <v>審查費</v>
          </cell>
        </row>
        <row r="110">
          <cell r="A110">
            <v>7131</v>
          </cell>
          <cell r="B110">
            <v>0</v>
          </cell>
        </row>
        <row r="111">
          <cell r="A111">
            <v>7511</v>
          </cell>
          <cell r="B111">
            <v>0</v>
          </cell>
        </row>
        <row r="112">
          <cell r="A112">
            <v>7585</v>
          </cell>
          <cell r="B112">
            <v>0</v>
          </cell>
        </row>
        <row r="113">
          <cell r="A113">
            <v>7888</v>
          </cell>
          <cell r="B113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DAED0-6BDD-44E1-8C06-F78AFAEE9BE4}">
  <dimension ref="A2:C27"/>
  <sheetViews>
    <sheetView tabSelected="1" view="pageBreakPreview" zoomScale="80" zoomScaleNormal="80" zoomScaleSheetLayoutView="80" workbookViewId="0">
      <selection activeCell="K10" sqref="K10"/>
    </sheetView>
  </sheetViews>
  <sheetFormatPr defaultColWidth="9" defaultRowHeight="18.75" x14ac:dyDescent="0.25"/>
  <cols>
    <col min="1" max="1" width="10.25" style="1" bestFit="1" customWidth="1"/>
    <col min="2" max="2" width="50.25" style="1" bestFit="1" customWidth="1"/>
    <col min="3" max="3" width="19.875" style="1" customWidth="1"/>
    <col min="4" max="16384" width="9" style="1"/>
  </cols>
  <sheetData>
    <row r="2" spans="1:3" ht="54.6" customHeight="1" x14ac:dyDescent="0.25">
      <c r="B2" s="23" t="s">
        <v>17</v>
      </c>
      <c r="C2" s="23"/>
    </row>
    <row r="3" spans="1:3" x14ac:dyDescent="0.25">
      <c r="B3" s="2"/>
      <c r="C3" s="2"/>
    </row>
    <row r="4" spans="1:3" ht="25.5" x14ac:dyDescent="0.25">
      <c r="A4" s="3" t="s">
        <v>16</v>
      </c>
    </row>
    <row r="5" spans="1:3" ht="26.25" thickBot="1" x14ac:dyDescent="0.3">
      <c r="A5" s="3" t="s">
        <v>0</v>
      </c>
      <c r="B5" s="3"/>
      <c r="C5" s="4"/>
    </row>
    <row r="6" spans="1:3" ht="19.5" thickTop="1" x14ac:dyDescent="0.25">
      <c r="A6" s="5" t="s">
        <v>1</v>
      </c>
      <c r="B6" s="6" t="s">
        <v>2</v>
      </c>
      <c r="C6" s="7" t="s">
        <v>3</v>
      </c>
    </row>
    <row r="7" spans="1:3" ht="45" customHeight="1" x14ac:dyDescent="0.25">
      <c r="A7" s="3"/>
      <c r="B7" s="3"/>
      <c r="C7" s="3"/>
    </row>
    <row r="8" spans="1:3" ht="21" x14ac:dyDescent="0.25">
      <c r="A8" s="17" t="s">
        <v>4</v>
      </c>
      <c r="B8" s="18"/>
      <c r="C8" s="8"/>
    </row>
    <row r="9" spans="1:3" s="10" customFormat="1" ht="34.9" customHeight="1" thickBot="1" x14ac:dyDescent="0.3">
      <c r="A9" s="19" t="s">
        <v>5</v>
      </c>
      <c r="B9" s="20"/>
      <c r="C9" s="9">
        <f>SUM(C7:C7)</f>
        <v>0</v>
      </c>
    </row>
    <row r="10" spans="1:3" ht="19.5" thickTop="1" x14ac:dyDescent="0.3">
      <c r="B10" s="11"/>
      <c r="C10" s="12" t="s">
        <v>6</v>
      </c>
    </row>
    <row r="11" spans="1:3" x14ac:dyDescent="0.25">
      <c r="B11" s="21" t="s">
        <v>7</v>
      </c>
      <c r="C11" s="21"/>
    </row>
    <row r="12" spans="1:3" x14ac:dyDescent="0.25">
      <c r="B12" s="21" t="s">
        <v>8</v>
      </c>
      <c r="C12" s="21"/>
    </row>
    <row r="13" spans="1:3" x14ac:dyDescent="0.25">
      <c r="B13" s="21" t="s">
        <v>9</v>
      </c>
      <c r="C13" s="21"/>
    </row>
    <row r="14" spans="1:3" x14ac:dyDescent="0.25">
      <c r="B14" s="21" t="s">
        <v>10</v>
      </c>
      <c r="C14" s="21"/>
    </row>
    <row r="15" spans="1:3" x14ac:dyDescent="0.25">
      <c r="B15" s="21" t="s">
        <v>11</v>
      </c>
      <c r="C15" s="21"/>
    </row>
    <row r="16" spans="1:3" x14ac:dyDescent="0.25">
      <c r="B16" s="21" t="s">
        <v>12</v>
      </c>
      <c r="C16" s="21"/>
    </row>
    <row r="17" spans="1:3" x14ac:dyDescent="0.25">
      <c r="B17" s="21" t="s">
        <v>13</v>
      </c>
      <c r="C17" s="21"/>
    </row>
    <row r="18" spans="1:3" ht="24" x14ac:dyDescent="0.25">
      <c r="A18" s="22" t="s">
        <v>14</v>
      </c>
      <c r="B18" s="22"/>
      <c r="C18" s="22"/>
    </row>
    <row r="19" spans="1:3" ht="18.75" customHeight="1" x14ac:dyDescent="0.25">
      <c r="A19" s="16" t="s">
        <v>15</v>
      </c>
      <c r="B19" s="16"/>
      <c r="C19" s="16"/>
    </row>
    <row r="20" spans="1:3" x14ac:dyDescent="0.25">
      <c r="B20" s="13"/>
      <c r="C20" s="13"/>
    </row>
    <row r="21" spans="1:3" x14ac:dyDescent="0.25">
      <c r="B21" s="14"/>
      <c r="C21" s="14"/>
    </row>
    <row r="22" spans="1:3" x14ac:dyDescent="0.25">
      <c r="B22" s="14"/>
      <c r="C22" s="14"/>
    </row>
    <row r="23" spans="1:3" x14ac:dyDescent="0.25">
      <c r="B23" s="14"/>
      <c r="C23" s="14"/>
    </row>
    <row r="24" spans="1:3" x14ac:dyDescent="0.25">
      <c r="B24" s="14"/>
      <c r="C24" s="14"/>
    </row>
    <row r="25" spans="1:3" x14ac:dyDescent="0.25">
      <c r="B25" s="14"/>
      <c r="C25" s="14"/>
    </row>
    <row r="26" spans="1:3" x14ac:dyDescent="0.25">
      <c r="B26" s="15"/>
      <c r="C26" s="15"/>
    </row>
    <row r="27" spans="1:3" ht="30" customHeight="1" x14ac:dyDescent="0.25"/>
  </sheetData>
  <mergeCells count="12">
    <mergeCell ref="A19:C19"/>
    <mergeCell ref="B2:C2"/>
    <mergeCell ref="A8:B8"/>
    <mergeCell ref="A9:B9"/>
    <mergeCell ref="B11:C11"/>
    <mergeCell ref="B12:C12"/>
    <mergeCell ref="B13:C13"/>
    <mergeCell ref="B14:C14"/>
    <mergeCell ref="B15:C15"/>
    <mergeCell ref="B16:C16"/>
    <mergeCell ref="B17:C17"/>
    <mergeCell ref="A18:C18"/>
  </mergeCells>
  <phoneticPr fontId="5" type="noConversion"/>
  <printOptions horizontalCentered="1"/>
  <pageMargins left="0.70866141732283472" right="0.70866141732283472" top="0.35433070866141736" bottom="0.35433070866141736" header="0.31496062992125984" footer="0.31496062992125984"/>
  <pageSetup paperSize="9" scale="8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具名範圍</vt:lpstr>
      </vt:variant>
      <vt:variant>
        <vt:i4>1</vt:i4>
      </vt:variant>
    </vt:vector>
  </HeadingPairs>
  <TitlesOfParts>
    <vt:vector size="2" baseType="lpstr">
      <vt:lpstr>請款單</vt:lpstr>
      <vt:lpstr>請款單!Print_Area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俊逸 呂</dc:creator>
  <cp:lastModifiedBy>俊逸 呂</cp:lastModifiedBy>
  <dcterms:created xsi:type="dcterms:W3CDTF">2025-03-21T05:39:51Z</dcterms:created>
  <dcterms:modified xsi:type="dcterms:W3CDTF">2025-03-24T09:01:52Z</dcterms:modified>
</cp:coreProperties>
</file>