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K108" i="1" l="1"/>
  <c r="K107"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35" i="1"/>
  <c r="K36" i="1"/>
  <c r="K37" i="1"/>
  <c r="K38" i="1"/>
  <c r="K39" i="1"/>
  <c r="K40" i="1"/>
  <c r="K41" i="1"/>
  <c r="K42" i="1"/>
  <c r="K43" i="1"/>
  <c r="K44" i="1"/>
  <c r="K45" i="1"/>
  <c r="K46" i="1"/>
  <c r="K47" i="1"/>
  <c r="K48" i="1"/>
  <c r="K49" i="1"/>
  <c r="K50" i="1"/>
  <c r="K51" i="1"/>
  <c r="K52" i="1"/>
  <c r="K53" i="1"/>
  <c r="K54" i="1"/>
  <c r="K55" i="1"/>
  <c r="K56" i="1"/>
  <c r="K57" i="1"/>
  <c r="K58" i="1"/>
  <c r="K59"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2" i="1"/>
  <c r="J107"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3" i="1"/>
  <c r="J2" i="1"/>
  <c r="H109" i="1"/>
  <c r="H107" i="1"/>
  <c r="G107" i="1" l="1"/>
  <c r="G109" i="1" s="1"/>
  <c r="F107" i="1"/>
</calcChain>
</file>

<file path=xl/sharedStrings.xml><?xml version="1.0" encoding="utf-8"?>
<sst xmlns="http://schemas.openxmlformats.org/spreadsheetml/2006/main" count="676" uniqueCount="217">
  <si>
    <t>Υγείας</t>
  </si>
  <si>
    <t>Άρθρο 4
ΤΜΗΜΑ ΕΣΩΤΕΡΙΚΟΥ ΕΛΕΓΧΟΥ
1. Τo Τμήμα Εσωτερικού Ελέγχου έχει ως σκοπό την 
άσκηση εσωτερικού ελέγχου, ώστε να βελτιωθεί η αποτελεσματικότητα των διαδικασιών που διέπουν τη λειτουργία του Υπουργείου, των διαδικασιών διαχείρισης 
διοικητικών κινδύνων και των διαδικασιών ελέγχου (άρθ. 12 του ν. 3492/2006, όπως ισχύει).
2. Στις αρμοδιότητες του ΤΜΗΜΑΤΟΣ ΕΣΩΤΕΡΙΚΟΥ 
ΕΛΕΓΧΟΥ περιλαμβάνονται:
α. Η παροχή ελεγκτικών − συμβουλευτικών αρμοδιοτήτων, όπως:
αα. ο έλεγχος επάρκειας του συστήματος εσωτερικού 
ελέγχου (internal control) του Υπουργείου και η εισήγηση σχετικών βελτιώσεων,
ββ. ο έλεγχος εφαρμογής των κανόνων δικαίου, ο έλεγχος της νομιμότητας και κανονικότητας των δαπανών 
(ΙΝΤΟSΑΙ 3.4, ΙΝΤΟSΑΙ 1.0.39 Ευρωπαϊκή κατευθυντήρια γραμμή εφαρμογής αριθ. 52), όπως και του εσωτερικού 
κανονιστικού πλαισίου λειτουργίας του Υπουργείου,
γγ. η αξιολόγηση της οικονομίας, της αποδοτικότητας 
και της αποτελεσματικότητας των δραστηριοτήτων του 
Υπουργείου (δηλαδή η αξιολόγηση της λειτουργίας του βάσει της αρχής της χρηστής δημοσιονομικής διαχείρισης),
δδ. η αξιολόγηση του προγραμματισμού του σχεδιασμού και της εκτέλεσης των λειτουργιών του Υπουργείου,
εε. ο έλεγχος της ορθής διενέργειας των δαπανών, της 
ορθής είσπραξης και εμφάνισης των εσόδων, της διαχείρισης κινδύνων, όπως και της διαχείρισης της περιουσίας 
του φορέα με την εξακρίβωση του ενεργητικού και παθητικού και του μισθολογικού κόστους, για τον εντοπισμό 
τυχόν φαινομένων κακοδιοίκησης και κακοδιαχείρισης, 
κατάχρησης, σπατάλης, απάτης ή διαφθοράς και την 
αποτροπή τους στο μέλλον,
στστ. η μέριμνα για τη συμμόρφωση και τη συνοχή 
των πληροφοριακών συστημάτων και των δεδομένων 
τους με τα δέοντα πρότυπα ασφάλειας αξιοποιώντας 
τους κατάλληλους κατά περίπτωση πόρους.
ζζ. η διαβεβαίωση περί της ακρίβειας, της αξιοπιστίας 
και της έγκαιρης προετοιμασίας των χρηματοοικονομικών (και λοιπών) αναφορών.
β. Η παροχή διαβεβαίωσης περί της επάρκειας των 
συστημάτων διαχείρισης και ελέγχου του Υπουργείου.
γ. Η διενέργεια τακτικού ελέγχου των παγίων προκαταβολών του Υπουργείου.
δ. Η διενέργεια οικονομικού και διαχειριστικού ελέγχου των δημοσίων υπολόγων και δημοσίων διαχειρίσεων 
που υπάγονται στο Υπουργείο.
ε. Η διενέργεια ένορκης διοικητικής εξέτασης, σε περίπτωση απώλειας δικαιολογητικών πληρωμής δημόσιας 
δαπάνης πριν την έκδοση τίτλου πληρωμής.
στ. Η έρευνα της ύπαρξης αντικειμενικής αδυναμίας 
απόδοσης λογαριασμού χρηματικού εντάλματος προπληρωμής.
ζ. Η επιβολή δημοσιονομικών διορθώσεων στις περιπτώσεις που εντοπισθούν μεμονωμένες ή συστημικές 
παρατυπίες σε Υπηρεσίες του Υπουργείου ή σε εποπτευόμενους φορείς του, εφόσον οι φορείς αυτοί δεν διαθέτουν μονάδα εσωτερικού ελέγχου και η παρακολούθηση 
της εκτέλεσής τους.</t>
  </si>
  <si>
    <t>Άρθρο 5
ΤΜΗΜΑ ΚΟΙΝΟΒΟΥΛΕΥΤΙΚΟΥ ΕΛΕΓΧΟΥ
1. Στην αρμοδιότητα του Τμήματος Κοινοβουλευτικού 
Ελέγχου περιλαμβάνονται:
α. ο συντονισμός, στο πλαίσιο άσκησης του Κοινοβουλευτικού Ελέγχου, των αρμόδιων υπηρεσιακών μονάδων 
και φορέων του Υπουργείου για τη συλλογή πληροφοριών και τη σύνταξη σχετικών απαντήσεων,
β. η επεξεργασία αυτών, σε συνεργασία με το Γραφείο 
Υπουργού και
γ. η προώθησή τους, μέσα στις προβλεπόμενες προθεσμίες, στην Βουλή.</t>
  </si>
  <si>
    <t>Άρθρο 6
ΓΡΑΦΕΙΟ ΝΟΜΟΘΕΤΙΚΗΣ ΠΡΩΤΟΒΟΥΛΙΑΣ
1. Τo Γραφείo Νομοθετικής Πρωτοβουλίας συμμετέχει 
στο σχεδιασμό των νομοθετικών και κανονιστικών ρυθμίσεων, καταρτίζει τα νομοσχέδια που αναθέτει σε αυτό 
ο Υπουργός και μεριμνά, για την καλή ποιότητά τους. 
Ασκεί, ιδίως, τις ακόλουθες αρμοδιότητες:
α. Παρέχει την αναγκαία τεχνογνωσία για την τήρηση των αρχών καλής νομοθέτησης στις αρμόδιες καθ’ 
ύλη υπηρεσίες που αναλαμβάνουν την εκπόνηση ή την 
απλούστευση ρυθμίσεων.
β. Συντάσσει την Ανάλυση Συνεπειών Ρυθμίσεων του 
άρθρου 7 του ν. 4048/2012 (Α΄ 34), επισημαίνοντας 
ταυτόχρονα τις συναφείς νομοθετικές ή κανονιστικές 
ρυθμίσεις.
γ. Μεριμνά για τη διενέργεια κοινωνικού διαλόγου και 
διαβουλεύσεων με εκπροσώπους των κοινωνικών φορέων και ενδιαφερόμενων ομάδων.
δ. Επισημαίνει τις νομοθετικές και κανονιστικές ρυθμίσεις του Υπουργείου που χρήζουν απλούστευσης, αναμόρφωσης, κωδικοποίησης ή επικαιροποίησης.
ε. Συλλέγει, ταξινομεί και προωθεί στην Κεντρική Επιτροπή Κωδικοποίησης (Κ.Ε.Κ.) του ν. 3133/2003 (Α’ 85) 
κωδικοποιούμενες ρυθμίσεις ή ρυθμίσεις των νομικών 
πεδίων, στα οποία εντοπίζεται η ανάγκη αναμόρφωσης.
στ. Συντάσσει την έκθεση αξιολόγησης αποτελεσμάτων εφαρμογής του άρθρου 9 του ν. 4048/2012 (Α΄ 34).
ζ. Συμμετέχει υποχρεωτικά στις νομοπαρασκευαστικές 
επιτροπές του Υπουργείου και τηρεί ηλεκτρονικό αρχείο 
των τελικών προτάσεων των εν λόγω επιτροπών.</t>
  </si>
  <si>
    <t>Υποδομών και Μεταφορών</t>
  </si>
  <si>
    <t>Άρθρο 8
ΓΡΑΦΕΙΟ ΤΥΠΟΥ
1. Το Γραφείο Τύπου αντιστοιχεί σε οργανική μονάδα 
επιπέδου Τμήματος.
2. Στις αρμοδιότητες του Γραφείου Τύπου περιλαμβάνονται:
α. Η προβολή του έργου του Υπουργείου και η αποτελεσματική διαχείριση της επικοινωνίας του Υπουργείου 
στην Ελλάδα και στο εξωτερικό.
β. Η επεξεργασία πολιτικής και προγράμματος επικοινωνίας του Υπουργείου.
γ. Η υλοποίηση της πολιτικής και του προγράμματος 
επικοινωνίας και η περιοδική αναφορά και ενημέρωση 
προόδου υλοποίησης του προγράμματος αυτού.
δ. Η δημοσιοποίηση της δραστηριότητας του Υπουργείου, η προβολή του ρόλου του και η ενημέρωση του 
κοινού (γενικού και ειδικών κατηγοριών) στους τομείς 
αρμοδιότητάς του, με την παραγωγή ειδήσεων και ενημερωτικού υλικού και διοχέτευσή τους στον κατάλληλο 
κατά περίπτωση αποδέκτη, με βάση την πληροφόρηση 
του Τμήματος από τις Υπηρεσίες ή και από συλλογή πρωτογενών στοιχείων.
ε. Η προετοιμασία, οργάνωση και υλοποίηση των εκδηλώσεων προβολής και δημοσίων σχέσεων του Υπουργείου, περιλαμβανομένων και ημερίδων, συνεδρίων ή 
συναντήσεων.
στ. Η γραμματειακή παρακολούθηση των διεθνών σχέσεων του Υπουργείου και η οργάνωση της συμμετοχής 
της πολιτικής ηγεσίας του Υπουργείου σε δραστηριότητες διεθνών σχέσεων, σε συνεργασία, κατά περίπτωση, 
με τις αρμόδιες υπηρεσίες του Υπουργείου.
ζ. Η λειτουργία έντυπης ή ηλεκτρονικής βιβλιοθήκης 
και αρχείου πληροφοριακού υλικού κοινού ενδιαφέροντος, για το σύνολο των υπηρεσιών του Υπουργείου.
η. Η εκπροσώπηση του Υπουργείου σε θέματα αρμοδιότητας του Τμήματος.</t>
  </si>
  <si>
    <t>Τμήμα Εσωτερικού Ελέγχου</t>
  </si>
  <si>
    <t>Τμήμα Κοινοβουλευτικού Ελέγχου</t>
  </si>
  <si>
    <t>Γραφείο Νομοθετικής Πρωτοβουλίας</t>
  </si>
  <si>
    <t>Γραφείο Τύπου</t>
  </si>
  <si>
    <t>Άρθρο 6
ΔΙΑΡΘΡΩΣΗ-ΑΡΜΟΔΙΟΤΗΤΕΣ
ΔΙΕΥΘΥΝΣΗΣ ΑΝΘΡΩΠΙΝΟΥ ΔΥΝΑΜΙΚΟΥ 
ΚΑΙ ΔΙΟΙΚΗΤΙΚΗΣ ΥΠΟΣΤΗΡΙΞΗΣ
1. Η Διεύθυνση Ανθρώπινου Δυναμικού και Διοικητικής Υποστήριξης έχει ως σκοπό:
α. Την ανάπτυξη και αξιοποίηση του ανθρώπινου δυναμικού του Υπουργείου.
β. Τον προγραμματισμό και υλοποίηση προγραμμάτων κατάρτισης, εκπαίδευσης και μετεκπαίδευσης του 
προσωπικού του Υπουργείου, σε συνεργασία με τις συναρμόδιες Υπηρεσίες και Φορείς,
γ. Την οργάνωση των Υπηρεσιών του Υπουργείου και 
τη συγκρότηση των Συλλογικών Οργάνων των εποπτευόμενων Φορέων του Υπουργείου, εξαιρουμένων των 
οργάνων Διοίκησης.
δ. Τη μέριμνα για την υλικοτεχνική υποδομή και εφοδιασμό του Υπουργείου.
2. Τη Διεύθυνση (Α1) συγκροτούν τα ακόλουθα Τμήματα:
α. Τμήμα (Α1α) Διαχείρισης και Ανάπτυξης Ανθρώπινου Δυναμικού
β. Τμήμα (Α1β) Οργάνωσης Κεντρικής Υπηρεσίας και 
Συγκρότησης Συλλογικών Οργάνων
γ. Τμήμα (Α1γ) Πρωτοκόλλου
δ. Τμήμα (Α1δ) Διοικητικής Μέριμνας και Διαχείρισης 
Υλικού.
3. Οι αρμοδιότητες της Διεύθυνσης είναι οι ακόλουθες 
και κατανέμονται μεταξύ των Τμημάτων της ως εξής:
α. Τμήμα Διαχείρισης και Ανάπτυξης Ανθρώπινου Δυναμικού.
1. Η διαχείριση όλων των θεμάτων υπηρεσιακής κατάστασης του προσωπικού του Υπουργείου.
2. Η τήρηση του προσωπικού Μητρώου των υπαλλήλων του Υπουργείου.
3. Η έγκριση πάσης φύσεως αδειών.
4. Η έγκριση συμμετοχής σε προγράμματα εκπαίδευσης, μετεκπαίδευσης, συνέδρια, συμπόσια, ημερίδες.
5. Η στελέχωση των Πολιτικών Γραφείων του Υπουργού, του Αναπληρωτή Υπουργού, των Γραφείων των Γενικών Γραμματέων και του Αναπληρωτή Γενικού Γραμματέα του Υπουργείου.
6. Οι αποσπάσεις υπαλλήλων στις Μόνιμες Ελληνικές 
Αντιπροσωπείες στην Ευρωπαϊκή Ένωση (Μ.Ε.Α), στα 
Όργανα της Ευρωπαϊκής 'Ενωσης, στον Ο.Η.Ε. και άλλους 
Διεθνείς Οργανισμούς.
7. Η διαδικασία έγκρισης και καταβολής αποζημίωσης 
για υπερωριακή εργασία του πάσης φύσεως προσωπικού του Υπουργείου.
β. Τμήμα Οργάνωσης Κεντρικής Υπηρεσίας και Συγκρότησης Συλλογικών Οργάνων
1. Ο χειρισμός θεμάτων οργάνωσης των Υπηρεσιών 
του Υπουργείου και η μελέτη και εισήγηση μέτρων ορθολογικής οργάνωσης, διάρθρωσης και λειτουργίας των 
Υπηρεσιών του Υπουργείου, σε συνεργασία με τις κατά 
περίπτωση αρμόδιες Υπηρεσίες.
2. Η κατανομή των οργανικών θέσεων του Υπουργείου 
ανά Διεύθυνση και Τμήμα.
3. Η μέριμνα για την κατάρτιση, αξιολόγηση και ανασχεδίαση περιγραμμάτων θέσεων εργασίας.
4. Η μέριμνα για την ανάπτυξη και εφαρμογή σύγχρονων τεχνικών και μεθόδων εργασίας για την αύξηση της 
παραγωγικότητας των υπαλλήλων του Υπουργείου.
5. Ο σχεδιασμός, η υλοποίηση και η γνωστοποίηση 
προγραμμάτων εκπαίδευσης, συνεχιζόμενης εκπαίδευσης, κατάρτισης και μετεκπαίδευσης των υπαλλήλων της 
Κεντρικής Υπηρεσίας σε συνεργασία με το Ινστιτούτο 
Επιμόρφωσης του Εθνικού Κέντρου Δημόσιας Διοίκησης και Αυτοδιοίκησης (Ε.Κ.Δ.Δ.Α.) καθώς και με άλλους 
Φορείς παροχής εκπαίδευσης.
6. Η οργάνωση και λειτουργία της Βιβλιοθήκης του 
Υπουργείου και η προμήθεια βιβλίων για την υποβοήθηση του έργου των υπαλλήλων.
7. Η συγκρότηση των προβλεπόμενων Συλλογικών 
Οργάνων, Ομάδων Εργασίας και Επιτροπών του Υπουργείου και των Νομικών Προσώπων, εξαιρουμένων των 
Οργάνων Διοίκησης αυτών και ο ορισμός εκπροσώπων 
του Υπουργείου σε Συλλογικά Όργανα, Ομάδες Εργασίας 
και Επιτροπές άλλων Υπουργείων και Φορέων.
γ. Τμήμα Πρωτοκόλλου
1. Η τήρηση του Πρωτοκόλλου (Γενικού και Εμπιστευτικού) του Υπουργείου.
2. Η διεκπεραίωση της απλής και διαβαθμισμένης αλληλογραφίας.
3. Η εξυπηρέτηση και πληροφόρηση των πολιτών, σε 
θέματα διακίνησης της αλληλογραφίας τους.
δ. Τμήμα Διοικητικής Μέριμνας και Διαχείρισης Υλικού
1. Ο προγραμματισμός και η μέριμνα για τη διαχείριση 
υλικού, εντύπων και ειδών εξοπλισμού γραφείων.
2. Η διαδικασία για την έγκριση νέων τηλεφωνικών 
συνδέσεων του Υπουργείου, άρσης φραγής, ως και η 
διαδικασία πληρωμής τηλεφωνικών τελών.
3. Η μέριμνα για τη λειτουργία, τη φύλαξη και την 
καθαριότητα των χώρων της Κεντρικής Υπηρεσίας του 
Υπουργείου.
4. Η μέριμνα για την εκποίηση κάθε περιουσιακού 
στοιχείου, εξαιρουμένων κτιρίων, της Κεντρικής Υπηρεσίας του Υπουργείου, καθώς και για τις τυχόν μισθώσεις 
ακινήτων, μετά από εισήγηση της Διεύθυνσης Τεχνικών 
Υπηρεσιών.
5. Η μέριμνα για την κίνηση και τη συντήρηση αυτοκινήτων του Υπουργείου.
6. Η πρόταση αγοράς ή διάθεσης αυτοκινήτων, η θέση 
ή μη σε κυκλοφορία και η έγκριση θέσης σε κυκλοφορία αυτοκινήτων, που προέρχονται αποκλειστικά από 
δωρεές.
7. Η αποδοχή δωρεάς πάσης φύσεως εξοπλισμού και 
υλικών προς το Υπουργείο Υγείας.</t>
  </si>
  <si>
    <t>Τμήμα Διαχείρισης και Ανάπτυξης Ανθρώπινου Δυναμικού</t>
  </si>
  <si>
    <t>Τμήμα Οργάνωσης Κεντρικής Υπηρεσίας και Συγκρότησης Συλλογικών Οργάνων</t>
  </si>
  <si>
    <t>Τμήμα Πρωτοκόλλου</t>
  </si>
  <si>
    <t>Τμήμα Διοικητικής Μέριμνας και Διαχείρισης Υλικού</t>
  </si>
  <si>
    <t>Άρθρο 7
ΔΙΑΡΘΡΩΣΗ-ΑΡΜΟΔΙΟΤΗΤΕΣ
ΔΙΕΥΘΥΝΣΗΣ ΔΙΕΘΝΩΝ ΣΧΕΣΕΩΝ
1. Η Διεύθυνση Διεθνών Σχέσεων έχει ως σκοπό:
α. Την παρακολούθηση των δραστηριοτήτων των Διεθνών Οργανισμών και της Ευρωπαϊκής Ένωσης και την 
επικοινωνία με αυτούς, σε θέματα αρμοδιότητας του 
Υπουργείου.
β. Την ανάπτυξη διακρατικής συνεργασίας σε θέματα 
αρμοδιότητας του Υπουργείου.
γ. Την ενεργό συμμετοχή και μέριμνα για εκπροσώπηση στην Ευρωπαϊκή Ένωση και τους Διεθνείς Οργανισμούς σε θέματα αρμοδιότητας του Υπουργείου και την 
ενημέρωση των αρμοδίων, κατ' αντικείμενο, Υπηρεσιών 
αυτού.
δ. Την ενσωμάτωση του Δικαίου της Ευρωπαϊκής 
Ένωσης στο Εθνικό Δίκαιο σε θέματα αρμοδιότητας 
του Υπουργείου.
2. Τη Διεύθυνση (Α2) συγκροτούν τα ακόλουθα Τμήματα:
α. Τμήμα (Α2α) Διεθνών Οργανισμών
β. Τμήμα (Α2β) Ευρωπαϊκής Ένωσης
3. Οι αρμοδιότητες της Διεύθυνσης είναι οι ακόλουθες 
και κατανέμονται μεταξύ των Τμημάτων της ως εξής:
α. Τμήμα Διεθνών Οργανισμών
1. Η παρακολούθηση, συμμετοχή και συνεργασία με 
τους Διεθνείς Οργανισμούς σε θέματα αρμοδιότητας 
του Υπουργείου.
2. Η προπαρασκευή και η αντιμετώπιση θεμάτων που 
απορρέουν από τη συμμετοχή της Ελλάδας στους Διεθνείς Οργανισμούς.
3. Η μέριμνα για την εκπροσώπηση του Υπουργείου 
σε διεθνές επίπεδο, εξαιρουμένης της Ευρωπαϊκής Ένωσης, καθώς και η ενημέρωση για την πλήρωση θέσεων 
σε Όργανα και Υπηρεσίες των Διεθνών Οργανισμών, σε 
συνεργασία με τις καθ' ύλην αρμόδιες Υπηρεσίες και 
εποπτευόμενους Φορείς του Υπουργείου.
4. Η επικοινωνία και συνεργασία με τις αρμόδιες υπηρεσίες του Υπουργείου Υγείας και του Υπουργείου Εξωτερικών για θέματα υγείας, στο πλαίσιο διμερούς και 
πολυμερούς διακρατικής συνεργασίας.
5. Η εποπτεία της συλλογής των στοιχείων για τη διατύπωση των ελληνικών θέσεων σε διεθνές επίπεδο.
6. Η μελέτη και προπαρασκευή της σύναψης διμερών 
και πολυμερών Διεθνών Συμβάσεων, Πρωτοκόλλων ή 
Συμφωνιών.
7. Η κατάρτιση και η εκτέλεση προγραμμάτων επισκέψεων διεθνών αντιπροσωπειών επισήμων σε συνεργασία με τις αρμόδιες Διευθύνσεις του Υπουργείου.
8. Η ενημέρωση για προκηρύξεις θέσεων σε Όργανα 
και Υπηρεσίες των Διεθνών Οργανισμών και ο συντονισμός υποστήριξης των ελληνικών υποψηφιοτήτων.
9. Η παροχή υπηρεσιών μετάφρασης και διερμηνείας 
προς αντιμετώπιση σχετικών αναγκών του Υπουργείου.
β. Τμήμα Ευρωπαϊκής 'Ενωσης
1. Η παρακολούθηση, συμμετοχή και συνεργασία με 
τα Όργανα της Ευρωπαϊκής Ένωσης σε θέματα αρμοδιότητας του Υπουργείου.
2. Η προπαρασκευή και η αντιμετώπιση θεμάτων που 
απορρέουν από τη συμμετοχή της Ελλάδας στην Ευρωπαϊκή Ένωση.
3. Η μέριμνα για την εκπροσώπηση του Υπουργείου 
σε ευρωπαϊκό επίπεδο, σε συνεργασία με τις καθ' ύλην 
αρμόδιες Υπηρεσίες και εποπτευόμενους Φορείς του 
Υπουργείου.
4. Η κατάρτιση και η εκτέλεση προγραμμάτων επισκέψεων αντιπροσωπειών-επισήμων της Ευρωπαϊκής 
Ένωσης σε συνεργασία με τις αρμόδιες Διευθύνσεις του 
Υπουργείου.
5. Η παρακολούθηση της προπαρασκευής και της 
εφαρμογής διμερών συνεργασιών με κράτη-μέλη της 
Ευρωπαϊκής Ένωσης σε θέματα αρμοδιότητας του 
Υπουργείου.
6. Η εποπτεία της συλλογής των στοιχείων για τη διατύπωση των ελληνικών θέσεων στα Όργανα της ΕυρωπαϊκήςΈνωσης.
7. Η εποπτεία, ο συντονισμός και η συνεργασία με τις 
αρμόδιες Υπηρεσίες και τους εποπτευόμενους Φορείς 
του Υπουργείου για την ενσωμάτωση του Ενωσιακού 
Δικαίου στο Εθνικό Δίκαιο.
8. Η ενημέρωση για προκηρύξεις θέσεων σε Ευρωπαϊκούς Οργανισμούς και ο συντονισμός υποστήριξης των 
ελληνικών υποψηφιοτήτων.
9. Η παροχή υπηρεσιών μετάφρασης και διερμηνείας 
προς αντιμετώπιση σχετικών αναγκών του Υπουργείου.</t>
  </si>
  <si>
    <t>Τμήμα Διεθνών Οργανισμών</t>
  </si>
  <si>
    <t>Τμήμα Ευρωπαϊκής 'Ενωσης</t>
  </si>
  <si>
    <t>Άρθρο 6
Επιχειρησιακοί στόχοι, αρμοδιότητες Διεύθυνσης 
Οικονομικών Υπηρεσιών
Η Διεύθυνση Οικονομικών Υπηρεσιών έχει ως επιχειρησιακό στόχο την διασφάλιση της χρηστής δημοσιονομικής διαχείρισης του Υπουργείου και των εποπτευόμενων φορέων του.
Οι αρμοδιότητες των τμημάτων και του αυτοτελούς 
γραφείου της Διεύθυνσης Οικονομικών Υπηρεσιών κατανέμονται σε αυτά ως ακολούθως:
1. Το Τμήμα Τακτικού Προϋπολογισμού, Προγράμματος Δημοσίων επενδύσεων (Π.Δ.Ε.) και Μεσοπρόθεσμου 
Πλαισίου Δημοσιονομικής Στρατηγικής (Μ.Π.Δ.Σ.) είναι 
αρμόδιο για:
α) Το σχεδιασμό, την κατάρτιση και την τροποποίηση 
του Τακτικού Προϋπολογισμού και του Προϋπολογισμού Δημοσίων Επενδύσεων (Π.Δ.Ε.) των υπηρεσιών 
του Υπουργείου εντός των οριζόμενων χρονικών προθεσμιών.
β) Το σχεδιασμό, την κατάρτιση και την τροποποίηση 
του Μεσοπρόθεσμου Πλαισίου Δημοσιονομικής Στρατηγικής (Μ.Π.Δ.Σ.) του Υπουργείου.
γ) Την αξιολόγηση των αναμενόμενων ή πιθανών δημοσιονομικών επιπτώσεων κάθε πρότασης πολιτικής, 
προγράμματος ή δράσης στον προϋπολογισμό του 
Υπουργείου ή της Κυβέρνησης και την παροχή γνώμης.
δ) Την παρακολούθηση των στοιχείων εκτέλεσης του 
Τακτικού Προϋπολογισμού και του Προϋπολογισμού 
Δημοσίων Επενδύσεων του Υπουργείου, προκειμένου 
οι δαπάνες να καλυφθούν εντός των διαθέσιμων πιστώσεων του προϋπολογισμού και των εγκεκριμένων από 
το Γενικό Λογιστήριο του Κράτους (Γ.Λ.Κ.) κονδυλίων/
ποσοστών διάθεσης.
ε) Την παρακολούθηση της εναρμόνισης του Προϋπολογισμού με το Μ.Π.Δ.Σ.
στ) Την έγκαιρη ενημέρωση των αρμόδιων φορέων 
σε περίπτωση που πλησιάζει η κάλυψη των ανώτατων 
ορίων εκτέλεσης του τακτικού προϋπολογισμού τους.
ζ) Τη διατύπωση εισήγησης προς το Γ.Λ.Κ. σχετικά με 
αιτήματα μεταβολών του Τακτικού Προϋπολογισμού του 
Υπουργείου.
η) Την παρακολούθηση της ανάληψης δεσμεύσεων, 
των τιμολογίων, των πληρωμών καθώς και της εξέλιξης 
των δημοσιονομικών στοιχείων που απορρέουν από 
αυτά.
θ) Την παρακολούθηση του Π.Δ.Ε. σε μεσοπρόθεσμο 
επίπεδο, του ετήσιου Π.Δ.Ε., των ανώτατων ορίων και των 
στόχων του τριμήνου, καθώς και την αναθεώρηση του 
Π.Δ.Ε ανάλογα με το τι υπαγορεύουν οι καθορισμένες 
προθεσμίες.
ι) Τη μέριμνα για την έκδοση αποφάσεων ορισμού 
υπόλογων − διαχειριστών και υπεύθυνων λογαριασμού 
των έργων του Π.Δ.Ε., των εκτελούμενων από υπηρεσίες 
του Υπουργείου έργων και των έργων εξουσιοδότησης 
εκτελούμενων με ευθύνη Ν.Π.Δ.Δ. και Ν.Π.Ι.Δ.
ια) Τη μέριμνα για έκδοση απόφασης του διατάκτη 
περί μεταφοράς πιστώσεων σε δευτερεύοντες διατάκτες.
ιβ) Την κοινοποίηση εγκυκλίων που σχετίζονται με την 
κατάρτιση, εκτέλεση, τροποποίηση του Τακτικού Προϋπολογισμού και του Π.Δ.Ε. στις υπηρεσίες του Υπουργείου 
και την παροχή των απαιτούμενων υποστηρικτικών 
υπηρεσιών.
ιγ) Την παρακολούθηση της εκτέλεσης του προϋπολογισμού του Υπουργείου Τουρισμού και την παροχή 
υποστήριξης σε θέματα προϋπολογισμού στις περιφερειακές υπηρεσίες του Υπουργείου στο πλαίσιο των κατευθύνσεων του Γ.Λ.Κ.
ιδ) Τη συγκέντρωση των δημοσιονομικών στοιχείων 
από τα Μητρώα Δεσμεύσεων του Τακτικού Προϋπολογισμού, του Π.Δ.Ε. των ειδικών φορέων και την καταγραφή 
τους στη διαδικτυακή πύλη (e−portal) σε τακτική βάση.
ιε) Τη σύνταξη των οικονομικών καταστάσεων και αναφορών για το Π.Δ.Ε. του Υπουργείου Τουρισμού και τη 
διαβίβασή τους στο Υπουργείο Οικονομίας και Ανάπτυξης.
ιστ) Την εκκαθάριση δαπανών και την έκδοση των 
αντίστοιχων εντολών πληρωμής των εκτελούμενων από 
το Υπουργείο, έργων του Π.Δ.Ε. καθώς και την έκδοση 
αποφάσεων επιχορήγησης για έμμεσες πληρωμές έργων του Π.Δ.Ε. της κεντρικής διοίκησης σύμφωνα με τις 
ισχύουσες διατάξεις.
ιζ) Τη σύνταξη μελετών, αναλύσεων και την υποβολή 
προτάσεων με σκοπό την τήρηση του Προϋπολογισμού 
και του Μεσοπρόθεσμου Προγράμματος, τα οποία αποτελούν μέρος της δημοσιονομικής στρατηγικής.
ιη) Την αξιολόγηση του εκτελεστικού προϋπολογισμού 
με στόχο την αύξηση εσόδων, τη μείωση των δαπανών 
και την χρησιμοποίηση όλων των πόρων με αποδοτικό 
και αποτελεσματικό τρόπο.
ιθ) Την παραγωγή, έλεγχο και επεξεργασία οικονομικών απολογιστικών στοιχείων για την εκτέλεση του 
Προϋπολογισμού εν όλω ή εν μέρει.
κ) Την ορθολογική αξιοποίηση των πόρων του Υπουργείου βάσει των γενικών αρχών και κανόνων για τη δημοσιονομική διαχείριση του ν. 4270/2014.
κα) Τη μέριμνα για έκδοση απόφασης ορισμού υπολόγου για Χρηματικά Εντάλματα Προπληρωμής (Χ.Ε.Π.) και 
έγκριση έκδοσης Χρηματικών Ενταλμάτων Προπληρωμής (Χ.Ε.Π.) εκτός αυτών που αφορούν σε μετακινήσεις 
εκτός έδρας.
κβ) Την τήρηση του Μητρώου Δεσμεύσεων Τακτικού 
Προϋπολογισμού και Προγράμματος Δημοσίων Επενδύσεων (Π.Δ.Ε.) με τον εκάστοτε προβλεπόμενο τρόπο.
κγ) Την εκτέλεση του Τακτικού Προϋπολογισμού, του 
Προγράμματος Δημοσίων Επενδύσεων (Π.Δ.Ε.) και του 
Μεσοπρόθεσμου Πλαισίου Δημοσιονομικής Στρατηγικής (Μ.Π.Δ.Σ.) του Υπουργείου.
κδ) Την κατάρτιση του σχεδίου απόφασης ανάληψης 
υποχρεώσεων, κατόπιν τεκμηριωμένου και νόμιμου αιτήματος του διατάκτη και καταχώρηση των αναλαμβανόμενων δεσμεύσεων στα οικεία λογιστικά βιβλία και 
στο Μητρώο Δεσμεύσεων σύμφωνα με τις διατάξεις του 
π.δ. 80/2016 «Ανάληψης υποχρεώσεων από τους διατάκτες» προεδρικού διατάγματος (Α΄ 145)).
κε) Τον έλεγχο τήρησης των περί ανάληψης υποχρεώσεων διατάξεων και παροχή βεβαίωσης επί των σχεδίων 
των σχετικών πράξεων, για την ύπαρξη της απαιτούμενης πίστωσης και για τη μη υπέρβαση του οριζόμενου 
κάθε φορά από το αρμόδιο όργανο ποσοστού διάθεσης 
της πίστωσης.
κστ) Τη σύνταξη έκθεσης προς την αρμόδια Δ.Υ.Ε.Ε. 
σύμφωνα με τις διατάξεις της περίπτωσης δ της παρ. 3 
του άρθρου 66 του ν. 4270/2014 και του π.δ. 80/2016.
κζ) Τον έλεγχο και την εκκαθάριση δαπανών με βάση 
τα πλήρη και νόμιμα δικαιολογητικά αυτών, που υπεβλήθησαν από τη Διεύθυνση που αιτήθηκε την ανάληψη 
υποχρέωσης.
κη) Την έκδοση τίτλου για την πληρωμή των δαπανών, 
μέσα στα καθοριζόμενα κατά μήνα όρια πληρωμών και 
εντός των προβλεπόμενων προθεσμιών από το ενωσιακό και εθνικό κανονιστικό πλαίσιο.
κθ) Τη σύνταξη έκθεσης επί διαφωνιών με το διατάκτη 
ως προς τη νομιμότητα και κανονικότητα των εκκαθαριζόμενων δαπανών και υποβολή της μετά του σχετικού φακέλου στη Διεύθυνση Συντονισμού και Ελέγχου 
Εφαρμογής Δημοσιολογιστικών Διατάξεων με σχετική 
κοινοποίηση στην αρμόδια Γενική Διεύθυνση Δημοσιονομικών Ελέγχων του Γενικού Λογιστηρίου του Κράτους (Γ.Λ.Κ.), σύμφωνα με την παρ. 1 του άρθρου 26 του 
ν.4270/2014.
λ) Τη σύνταξη έκθεσης προς την αρμόδια Υπηρεσία 
προκειμένου να κινηθεί η προβλεπόμενη από τις κείμενες διατάξεις διαδικασία του επιτόπου ελέγχου.
λα) Την τακτοποίηση των χρηματικών ενταλμάτων 
προπληρωμής εκτός αυτών που αφορούν σε μετακινήσεις εκτός έδρας.
λβ) Την εισήγηση για καταλογισμό εις βάρος δημοσίου 
υπολόγου, καθώς και τρίτου, στον οποίον κατεβλήθησαν 
χρηματικά ποσά αχρεωστήτως, πλην αυτών της περίπτωσης ιζ της παρ. 3 του παρόντος άρθρου.
λγ) Την παροχή απόψεων στα δικαστήρια, εκτέλεση 
δικαστικών αποφάσεων και κοινοποίηση στην αρμόδια 
Δ.Υ.Ε.Ε. των δικαστικών αποφάσεων από τις οποίες προκύπτει επιβάρυνση στον προϋπολογισμό του φορέα για 
δαπάνες αρμοδιότητας του τμήματος.
λδ) Τη μέριμνα για την αποτροπή συσσώρευσης οφειλών.
λε) Την τήρηση των λογιστικών βιβλίων που προβλέπονται από τις ισχύουσες διατάξεις για τις δαπάνες αρμοδιότητάς του.
λστ) Την καταχώρηση των στοιχείων των δικαιούχων 
δαπανών και τήρηση του μητρώου αυτών.
λζ) Την παρακολούθηση μηνιαίως σε ξεχωριστή κατάσταση των εγγραφών που γίνονται στα λογιστικά βιβλία 
του φορέα για κάθε δευτερεύοντα διατάκτη.
λη) Την έκδοση συμψηφιστικών ενταλμάτων (τακτικών και προπληρωμής) για την εμφάνιση των εξόδων που 
βαρύνουν το Π.Δ.Ε. στη δημόσια ληψοδοσία, καθώς και 
έκδοση λοιπών συμψηφιστικών χρηματικών ενταλμάτων, όπου προβλέπεται.
λθ) Την παροχή οδηγιών και κατευθύνσεων στις περιφερειακές υπηρεσίες για τη διασφάλιση της νομιμότητας 
στην οικονομική τους διαχείριση.
μ) Την έκδοση Επιτροπικών Ενταλμάτων για μεταβίβαση πιστώσεων στις περιφερειακές υπηρεσίες (Δευτερεύοντες Διατάκτες).
μα) Την εποπτεία των υπολόγων χρηματικών ενταλμάτων προπληρωμής δαπανών πλην των μετακινήσεων 
εκτός έδρας.
μβ) Την εκτέλεση αμετάκλητων δικαστικών αποφάσεων σχετικών με αξιώσεις τρίτων, φυσικών ή νομικών 
προσώπων, κατά του Ελληνικού Δημοσίου, πλην των 
αξιώσεων που αναφέρονται στην περίπτωση ιβ της παρ. 
3 του παρόντος άρθρου.
2. Το Τμήμα Πληρωμής Δαπανών και Δημοσιονομικών 
Αναφορών Εποπτευόμενων Φορέων (Δ.Α.Ε.Φ.) είναι αρμόδιο για:
α) Την κατάρτιση και υποβολή των προβλεπόμενων 
αναφορών σχετικά με την λειτουργία των Μητρώων 
Δεσμεύσεων και σχετικά με καθυστερημένες πληρωμές.
β) Τη σύνταξη των οικονομικών καταστάσεων και 
αναφορών για τις υπηρεσίες του Υπουργείου και τη 
διαβίβασή τους στη Βουλή, στο Γ.Λ.Κ. και στην Ελληνική 
Στατιστική Αρχή (ΕΛ.ΣΤΑΤ.).
γ) Την ανάπτυξη οικονομικών αναφορών σχετικών με 
τις προμήθειες και τη διαχείριση περιουσίας του Υπουργείου.
δ) Τη συγκέντρωση των δημοσιονομικών στοιχείων 
από τα Μητρώα Δεσμεύσεων του Τακτικού Προϋπολογισμού και του Π.Δ.Ε, των εποπτευόμενων φορέων του 
Υπουργείου και την καταγραφή τους στη διαδικτυακή 
πύλη (e–portal) σε τακτική βάση ή τον έλεγχο των καταγραφών των εποπτευόμενων φορέων.
ε) Τη σύνταξη των οικονομικών καταστάσεων και αναφορών για τους εποπτευόμενους φορείς του Υπουργείου 
και τη διαβίβασή τους στο Γ.Λ.Κ.
στ) Τον έλεγχο της εγκυρότητας και της αξιοπιστίας 
των υποβαλλόμενων από τους εποπτευόμενους φορείς 
οικονομικών στοιχείων.
ζ) Την καθοδήγηση των εποπτευόμενων και άλλων φορέων για την προετοιμασία του Μ.Π.Δ.Σ., για προσχέδια 
προϋπολογισμού και για άλλα έγγραφα.
η) Τη διασφάλιση της έγκαιρης επεξεργασίας και κωδικοποίησης των προσχεδίων προϋπολογισμού των 
εποπτευόμενων και άλλων φορέων σύμφωνα με εγκυκλίους και οδηγίες που εκδίδονται από το Υπουργείο 
Οικονομικών και το Γ.Λ.Κ.
θ) Τη μέριμνα για την έγκαιρη επεξεργασία, κωδικοποίηση προτάσεων προϋπολογισμού των εποπτευόμενων 
και λοιπών φορέων.
ι) Τη μέριμνα για την ευθυγράμμιση των στόχων δημοσιονομικής πολιτικής με τους στόχους που τίθενται μέσω 
των προϋπολογισμών των εποπτευόμενων φορέων.
ια) Τη μέριμνα για την παρακολούθηση των οικονομικών αποτελεσμάτων των εποπτευόμενων φορέων.
ιβ) Την παρακολούθηση της οικονομικής διαχείρισης 
των εποπτευόμενων φορέων και την ανάλυση και επεξεργασία των οικονομικών τους στοιχείων.
ιγ) Την παρακολούθηση της επιχορήγησης ή και χρηματοδότησης των εποπτευόμενων φορέων.
ιδ) Τη μέριμνα για την έγκαιρη κοινοποίηση των εγκυκλίων που αφορούν στην οικονομική διαχείριση των 
εποπτευόμενων φορέων.
ιε) Την παρακολούθηση των ελλειμμάτων και χρεών 
που εμφανίζουν οι εποπτευόμενοι φορείς σε τακτική 
(τριμηνιαία/μηνιαία) βάση.
ιστ) Την έγκριση αποφάσεων του Διοικητικού Συμβουλίου του Ελληνικού Οργανισμού Τουρισμού (Ε.Ο.Τ.) 
για δαπάνες άνω των πεντακοσίων χιλιάδων (500.000) 
ευρώ, δυνάμει του εδ. β της παρ. 7 του άρθρου 4 του
ν. 3270/2004 (Α΄ 174).
ιζ) Την έγκριση του προϋπολογισμού (τόσο του αρχικού όσο και των τροποποιήσεων και αναμορφώσεων του) των εποπτευόμενων φορέων και την εποπτεία επί 
του λογιστικού αυτών, όπου από τις κείμενες διατάξεις 
αυτό προβλέπεται.
ιη) Τον έλεγχο και την έγκριση του απολογισμού και 
του ισολογισμού των εποπτευόμενων φορέων σύμφωνα 
με τις κείμενες διατάξεις.
ιθ) Τη μέριμνα για την έκδοση αποφάσεων για την 
έγκριση επιχορηγήσεων στους εποπτευόμενους φορείς.
κ) Τη μέριμνα για την έκδοση αποφάσεων για την 
έγκριση απόδοσης των ποσών του άρθρου 37 του
ν. 4403/2016 (Α΄ 125) στον Ε.Ο.Τ.
κα) Την παρακολούθηση εκτέλεσης του προϋπολογισμού των εποπτευόμενων φορέων και την παροχή 
υποστήριξης σε αυτούς σε θέματα προϋπολογισμού 
στο πλαίσιο των κατευθύνσεων του Γ.Λ.Κ.
κβ) Την έγκριση αναλήψεων πολυετούς υποχρέωσης 
του άρθρου 67 του ν. 4270/2014 για τους εποπτευόμενους φορείς.
κγ) Την εκτέλεση των εντολών πληρωμής των δαπανών του Π.Δ.Ε. των εκτελούμενων από υπηρεσίες του 
Υπουργείου έργων και τις επιχορηγήσεις των έργων 
εξουσιοδότησης εκτελούμενων με ευθύνη Ν.Π.Δ.Δ. και 
Ν.Π.Ι.Δ.
κδ) Την παραγωγή στο Ολοκληρωμένο Πληροφοριακό 
Σύστημα Δημοσιονομικής Πολιτικής (Ο.Π.Σ.Δ.Π.) ηλεκτρονικών εντολών μεταφοράς και πίστωσης λογαριασμού προς την Τράπεζα της Ελλάδος για την εξόφληση 
των εκδιδόμενων χρηματικών ενταλμάτων με πίστωση 
των τραπεζικών λογαριασμών των δικαιούχων και την 
απόδοση των διενεργούμενων κρατήσεων υπέρ τρίτων 
σε αυτούς.
κε) Τη μέριμνα για τη διενέργεια συμψηφισμών και 
απόδοση στο Δημόσιο και στα οικεία ασφαλιστικά ταμεία των οφειλών των δικαιούχων που αναγράφονται 
στις σχετικές βεβαιώσεις φορολογικών και ασφαλιστικών οφειλών.
κστ) Την ενημέρωση των δικαιούχων και των φορέων 
για την έκδοση χρηματικών ενταλμάτων και την πληρωμή των δικαιούχων.
κζ) Την καταχώρηση στοιχείων και τήρηση των Μητρώων Κατασχέσεων και Εκχωρήσεων
κη) Την παροχή απόψεων στα δικαστήρια για θέματα 
της αρμοδιότητας του Τμήματος.
3. Το Τμήμα Εκκαθάρισης Αποδοχών είναι αρμόδιο για:
α) Τη σύνταξη του ετήσιου προϋπολογισμού δαπάνης μισθοδοσίας και λοιπών αμοιβών και την προώθησή 
τους στο Τμήμα Τακτικού Προϋπολογισμού, Π.Δ.Ε. και 
Μ.Π.Δ.Σ.
β) Τον ορισμό και την εποπτεία των υπολόγων χρηματικών ενταλμάτων προπληρωμής μετακινήσεων εκτός 
έδρας.
γ) Την τήρηση του μισθολογικού Μητρώου του τακτικού προσωπικού και πάσης φύσεως προσωπικού και την 
τήρηση στοιχείων για τη μισθοδοσία του μη τακτικού 
προσωπικού του Υπουργείου.
δ) Την παροχή στοιχείων, βεβαιώσεων και οδηγιών 
για τις αποδοχές, πρόσθετες αμοιβές, αποζημιώσεις, 
κρατήσεις κ.λπ., για το πάσης φύσεως προσωπικό του 
Υπουργείου.
ε) Την αποστολή των ασφαλιστικών κρατήσεων στα 
ασφαλιστικά ταμεία, καθώς και των ποσών που αφορούν 
την αποπληρωμή δανείων προς τα αντίστοιχα πιστωτικά 
ιδρύματα.
στ) Τη μέριμνα για την είσπραξη ποσών αχρεωστήτως 
καταβληθέντων που αφορούν αποδοχές.
ζ) Την παροχή απαντήσεων και στοιχείων επί θεμάτων 
που αφορούν στο Τμήμα.
η) Την παροχή τεκμηριωμένων απόψεων προς τα 
διοικητικά δικαστήρια, σχετικά με μισθολογικές διαφορές 
που προκύπτουν μεταξύ υπαλλήλων και του Δημοσίου.
θ) Την εκτέλεση αμετάκλητων δικαστικών αποφάσεων 
σχετικά με αξιώσεις κατά του Δημοσίου που αφορούν 
ζητήματα αποδοχών.
ι) Την έκδοση και τακτοποίηση Χρηματικών Ενταλμάτων Προπληρωμής (Χ.Ε.Π.) μετακινήσεων εκτός έδρας.
ια) Τον έλεγχο, την εκκαθάριση και την ενταλματοποίηση δαπανών για αποδοχές, πρόσθετες και παρεπόμενες 
παροχές, μετακινήσεις εκτός έδρας στο εσωτερικό και 
στο εξωτερικό, μεταθέσεις και αποσπάσεις υπαλλήλων 
της κεντρικής υπηρεσίας και των περιφερειακών υπηρεσιών κατά το μέρος που δεν υπάγονται σε αρμοδιότητα 
των ενεργούντων ως δευτερευόντων διατακτών, καθώς 
και για την πρακτική άσκηση των φοιτητών - σπουδαστών σε υπηρεσίες του Υπουργείου, με βάση τα πλήρη 
και νόμιμα δικαιολογητικά αυτών.
ιβ) Την παρακολούθηση του βιβλίου υπολόγων και 
εισήγηση στον Προϊστάμενο της Γενικής Διεύθυνσης 
Διοικητικών και Οικονομικών Υπηρεσιών για την έκδοση 
εντολών προς τους οικείους εκκαθαριστές αποδοχών 
για την επίσχεση των αποδοχών δημόσιων υπολόγων 
που καθυστερούν την απόδοση λογαριασμού, καθώς 
και εισήγηση στον αρμόδιο Επίτροπο του Ελεγκτικού 
Συνεδρίου για τον καταλογισμό του υπερήμερου υπολόγου, σύμφωνα με τις κείμενες διατάξεις.
ιγ) Την τήρηση και παρακολούθηση των λογιστικών 
βιβλίων για δαπάνες αρμοδιότητας του Τμήματος.
ιδ) Την έκδοση τίτλου για την πληρωμή δαπανών αρμοδιότητας του Τμήματος, σε συνεργασία με την Ενιαία 
Αρχή Πληρωμών, μέσα στα καθοριζόμενα κατά μήνα 
όρια πληρωμών και εντός των προβλεπόμενων προθεσμιών από το ενωσιακό και εθνικό κανονιστικό πλαίσιο.
ιε) Τη σύνταξη έκθεσης επί διαφωνιών με το διατάκτη για τις δαπάνες αρμοδιότητας του Τμήματος κατά τη 
διενέργεια ελέγχου νομιμότητας και κανονικότητας των 
δαπανών και υποβολή της μετά του σχετικού φακέλου 
στη Διεύθυνση Συντονισμού και Ελέγχου Εφαρμογής Δημοσιολογιστικών Διατάξεων με σχετική κοινοποίηση στη 
Γενική Διεύθυνση Δημοσιονομικών Ελέγχων του Γ.Λ.Κ., 
σύμφωνα με την παρ. 1 του άρθρου 26 του ν. 4270/2014.
ιστ) Τη σύνταξη έκθεσης προς την αρμόδια Υπηρεσία 
προκειμένου να κινηθεί η προβλεπόμενη από τις κείμενες διατάξεις διαδικασία του επιτόπου ελέγχου για 
δαπάνες αρμοδιότητας του Τμήματος.
ιζ) Την εισήγηση για καταλογισμό εις βάρος δημοσίου 
υπολόγου, καθώς και τρίτου, στον οποίον κατεβλήθησαν 
χρηματικά ποσά αχρεωστήτως.
ιη) Την παροχή απόψεων στα δικαστήρια, εκτέλεση 
δικαστικών αποφάσεων και κοινοποίηση στην αρμόδια 
(Δ.Υ.Ε.Ε.) των δικαστικών αποφάσεων από τις οποίες προκύπτει επιβάρυνση στον προϋπολογισμό του φορέα για 
δαπάνες αρμοδιότητας του Τμήματος.
ιθ) Τη μέριμνα για την αποτροπή συσσώρευσης οφειλών.
κ) Την παροχή βεβαίωσης επί των πράξεων διορισμών, 
εντάξεων, μετατάξεων, αποσπάσεων και προαγωγών του 
προσωπικού κάθε κατηγορίας του Υπουργείου, για την 
ύπαρξη σχετικών προβλέψεων στον προϋπολογισμό 
του.
4. Το Τμήμα Προμηθειών - Διαχείρισης Υλικού και 
Εγκαταστάσεων είναι αρμόδιο για:
α) Τον προγραμματισμό των προμηθειών του Υπουργείου με συγκέντρωση από το σύνολο των υπηρεσιών 
του Υπουργείου των αναγκών τους σε προμήθειες.
β) Τη συγκέντρωση προτάσεων και την κωδικοποίηση 
ειδών στο Ενιαίο Πρόγραμμα Προμηθειών πάσης φύσεως υλικών, εξοπλισμού και εφοδίων για τις ανάγκες των 
υπηρεσιών και τη συντήρηση και αποκατάσταση κάθε 
είδους εξοπλισμού, ηλεκτρονικού, μηχανολογικού και 
εξοπλισμού πληροφορικής.
γ) Τη διενέργεια διαγωνισμών για τακτικές και έκτακτες 
προμήθειες καθώς και τη διαχείριση των συμβάσεων 
προμήθειας ειδών και παροχής υπηρεσιών που αφορούν 
στις υπηρεσίες του Υπουργείου, με τη διενέργεια των 
απαραίτητων διαδικασιών για τη σύναψη και εκτέλεσή 
τους.
δ) Τη συγκρότηση επιτροπών διενέργειας και αξιολόγησης των διαγωνισμών προμηθειών αγαθών και υπηρεσιών και τη συγκρότηση επιτροπών παραλαβής τους.
ε) Τη μέριμνα για την τήρηση των προβλεπομένων διαδικασιών δημοσιότητας για τη διενέργεια των 
διαγωνισμών προμηθειών αγαθών και υπηρεσιών του 
Υπουργείου.
στ) Τη μέριμνα για την κοστολόγηση των προς προμήθεια ειδών ύστερα από έρευνα αγοράς και συλλογή 
στοιχείων.
ζ) Τη μέριμνα για την παραλαβή, αποθήκευση και διακίνηση των προμηθευόμενων υλικών και εφοδίων.
η) Τη μέριμνα για την παραλαβή, ταξινόμηση και φύλαξη των υλικών στους αποθηκευτικούς χώρους και για 
την καταγραφή και εκποίηση του άχρηστου υλικού.
θ) Την παρακολούθηση και ενημέρωση για τις αναλώσεις και για την ανάγκη ανανέωσης των αποθεμάτων 
της αποθήκης.
ι) Τον προγραμματισμό και την παρακολούθηση των 
δαπανών του Υπουργείου για την καθαριότητα, τη συντήρηση, την ασφάλεια, τη φύλαξη των κτιρίων και των εγκαταστάσεων αυτού, τη λήψη μέτρων πυρασφάλειας, την 
παρακολούθηση λειτουργίας των μέσων επικοινωνίας, 
ενημέρωσης, και μεταφοράς, των δικτύων φωτισμού και 
ύδρευσης σε συνεργασία με τη Διεύθυνση Οικονομικών 
Υπηρεσιών.
ια) Τη λήψη των αναγκαίων μέτρων για τη νόμιμη και 
ασφαλή κυκλοφορία όλων των μεταφορικών μέσων του 
Υπουργείου.
ιβ) Τη μέριμνα για την έκδοση απόφασης καθορισμού 
ανώτατου επιτρεπόμενου ορίου δαπάνης στη χρήση 
κινητής τηλεφωνίας. Συνεννόηση και προώθηση αιτημάτων προς την εταιρία κινητής τηλεφωνίας για ικανοποίηση και επίλυση αυτών.
ιγ. Την καταγραφή της κινητής και ακίνητης περιουσίας 
του Υπουργείου.
ιδ) Την παρακολούθηση, τον έλεγχο και την καταγραφή των μισθωμένων κτιρίων (Κεντρικής Υπηρεσίας και περιφερειακών υπηρεσιών του Υπουργείου), την ανανέωση και την τροποποίηση των συμβάσεων μίσθωσης 
ακινήτων.
ιε) Τον συντονισμό του Αυτοτελούς Γραφείου Κίνησης 
Οχημάτων.
5. Το Αυτοτελές Γραφείο Κίνησης Οχημάτων είναι αρμόδιο για:
α) Την παρακολούθηση και κίνηση των υπηρεσιακών 
οχημάτων.
β) Την τήρηση, έκδοση και ενημέρωση όλων των 
προβλεπόμενων βιβλίων και εντύπων (έκδοση εντολών διαταγής πορείας και δελτίου κίνησης, εντολών επιθεώρησης και επισκευής οχημάτων, δελτίων συντήρησης- βλαβών, ανταλλακτικών και λοιπών υλικών) των 
υπηρεσιακών οχημάτων.
γ) Την κατάρτιση εβδομαδιαίου ή μηνιαίου προγράμματος εργασίας των οδηγών του Υπουργείου.
δ) Τον προγραμματισμό τεχνικού ελέγχου των υπηρεσιακών οχημάτων (Κ.Τ.Ε.Ο.).
ε) Την παρακολούθηση και τον προγραμματισμό αναφορικά με τους τεχνικούς ελέγχους και ελέγχους επισκευής των υπηρεσιακών οχημάτων.
στ) Την ενημέρωση στο αρμόδιο τμήμα για τυχόν βλάβες των υπηρεσιακών οχημάτων.
ζ) Την ενημέρωση στο αρμόδιο τμήμα για τον εφοδιασμό καυσίμων καθώς και τον καθαρισμό των υπηρεσιακών οχημάτων.</t>
  </si>
  <si>
    <t>Τουρισμού</t>
  </si>
  <si>
    <t>Τμήμα Τακτικού Προϋπολογισμού, Προγράμματος Δημοσίων επενδύσεων (Π.Δ.Ε.) και Μεσοπρόθεσμου Πλαισίου Δημοσιονομικής Στρατηγικής (Μ.Π.Δ.Σ.)</t>
  </si>
  <si>
    <t>Τμήμα Πληρωμής Δαπανών και Δημοσιονομικών Αναφορών Εποπτευόμενων Φορέων</t>
  </si>
  <si>
    <t>Τμήμα Εκκαθάρισης Αποδοχών</t>
  </si>
  <si>
    <t>Τμήμα Προμηθειών - Διαχείρισης Υλικού και Εγκαταστάσεων</t>
  </si>
  <si>
    <t>Αυτοτελές Γραφείο Κίνησης Οχημάτων</t>
  </si>
  <si>
    <t>Άρθρο 7
Επιχειρησιακοί στόχοι, αρμοδιότητες Διεύθυνσης 
Διοικητικού
Η Διεύθυνση Διοικητικού έχει ως επιχειρησιακό στόχο 
τη διασφάλιση της ορθής διαχείρισης του ανθρώπινου 
δυναμικού για την αποδοτική λειτουργία του Υπουργείου 
και την εκπλήρωση της αποστολής του.
Οι αρμοδιότητες των τμημάτων της Διεύθυνσης Διοικητικού κατανέμονται σε αυτά ως ακολούθως:
1. Το Τμήμα Διαχείρισης Ανθρώπινου Δυναμικού είναι 
αρμόδιο για:
α) Τη διαχείριση όλων των θεμάτων υπηρεσιακής κατάστασης του προσωπικού του Υπουργείου.
β) Την τήρηση του προσωπικού Μητρώου των υπαλλήλων του Υπουργείου και την έκδοση σχετικών πιστοποιητικών και βεβαιώσεων.
γ) Την επεξεργασία των στοιχείων της τηρούμενης 
βάσης δεδομένων για την αριθμητική σύνθεση και τις 
αριθμητικές μεταβολές του προσωπικού, τον προγραμματισμό των αναγκών σε ανθρώπινο δυναμικό και τη 
στελέχωση των υπηρεσιών του Υπουργείου.
2. Το Τμήμα Οργάνωσης, Απλούστευσης και Ποιότητας 
είναι αρμόδιο για:
α) Το χειρισμό θεμάτων οργάνωσης των υπηρεσιών 
του Υπουργείου και τη μελέτη και εισήγηση μέτρων ορθολογικής και εκσυγχρονισμένης οργάνωσης, διάρθρωσης και λειτουργίας αυτών σε συνεργασία με τις κατά 
περίπτωση αρμόδιες υπηρεσίες.
β) Τη συγκρότηση των προβλεπόμενων συλλογικών 
οργάνων, ομάδων εργασίας και επιτροπών του Υπουργείου (πλην αυτών που αφορούν στις προμήθειες) και 
τον ορισμό εκπροσώπων του Υπουργείου σε συλλογικά 
όργανα, ομάδες εργασίας και επιτροπές άλλων Υπουργείων και φορέων.
γ) Την έκδοση των προβλεπόμενων από την υφιστάμενη νομοθεσία αποφάσεων που αφορούν στον τρόπο 
λειτουργίας, στα όργανα διοίκησης, στην οργάνωση, στη 
στελέχωση, στη διαχείριση και γενικά στον έλεγχο πράξεων των οργάνων και υπηρεσιών των εποπτευόμενων 
νομικών προσώπων και φορέων.
δ) Τη μέριμνα για την κατάρτιση, αξιολόγηση και ανασχεδίαση περιγραμμάτων καθηκόντων και προσόντων 
των θέσεων εργασίας.
ε) Τη μελέτη, εισήγηση και παρακολούθηση της εφαρμογής μέτρων για την απλούστευση γραφειοκρατικών 
διαδικασιών και την κατάργηση περιττών διατυπώσεων.
στ) Τη μέριμνα για την ανάπτυξη και εφαρμογή σύγχρονων τεχνικών και μεθόδων εργασίας για την αύξηση 
της παραγωγικότητας των υπαλλήλων του Υπουργείου.
ζ) Τη μελέτη, εισήγηση και παρακολούθηση της εφαρμογής μέτρων για τη διευκόλυνση της επικοινωνίας των 
πολιτών με τις υπηρεσίες του Υπουργείου.
η) Την εφαρμογή συστημάτων στοχοθεσίας και μεθόδων μέτρησης της αποδοτικότητας και αποτελεσματικότητας του προσωπικού και των υπηρεσιών του 
Υπουργείου, την αξιολόγηση των αποτελεσμάτων των 
μετρήσεων και τη διατύπωση συγκεκριμένων προτάσεων για τη βελτίωση της λειτουργίας των υπηρεσιών 
του Υπουργείου.
θ) Την εφαρμογή των αρχών της διοίκησης ολικής 
ποιότητας, ιδίως του Κοινού Πλαισίου Αξιολόγησης.
ι) Τη μελέτη και εισήγηση μέτρων προτυποποίησης 
των διοικητικών διαδικασιών βάσει σύγχρονων προτύπων και συστημάτων πιστοποίησης (ΙSΟ).
ια) Τη διατύπωση προτάσεων αναβάθμισης της ποιότητας των παρεχόμενων από το Υπουργείο υπηρεσιών.
ιβ) Τον προσδιορισμό και τη μέριμνα των αναγκών 
εκπαίδευσης του προσωπικού του Υπουργείου.
3. Το Τμήμα Πληροφορικής είναι αρμόδιο για:
α) Την υποστήριξη των αναγκών μηχανογράφησης 
των οργανικών μονάδων του Υπουργείου σε θέματα 
ανάλυσης, σχεδίασης, προγραμματισμού, τεκμηρίωσης, 
εγκατάστασης και συντήρησης των σχετικών εφαρμογών.
β) Τη μέριμνα για τη σύνταξη των προδιαγραφών του 
αναγκαίου ηλεκτρονικού εξοπλισμού, την εγκατάσταση, 
συντήρηση και γενικότερα την ευθύνη για την καλή λειτουργία του εγκατεστημένου σε κάθε οργανική μονάδα 
εξοπλισμού καθώς και την εκπαίδευση του προσωπικού 
σε θέματα νέων τεχνολογιών.
γ) Τη βελτιστοποίηση της αξιοποίησης του ηλεκτρονικού εξοπλισμού και των τεχνολογιών πληροφορικής και 
επικοινωνιών του Υπουργείου.
4. Το Τμήμα Γραμματείας και Ενημέρωσης του πολίτη 
είναι αρμόδιο για:
α) Τη διακίνηση της εισερχόμενης και εξερχόμενης 
αλληλογραφίας (κοινής και εμπιστευτικής).
β) Την τήρηση του γενικού πρωτοκόλλου (φυσικού ή/και ηλεκτρονικού) του Υπουργείου.
γ) Τη βεβαίωση του γνησίου της υπογραφής και την 
επικύρωση αντιγράφων εγγράφων στο πλαίσιο των 
διατάξεων του άρθρου 1 του ν. 4250/2014 (Α΄ 74).
δ) Την εξυπηρέτηση και πληροφόρηση του πολίτη.</t>
  </si>
  <si>
    <t>Τμήμα Διαχείρισης Ανθρώπινου Δυναμικού</t>
  </si>
  <si>
    <t>Τμήμα Οργάνωσης, Απλούστευσης και Ποιότητας</t>
  </si>
  <si>
    <t>Τμήμα Πληροφορικής</t>
  </si>
  <si>
    <t>Τμήμα Γραμματείας και Ενημέρωσης του Πολίτη</t>
  </si>
  <si>
    <t>Άρθρο 5
Γραφείο Επικοινωνίας και Ενημέρωσης
1. Το Γραφείο Επικοινωνίας και Ενημέρωσης, έχει τις 
εξής αρμοδιότητες: (α) την πληροφόρηση των μέσων 
ενημέρωσης για τις δραστηριότητες του Υπουργείου 
και την προβολή του έργου του, (β) την κάλυψη γεγονότων και εκδηλώσεων γενικού ενδιαφέροντος του 
Υπουργείου, (γ) την παρακολούθηση, επισήμανση και 
συλλογή ειδήσεων και δημοσιευμάτων, που αφορούν 
δραστηριότητες του Υπουργείου και την ενημέρωση 
του Υπουργού, (δ) την παροχή πληροφοριών και διευκολύνσεων στους Έλληνες και ξένους δημοσιογράφους 
και στους αντιπροσώπους ξένων κρατών σχετικά με το 
έργο του Υπουργείου και του Υπουργού, (ε) την επιμέλεια 
οργάνωσης εορταστικών εκδηλώσεων καθώς και ευαισθητοποίησης και διάχυσης των δημοσίων πολιτικών 
του Υπουργείου στην κοινωνία, (στ) τον συντονισμό των 
υπηρεσιών για οποιαδήποτε δημοσίευση του Υπουργείου, (ζ) την εποπτεία του περιεχομένου της ιστοσελίδας 
και την έγκριση κάθε επικαιροποίησής της καθώς και 
τη σύνδεση με την κεντρική και με άλλες κυβερνητικές 
ιστοσελίδες, (η) την οργάνωση εκδηλώσεων του Υπουργείου, την παροχή αιγίδας και τη διοικητική οργάνωση 
συνεντεύξεων της πολιτικής ηγεσίας, (θ) την υποστήριξη 
για κάθε διαβούλευση του Υπουργείου με κοινωνικούς 
φορείς και εκπροσώπους της κοινωνίας των πολιτών, 
για κάθε θέμα αρμοδιότητας του Υπουργείου και (ι) τη 
διαχείριση κάθε είδους διαφημιστικής προβολής ή καμπάνιας του Υπουργείου σε συνεργασία με τις αρμόδιες 
καθ’ ύλην υπηρεσίες.</t>
  </si>
  <si>
    <t>Ψηφιακής Διακυβέρνησης</t>
  </si>
  <si>
    <t>Γραφείο Επικοινωνίας και Ενημέρωσης</t>
  </si>
  <si>
    <t>Άρθρο 7
Αυτοτελές Τμήμα Ευρωπαϊκών και Διεθνών 
Σχέσεων
Το Αυτοτελές Τμήμα Ευρωπαϊκών και Διεθνών Σχέσεων έχει τις εξής αρμοδιότητες, σε συνεργασία με τον 
Υπηρεσιακό Γραμματέα του Υπουργείου και τις καθ’ 
ύλην αρμόδιες Γενικές Γραμματείες: (α) την εισήγηση 
προς την πολιτική ηγεσία και την υποστήριξη της σχετικά με τις θέσεις της χώρας στα αρμόδια ευρωπαϊκά 
και διεθνή όργανα, (β) την προετοιμασία των Συμβουλίων Υπουργών της Ευρωπαϊκής Ένωσης και λοιπών 
Υπουργικών Συνόδων και τη συνεργασία με τις μόνιμες ελληνικές αντιπροσωπείες, (γ) την υποστήριξη των 
διακρατικών σχέσεων σε θέματα αρμοδιότητας του 
Υπουργείου, (δ) την υποβολή προτάσεων για την προετοιμασία, διοργάνωση και υποστήριξη διμερών ή πολυμερών συναντήσεων και διαπραγματεύσεων, μεταξύ 
της ελληνικής πολιτικής ηγεσίας με ξένους ομολόγους, 
και την κατά περίπτωση υποστήριξη των αρμοδίων 
Υπηρεσιών του Υπουργείου για την υπογραφή Διμερών 
Συμφωνιών και Μνημονίων στους τομείς αρμοδιότητας του, καθώς και τη μέριμνα για την κύρωση αυτών 
των Συμφωνιών από το ελληνικό Κοινοβούλιο, (ε) τη 
διασφάλιση της διϋπουργικής συνεργασίας για διεθνή 
ή ευρωπαϊκά θέματα αρμοδιότητας του Υπουργείου 
όπου απαιτείται, (στ) την οργάνωση συναντήσεων και 
εκδηλώσεων που εμπίπτουν στο πλαίσιο των αρμοδιοτήτων του Υπουργείου σχετικά με διεθνή και ευρωπαϊκά θέματα, (ζ) τη συνεργασία με τις αρμόδιες υπηρεσίες 
του Υπουργείου για την εκπλήρωση των οικονομικών 
υποχρεώσεων της χώρας έναντι των αρμοδίων Ευρωπαϊκών και Διεθνών Οργανισμών και φορέων, κυρίως 
σε θέματα καταβολής των εθνικών εισφορών, καθώς 
επίσης και για δαπάνες συμμετοχής σε προγράμματα αναπτυξιακής βοήθειας που προωθούνται από το 
Υπουργείο Εξωτερικών και (η) την ενημέρωση της 
Υπηρεσίας Συντονισμού και τη συνεργασία μαζί της 
για την παρακολούθηση της δραστηριότητας των εκπροσώπων του Υπουργείου σε υπερεθνικούς ή διεθνείς 
οργανισμούς, σε συνεργασία με τις κατά περίπτωση 
αρμόδιες υπηρεσίες.</t>
  </si>
  <si>
    <t>Αυτοτελές Τμήμα Ευρωπαϊκών και Διεθνών Σχέσεων</t>
  </si>
  <si>
    <t>Άρθρο 10
Διεύθυνση Προϋπολογισμού και 
Δημοσιονομικών Αναφορών
1. Επιχειρησιακοί στόχοι της Διεύθυνσης Προϋπολογισμού και Δημοσιονομικών Αναφορών είναι η κατάρτιση 
και παρακολούθηση του Τακτικού Προϋπολογισμού και 
του Προγράμματος Δημοσίων Επενδύσεων, στο πλαίσιο 
του Μεσοπρόθεσμου Πλαισίου Δημοσιονομικής Στρατηγικής (ΜΠΔΣ), η κατάρτιση των δημοσιονομικών αναλύσεων και αναφορών και η παρακολούθηση θεμάτων 
αρμοδιότητας του Υπουργείου που άπτονται των κρατικών ενισχύσεων στο πλαίσιο των κείμενων διατάξεων.
2. Η Διεύθυνση Προϋπολογισμού και Δημοσιονομικών 
Αναφορών συγκροτείται από τα ακόλουθα Τμήματα: (α) 
Τμήμα Τακτικού Προϋπολογισμού (β) Τμήμα Προγράμματος Δημοσίων Επενδύσεων, (γ) Τμήμα Παρακολούθησης Εποπτευομένων Φορέων και (δ) Τμήμα Δημοσιονομικών Αναλύσεων και Αναφορών.
3. Το Τμήμα Τακτικού Προϋπολογισμού έχει τις εξής 
αρμοδιότητες: (α) τον προγραμματισμό κάθε δαπάνης 
του Υπουργείου, τη συγκέντρωση των οικονομικών 
στοιχείων, την επεξεργασία και κατάρτιση του ετήσιου 
τακτικού προϋπολογισμού και των μηνιαίων στόχων, 
σε συνεργασία με τις αρμόδιες υπηρεσιακές μονάδες, 
την παρακολούθηση της εκτέλεσής τους βάσει εγκυκλίων και οδηγιών του Τμήματος και τη διενέργεια διορθωτικών παρεμβάσεων επί αποκλίσεων από τους 
τριμηνιαίους στόχους εκτέλεσης και την τροποποίηση 
του προϋπολογισμού μέσω της εγγραφής εκτάκτων ή 
συμπληρωματικών πιστώσεων ή της μεταβολής πιστώσεων, (β) την παρακολούθηση της κίνησης των πιστώσεων και την ανακατανομή αυτών ανά τρίμηνο και μήνα 
και τη σύνταξη μηνιαίου ορίου δαπανών, καθώς και την 
έκδοση των αποφάσεων κατανομής ωρών πρόσθετων 
παροχών, (γ) την παρακολούθηση των ορίων διαθέσεων 
πιστώσεων και μηνιαίων πληρωμών, (δ) την παρακολούθηση και αντιμετώπιση θεμάτων ειδικών λογαριασμών, 
(ε) την καταχώριση όλων των μεταβολών του προϋπολογισμού του Υπουργείου στο ηλεκτρονικό σύστημα 
παρακολούθησής του, την παρακολούθηση και τον έλεγχο του συστήματος και την εισήγηση τυχόν αλλαγών, 
παρεμβάσεων και αποκατάστασης βλαβών του, (στ) την 
κατάρτιση, σε συνεργασία με τις επιμέρους υπηρεσιακές 
μονάδες, των μεσοπρόθεσμων και ετήσιων προγραμμάτων κάθε τομέα δραστηριότητας και τον προσδιορισμό 
των ειδικότερων στόχων και επιδιώξεων σε θέματα προϋπολογισμού και Προγράμματος Δημοσίων Επενδύσεων, 
(ζ) την μέριμνα για την έγκριση και αναθεώρηση των 
προγραμμάτων, (η) τον συντονισμό της προετοιμασίας 
του ΜΠΔΣ και των επικαιροποιήσεων αυτού σε συνεργασία με τα αρμόδια Τμήματα της Γενικής Διεύθυνσης 
Οικονομικών Υπηρεσιών και την υποβολή τους, μετά 
από έγκριση από τον Υπουργό, στο Γενικό Λογιστήριο 
του Κράτους (ΓΛΚ), (θ) την τήρηση των ανώτατων ορίων 
και στόχων που ορίζονται στο ΜΠΔΣ, (ι) τη συνεργασία 
με το Τμήμα Παρακολούθησης Εποπτευόμενων Φορέων 
για την κατάρτιση του προϋπολογισμού τους εντός των 
ορίων του ΜΠΔΣ και την ορθή εκτέλεσή τους, (ια) τη 
σύνταξη του Μνημονίου Συνεργασίας με τις αρμόδιες 
υπηρεσίες του Γενικού Λογιστηρίου του Κράτους και 
την παρακολούθηση των τριμηνιαίων στόχων εκτέλεσης του προϋπολογισμού, σύμφωνα με τα οριζόμενα 
στις κείμενες διατάξεις, (ιβ) τη διασφάλιση εξεύρεσης 
απαιτούμενων πόρων για την ωρίμανση και υλοποίηση 
των έργων, (ιγ) την παρακολούθηση της κίνησης των 
πιστώσεων και την πρόταση για την ανακατανομή αυτών, 
(ιδ) την καταβολή εισφορών σε ευρωπαϊκούς και διεθνείς 
οργανισμούς, καθώς και μισθωμάτων για τη στέγαση 
ελληνικών, ευρωπαϊκών και διεθνών οργανισμών και 
φορέων με έδρα την Ελλάδα που επιτελούν έργο που 
άπτεται των αρμοδιοτήτων του Υπουργείου, καθώς και 
τη διαχείριση των σχετικών κονδυλίων και πάσης φύσεως επιστροφών, (ιε) την παρακολούθηση της πορείας 
εκτέλεσης του ΜΠΔΣ και την εισήγηση των αναγκαίων 
μέτρων για την ομαλή και έγκαιρη εφαρμογή του, (ιστ) 
τη σύνταξη απολογισμών και σχετικών εκθέσεων για 
την πορεία εκτέλεσης του τακτικού προϋπολογισμού, 
ώστε να συμβαδίζει με τις δημοσιονομικές δυνατότητες του ΜΠΔΣ, (ιζ) την αξιολόγηση του εκτελούμενου 
προϋπολογισμού με σκοπό την αύξηση των εσόδων και 
τη μείωση των δαπανών και γενικά τη χρησιμοποίηση 
όλων των πόρων με αποδοτικό και αποτελεσματικό τρόπο, (ιη) την καταχώριση των αποφάσεων αναμόρφωσης 
προϋπολογισμού του Υπουργείου στο πληροφοριακό 
του σύστημα και (ιθ) τον χειρισμό κάθε άλλου συναφούς 
θέματος.
4. Το Τμήμα Προγράμματος Δημοσίων Επενδύσεων 
έχει τις εξής αρμοδιότητες: (α) την κατάρτιση και παρακολούθηση του Προϋπολογισμού και του Μεσοπρόθεσμου 
Πλαισίου Δημοσιονομικής Στρατηγικής του Προγράμματος Δημοσίων Επενδύσεων του Υπουργείου, (β) τη 
συγκέντρωση, επεξεργασία και ενοποίηση των υποβαλλόμενων προτάσεων του ετήσιου και μεσοπρόθεσμου 
προγραμματισμού των έργων των φορέων υλοποίησης 
και τον συντονισμό των ενεργειών για την κατάρτιση 
και υποβολή της συνολικής πρότασης χρηματοδότησης του Προγράμματος Δημοσίων Επενδύσεων προς 
το Υπουργείο Ανάπτυξης και Επενδύσεων, καθώς και το 
συντονισμό των ενεργειών των εμπλεκόμενων φορέων 
στην υλοποίηση των έργων που χρηματοδοτούνται από 
το Πρόγραμμα Δημοσίων Επενδύσεων του Υπουργείου, 
σε θέματα ένταξης, χρηματοδότησης και ομαλής απορρόφησης των διαθέσιμων πιστώσεων, (γ) τον έλεγχο και 
εισήγηση, ως προς τη δυνατότητα χρηματοδότησης και 
έγκρισης, επί των υποβαλλόμενων προτάσεων των φορέων υλοποίησης για την ένταξη νέων έργων στο Εθνικό 
Σκέλος του Προγράμματος Δημοσίων Επενδύσεων του 
Υπουργείου και συνεργασία με τις αρμόδιες Ειδικές Υπηρεσίες Διαχείρισης για την ένταξη νέων έργων στο Συγχρηματοδοτούμενο Σκέλος του Προγράμματος Δημοσίων Επενδύσεων του Υπουργείου, (δ) την επεξεργασία και 
διαβίβαση αιτημάτων προέγκρισης ένταξης έργων στο 
Πρόγραμμα Δημοσίων Επενδύσεων του Υπουργείου, (ε) 
την παρακολούθηση των κατανομών και των απορροφήσεων των εγκεκριμένων πιστώσεων του Προγράμματος 
Δημοσίων Επενδύσεων του Υπουργείου, τη συγκέντρωση, επεξεργασία και ενοποίηση οικονομικών στοιχείων 
για τις κινήσεις των λογαριασμών που τηρούνται στην 
Τράπεζα της Ελλάδος των έργων που χρηματοδοτούνται 
από το Πρόγραμμα Δημοσίων Επενδύσεων του Υπουργείου, καθώς και τον έλεγχο και την επεξεργασία των 
γενικών απολογιστικών στοιχείων, (στ) την παρακολούθηση της εκτέλεσης του ετήσιου Προγράμματος Δημοσίων Επενδύσεων του Υπουργείου σε ετήσιο και μεσοπρόθεσμο επίπεδο, καθώς και των εγκεκριμένων ορίων 
δαπανών, (ζ) την κατάρτιση της ετήσιας στοχοθεσίας του 
Προγράμματος Δημοσίων Επενδύσεων του Υπουργείου, του βαθμού επίτευξης των μηνιαίων προγραμμάτων 
εκτέλεσης προϋπολογισμού Προγραμμάτων Δημοσίων 
Επενδύσεων, την ενημέρωση των αρμόδιων υπηρεσιών, 
καθώς επίσης και την εισήγηση διορθωτικών προτάσεων σε περιπτώσεις αποκλίσεων και τη διαβίβασή τους 
στην αρμόδια υπηρεσία, (η) τη συγκέντρωση, επεξεργασία, ενοποίηση και διαβίβαση μηνιαίων και τριμηνιαίων 
οικονομικών στοιχείων εκτέλεσης του Προγράμματος 
Δημοσίων Επενδύσεων του Υπουργείου προς το αρμόδιο Τμήμα, καθώς και την ανάρτησή τους σε μηνιαία 
βάση στη διαδικτυακή πύλη του Γενικού Λογιστηρίου 
του Κράτους, (θ) την έκδοση αποφάσεων καθορισμού 
ορίων πιστώσεων του Προγράμματος Δημοσίων Επενδύσεων ανά ειδικό φορέα του Υπουργείου, (ι) την έκδοση 
αποφάσεων κατανομής πιστώσεων σε Κωδικούς Αριθμούς Εξόδων των πιστώσεων του Προϋπολογισμού των 
Προγραμμάτων Δημοσίων Επενδύσεων του Υπουργείου, 
καθώς επίσης και αποφάσεων ανακατανομής πιστώσεων 
εντός της ίδιας συλλογικής απόφασης, την επεξεργασία 
και διαβίβαση αιτημάτων ανακατανομής πιστώσεων μεταξύ διαφορετικών Συλλογικών Αποφάσεων προς το 
Υπουργείο Ανάπτυξης και Επενδύσεων, (ια) την έκδοση 
εντολών κατανομής πιστώσεων στους λογαριασμούς 
των έργων που τηρούνται στην Τράπεζα της Ελλάδος 
και χρηματοδοτούνται από το Εθνικό Σκέλος του Προγράμματος Δημοσίων Επενδύσεων του Υπουργείου και 
(ιβ) την διατύπωση εισήγησης, σε συνεργασία με τις 
συναρμόδιες υπηρεσίες, για σχέδια νόμων, προεδρικά 
διατάγματα, υπουργικές αποφάσεις του Υπουργείου, 
εφόσον έχουν δημοσιονομική επίπτωση στον ετήσιο 
Προϋπολογισμό Προγραμμάτων Δημοσίων Επενδύσεων 
ή στο Μεσοπρόθεσμο Πλαίσιο Δημοσιονομικής Στρατηγικής του Προγράμματος Δημοσίων Επενδύσεων.
5. Το Τμήμα Παρακολούθησης Εποπτευόμενων Φορέων έχει τις εξής αρμοδιότητες: (α) τη διασφάλιση ότι τα 
προσχέδια προϋπολογισμού των εποπτευόμενων φορέων τυγχάνουν έγκαιρης επεξεργασίας και βρίσκονται 
μέσα στο πλαίσιο των ανώτατων ορίων και των άλλων 
στόχων που καθορίζονται από το ΜΠΔΣ, καθώς και από 
εγκυκλίους και οδηγίες που εκδίδονται από το Υπουργείο 
Οικονομικών και από το ΓΛΚ), (β) τη διασφάλιση ότι οι 
στόχοι που καθορίζονται στους προϋπολογισμούς των 
εποπτευόμενων φορέων συμβαδίζουν με τους στόχους 
δημοσιονομικής πολιτικής, (γ) τη διασφάλιση ότι οι προϋπολογισμοί και τα οικονομικά στοιχεία που υποβάλλονται από τους εποπτευόμενους φορείς είναι αξιόπιστα 
και ότι αντανακλούν την οικονομική πραγματικότητα 
των φορέων, (δ) τον έλεγχο της εγκυρότητας και της αξιοπιστίας των υποβαλλόμενων από τους εποπτευόμενους 
φορείς απολογισμών διάθεσης της χρηματοδότησης και 
άλλων οικονομικών στοιχείων, (ε) την παρακολούθηση 
της οικονομικής διαχείρισης των εποπτευόμενων φορέων και την ανάλυση και επεξεργασία των οικονομικών 
τους δεδομένων, (στ) την εποπτεία της τήρησης του Μητρώου Δεσμεύσεων από τους εποπτευόμενους φορείς 
και την παροχή οδηγιών για τη σωστή τήρησή του, (ζ) 
την παρακολούθηση της τήρησης των μηνιαίων στόχων 
των εποπτευομένων φορέων του Υπουργείου και την 
υποβολή προτάσεων λήψης των απαραίτητων μέτρων 
σε περίπτωση αρνητικής απόκλισης από τους στόχους 
εκτέλεσης του προϋπολογισμού τους, (η) τον έλεγχο, 
επεξεργασία και συγκέντρωση των δικαιολογητικών 
των επιχορηγήσεων στους εποπτευόμενους φορείς του 
Υπουργείου και τη διαβίβασή τους στο Τμήμα Εκκαθάρισης Δαπανών, Εκτέλεσης Τακτικού Προϋπολογισμού 
και ΠΔΕ της Διεύθυνσης Οικονομικής Διαχείρισης του 
Υπουργείου, (θ) την έγκαιρη κοινοποίηση εγκυκλίων για 
την οικονομική διαχείριση των εποπτευόμενων φορέων, 
(ι) τον έλεγχο της οικονομικής απόδοσης, περιλαμβανομένων ελλειμμάτων και οφειλών, των εποπτευόμενων 
φορέων σε τακτική (τριμηνιαία/μηνιαία) βάση, (ια) τη 
σύνταξη και παρακολούθηση των προβλεπόμενων από 
το ν. 4270/2014, Μνημονίων Συνεργασίας που δύνανται 
να συνάπτονται μεταξύ του Υπουργείου και των εποπτευόμενων φορέων του, (ιβ) την έγκριση του προϋπολογισμού και του απολογισμού των εποπτευόμενων από 
το Υπουργείο φορέων, (ιγ) τη σύνταξη, σε συνεργασία με 
το Τμήμα Δημοσιονομικών Αναλύσεων και Αναφορών, 
των οικονομικών καταστάσεων και αναφορών για τους 
εποπτευόμενους φορείς του Υπουργείου και τη διαβίβασή τους στις αρμόδιες αρχές, (ιδ) τη διεκπεραίωση όλων 
των διαδικασιών που απαιτούνται για την έγκριση και 
καταβολή δόσεων στους εποπτευόμενους φορείς στο 
πλαίσιο των Προγραμμάτων Δημοσίων Επενδύσεων και 
ΕΣΠΑ που διαχειρίζονται και (ιε) το χειρισμό κάθε άλλου 
συναφούς θέματος.
6. Το Τμήμα Δημοσιονομικών Αναλύσεων και Αναφορών έχει τις εξής αρμοδιότητες: (α) την τήρηση των 
υποχρεώσεων που απορρέουν από την εφαρμογή του 
νόμου περί δημοσιονομικής διαχείρισης και ευθύνης (ν. 4270/2014), (β) την τήρηση του Μητρώου Δεσμεύσεων 
του Προϋπολογισμού του Υπουργείου, την καταχώριση 
σε αυτό του συνόλου των καταγεγραμμένων υποχρεώσεων του Υπουργείου προς τρίτους και την παρακολούθηση της εξέλιξης των δημοσιονομικών στοιχείων 
που απορρέουν από αυτό, ώστε να συμβαδίζουν με τις 
δημοσιονομικές δυνατότητες του ΜΠΔΣ, καθώς και τον 
έλεγχο του αντίστοιχου μηχανογραφικού συστήματος 
για την υποβολή εισηγήσεων αναγκαίων αλλαγών ή παρεμβάσεων ή αποκατάστασης βλαβών, (γ) την τήρηση 
των ανώτατων ορίων των πιστώσεων του προϋπολογισμού, (δ) τη σύνταξη, κατά τις κείμενες διατάξεις, οικονομικών καταστάσεων και αναφορών για την εκτέλεση του 
τακτικού προϋπολογισμού και τις εγγραφές στο Μητρώο 
Δεσμεύσεων του Υπουργείου, καθώς και τη διαβίβασή 
τους προς ενημέρωση της πολιτικής ηγεσίας και των 
αρμόδιων ελεγκτικών μηχανισμών (ενδεικτικά Βουλή, Υπουργείο Οικονομικών, Ελληνική Στατιστική Υπηρεσία), (ε) τη συγκέντρωση των δημοσιονομικών στοιχείων 
από τα μητρώα δεσμεύσεων του τακτικού προϋπολογισμού, του ΠΔΕ και των εποπτευόμενων φορέων του 
Υπουργείου, (στ) την προετοιμασία και την προώθηση 
σχεδίων, συμπεριλαμβανομένων και σχεδίων νόμων, που 
αφορούν σε διαχείριση ή παροχή κρατικών πόρων και 
ενδέχεται να εμπεριέχουν στοιχεία κρατικής ενίσχυσης 
με την έννοια του άρθρου 107.1 της ΣΛΕΕ για γνωμοδότηση ή και έγκριση από την Κεντρική Μονάδα Κρατικών Ενισχύσεων του Υπουργείου Οικονομικών (ΚεΜΚΕ), 
(ζ) την υποβολή προτάσεων διόρθωσης και βελτίωσης 
των σχεδίων που προετοιμάζονται από υπηρεσίες του 
Υπουργείου, πριν την προώθησή τους στην ΚεΜΚΕ, (η) 
την εποπτεία και την υποστήριξη των φορέων αρμοδιότητάς της σε ό,τι αφορά την τήρηση των κανόνων 
κρατικών ενισχύσεων, κατά την προετοιμασία και την 
υλοποίηση μέτρων που εμπεριέχουν στοιχεία κρατικής 
ενίσχυσης, (θ) την έγκριση όλων των σχεδίων κρατικών 
ενισχύσεων που δεν απαιτούν κοινοποίηση, (ι) την παροχή στην ΚεΜΚΕ κάθε είδους βοήθειας και υποστήριξης, 
σε περίπτωση κοινοποίησης ενός σχεδίου από την ΚεΜΚΕ στην Ευρωπαϊκή Επιτροπή ή σε περίπτωση αιτήματος 
της ΕΕ για παροχή πληροφοριών επί μέτρων κρατικής 
ενίσχυσης αρμοδιότητάς της, (ια) την μέριμνα για την καταχώριση των σχεδίων στο ηλεκτρονικό σύστημα SΑΝΙ, 
(ιβ) την υποχρέωση ηλεκτρονικής υποβολής της ετήσιας 
έκθεσης κρατικών ενισχύσεων μέσω του διαδραστικού 
συστήματος SΑRΙ, (ιγ) την μέριμνα για την ενημέρωση 
του μητρώου παρακολούθησης κρατικών ενισχύσεων 
της υποπαραγράφου Β.8 του ν. 4152/2013, ως προς τα 
μέτρα αρμοδιότητας τους και (ιδ) την εποπτεία για την 
εφαρμογή των αποφάσεων ανάκτησης παράνομων κρατικών ενισχύσεων που έχουν χορηγηθεί από το Υπουργείο ή τους εποπτευόμενους φορείς αρμοδιότητάς της, 
με βάση τις οδηγίες της ΚεΜΚΕ και την παροχή όλων των 
απαραίτητων στοιχείων στην ΚεΜΚΕ για την υποβολή 
τους στην ΕΕ. Ειδικότερα: (αα) την υποστήριξη των φορέων χορήγησης παράνομων ενισχύσεων που χρήζουν 
ανάκτησης, κατά τον προσδιορισμό των ωφελούμενων 
επιχειρήσεων, των ποσών, και των τόκων ανά ωφελούμενο που πρέπει να ανακτηθούν, (ββ) τη μέριμνα ώστε 
ο φορέας χορήγησης της ενίσχυσης να προβεί εξαρχής 
σε όλες τις απαραίτητες ενέργειες μέχρι και την τελική 
ανάκτηση των παρανόμως χορηγηθεισών κρατικών ενισχύσεων (ενδεικτικά εγγραφή σε πίνακα απαιτήσεων για δικαιούχους που έχουν ενταχθεί σε καθεστώς πτώχευσης) και (γγ) το χειρισμό κάθε άλλου συναφούς θέματος.</t>
  </si>
  <si>
    <t>Τμήμα Τακτικού Προϋπολογισμού</t>
  </si>
  <si>
    <t>Τμήμα Προγράμματος Δημοσίων Επενδύσεων</t>
  </si>
  <si>
    <t>Τμήμα Παρακολούθησης Εποπτευόμενων Φορέων</t>
  </si>
  <si>
    <t>Τμήμα Δημοσιονομικών Αναλύσεων και Αναφορών</t>
  </si>
  <si>
    <t>Άρθρο 2 
Διεύθυνση Δημοσιονομικής Διαχείρισης
1. Η Διεύθυνση Δημοσιονομικής Διαχείρισης έχει 
ως επιχειρησιακό στόχο τη διασφάλιση της χρηστής 
δημοσιονομικής διαχείρισης του φορέα της και των 
χρηματοδοτούμενων από αυτόν φορέων της Γενικής 
Κυβέρνησης, εποπτεύει τις διαδικασίες που αφορούν 
στον προϋπολογισμό και τη λογιστική αποτύπωση των 
δραστηριοτήτων των Υπηρεσιών και των φορέων του 
Υπουργείου και μεριμνά για τη χρηματοδότηση αυτών 
από το πρόγραμμα Δημοσίων Επενδύσεων. Επιπλέον, 
ασκεί τις αρμοδιότητες που αναφέρονται στα άρθρα 
16 και 17 του ν. 4314/2014 (Α΄265), για τους ειδικούς και 
εποπτευόμενους φορείς και Υπηρεσίες του Υπουργείου 
Προστασίας του Πολίτη.
2. Η Διεύθυνση Δημοσιονομικής Διαχείρισης διαρθρώνεται στα ακόλουθα Τμήματα:
α. Τμήμα Τακτικού Προϋπολογισμού.
β. Τμήμα Δημοσιονομικής Παρακολούθησης, Αναφορών και Εποπτευόμενων Φορέων.
γ. Τμήμα Διαχείρισης Προγραμμάτων Δημοσίων Επενδύσεων και Αναπτυξιακών Προγραμμάτων.
δ. Τμήμα Τήρησης Μητρώου Δεσμεύσεων.
3. Οι αρμοδιότητες του Τμήματος Τακτικού Προϋπολογισμού είναι οι ακόλουθες:
α. Η μέριμνα για την αρχική κατανομή των πιστώσεων 
ανά ειδικό φορέα, ο σχεδιασμός, η κατάρτιση, η υποβολή 
στις αρμόδιες Υπηρεσίες εντός των οριζομένων χρονικών προθεσμιών, η τροποποίηση και η παρακολούθηση 
εκτέλεσης του τακτικού προϋπολογισμού των ειδικών 
φορέων του Υπουργείου, σύμφωνα με τις ισχύουσες 
διατάξεις.
β. Ο σχεδιασμός, η κατάρτιση, η τροποποίηση και η παρακολούθηση εκτέλεσης του Μεσοπρόθεσμου Πλαισίου 
Δημοσιονομικής Στρατηγικής (Μ.Π.Δ.Σ.), σε συνεργασία 
με τις αρμόδιες Υπηρεσίες του Υπουργείου.
γ. Η συνεργασία με το Τμήμα Διαχείρισης Προγραμμάτων Δημοσίων Επενδύσεων και Αναπτυξιακών Προγραμμάτων, ώστε να διασφαλίζεται ότι το Πρόγραμμα 
Δημοσίων Επενδύσεων (Π.Δ.Ε.) του Υπουργείου, παραμένει εντός των στόχων του Μ.Π.Δ.Σ. Των ειδικών φορέων 
του, αναφορικά με το επενδυτικό σκέλος του Π.Δ.Ε. και 
τις τυχόν επιπτώσεις του Π.Δ.Ε. στον τακτικό προϋπολογισμό των ειδικών φορέων του Υπουργείου.
δ. Η αξιολόγηση των αναμενόμενων ή πιθανών δημοσιονομικών επιπτώσεων κάθε πρότασης πολιτικής, 
προγράμματος ή δράσης στον τακτικό προϋπολογισμό 
των ειδικών φορέων του Υπουργείου (σε συνεργασία με το Τμήμα Προϋπολογισμού Δημοσίων Επενδύσεων) και 
η παροχή γνώμης.
ε. Η παρακολούθηση στοιχείων εκτέλεσης του τακτικού προϋπολογισμού των ειδικών φορέων του Υπουργείου, προκειμένου οι δαπάνες να καλύπτονται εντός των 
διαθέσιμων πιστώσεων του προϋπολογισμού και των 
εγκεκριμένων από το Γενικό Λογιστήριο του Κράτους 
κονδυλίων/ποσοστών διάθεσης.
στ. Η παρακολούθηση της εναρμόνισης του προϋπολογισμού με το Μ.Π.Δ.Σ. Των ειδικών φορέων του 
Υπουργείου.
ζ. Η έγκαιρη ενημέρωση των αρμόδιων φορέων σε 
περίπτωση επικείμενης κάλυψης των ανώτατων ορίων 
εκτέλεσης του τακτικού προϋπολογισμού των ειδικών 
φορέων του Υπουργείου.
η. Η διαβίβαση στο Γενικό Λογιστήριο του Κράτους 
αιτημάτων μεταβολών του τακτικού προϋπολογισμού 
των ειδικών φορέων του Υπουργείου.
θ. Η παρακολούθηση της ανάληψης δεσμεύσεων, των 
υποχρεώσεων, των πληρωμών καθώς και της εξέλιξης 
των δημοσιονομικών στοιχείων που απορρέουν από 
αυτά.
ι. Η συνεργασία με το Τμήμα Δημοσιονομικής Παρακολούθησης, Αναφορών και Εποπτευόμενων Φορέων 
για την προετοιμασία των απαιτούμενων αναλύσεων 
και αναφορών σχετικά με τα στοιχεία του τακτικού προϋπολογισμού και το Μ.Π.Δ.Σ. Των ειδικών φορέων του 
Υπουργείου.
ια. Η κοινοποίηση εγκυκλίων που σχετίζονται με την 
κατάρτιση, εκτέλεση και τροποποίηση του τακτικού 
προϋπολογισμού στις Υπηρεσίες του Υπουργείου και η 
παροχή των απαιτούμενων υποστηρικτικών υπηρεσιών.
ιβ. Η μέριμνα για τη σύνταξη των εκθέσεων κάλυψης 
δαπανών που προκαλούνται σε βάρος των πιστώσεων 
του τακτικού προϋπολογισμού εξόδων των ειδικών φορέων του Υπουργείου από την έκδοση νόμων και κανονιστικών πράξεων.
ιγ. Η μέριμνα για τη διατύπωση εισήγησης του Προϊσταμένου της Γ.Δ.Ο.Υ.Ε.Σ. για κάθε σχέδιο νόμου, προεδρικού διατάγματος, υπουργικής απόφασης, πολιτικής 
ή προγράμματος που επισπεύδει ή πρότασης που διατυπώνει το Υπουργείο, εφόσον έχει οικονομική επίπτωση 
και ιδιαίτερα στο Μ.Π.Δ.Σ. ή στον προϋπολογισμό του 
Υπουργείου ή των εποπτευόμενων φορέων και η υποβολή αυτής στο Γενικό Λογιστήριο του Κράτους.
ιδ. Η προετοιμασία νομοθετικών ρυθμίσεων και διοικητικών πράξεων για θέματα της αρμοδιότητας του.
ιε. Η αξιολόγηση του εκτελούμενου προϋπολογισμού, 
με στόχο τη μείωση των δαπανών και την εν γένει χρησιμοποίηση όλων των πόρων με αποδοτικό και αποτελεσματικό τρόπο στο πλαίσιο εφαρμογής της σχέσης 
κόστους- ωφέλειας.
ιστ. Η μέριμνα για την παροχή έγκαιρων και αξιόπιστων πληροφοριών σχετικά με τον προϋπολογισμό των 
Υπηρεσιών και των ειδικών φορέων του Υπουργείου.
4. Οι αρμοδιότητες του Τμήματος Δημοσιονομικής Παρακολούθησης, Αναφορών και Εποπτευόμενων Φορέων 
είναι οι ακόλουθες:
α. Η μέριμνα και εκδήλωση των απαραίτητων ενεργειών για τη σύνταξη του Μνημονίου Συνεργασίας μεταξύ 
του Υπουργείου και του Υπουργείου Οικονομικών, όπως 
προβλέπεται από εγκυκλίους και οδηγίες που εκδίδονται 
από το Υπουργείο Οικονομικών και το Γενικό Λογιστήριο 
του Κράτους.
β. Η μέριμνα για τη συλλογή, τον έλεγχο και την παρακολούθηση εκτέλεσης του Μεσοπρόθεσμου Πλαισίου 
Δημοσιονομικής Στρατηγικής των εποπτευόμενων φορέων του Υπουργείου.
γ. Η συλλογή και ο έλεγχος των δημοσιονομικών στοιχείων από τα μητρώα δεσμεύσεων του Τακτικού Προϋπολογισμού των ειδικών φορέων του Υπουργείου, η 
υποβολή τους στο Γενικό Λογιστήριο του Κράτους και 
η διαβίβαση τους στη Διεύθυνση Δημοσιονομικής Διαχείρισης/Τμήμα Τήρησης Μητρώου Δεσμεύσεων, για 
την ανάρτηση τους στη διαδικτυακή πύλη (Ε-portal) σε 
τακτική βάση.
δ. Η συλλογή, ο έλεγχος και η διαβίβαση λοιπών αναφορών για τον Τακτικό Προϋπολογισμό των ειδικών και 
εποπτευόμενων φορέων του Υπουργείου.
ε. Η σύνταξη μελετών, αναλύσεων και υποβολή προτάσεων με σκοπό την τήρηση του προϋπολογισμού και 
του Μεσοπρόθεσμου Προγράμματος Δημοσιονομικής 
Στρατηγικής του Υπουργείου, τα οποία αποτελούν μέρος 
της δημοσιονομικής στρατηγικής του Υπουργείου.
στ. Η παραγωγή, ο έλεγχος και η επεξεργασία οικονομικών απολογιστικών στοιχείων για την εκτέλεση του 
προϋπολογισμού του Υπουργείου.
ζ. Η συλλογή, ο έλεγχος της εγκυρότητας και η διαβίβαση των οικονομικών καταστάσεων και αναφορών 
που υποβάλλονται από τους εποπτευόμενους φορείς 
του Υπουργείου.
η. Η συλλογή και ο έλεγχος των δημοσιονομικών στοιχείων από τα μητρώα δεσμεύσεων και τις ενοποιημένες 
χρηματοοικονομικές καταστάσεις που αποστέλλονται 
από τους εποπτευόμενους φορείς και η υποβολή τους 
στη διαδικτυακή πύλη (Ε-portal) σε τακτική βάση.
θ. Η μέριμνα για την εισήγηση και τον έλεγχο της κατάρτισης, της αναμόρφωσης και της εκτέλεσης του προϋπολογισμού των εποπτευόμενων φορέων.
ι. Η παρακολούθηση εκτέλεσης των προϋπολογισμών, 
των ελλειμμάτων και των χρεών που εμφανίζουν οι εποπτευόμενοι από το Υπουργείο φορείς σε τακτική βάση.
ια. Η καθοδήγηση και ο συντονισμός των εποπτευόμενων φορέων για την κατάρτιση προϋπολογισμού και η 
διατύπωση εισήγησης του Προϊσταμένου της Γ.Δ.Ο.Υ.Ε.Σ. 
για την έγκριση του.
ιβ. Η σύνταξη Μνημονίων Συνεργασίας μεταξύ του 
Υπουργείου και των εποπτευόμενων φορέων σύμφωνα 
με εγκυκλίους και οδηγίες που εκδίδονται από το Υπουργείο Οικονομικών και το Γενικό Λογιστήριο του Κράτους.
ιγ. Η μέριμνα για την παρακολούθηση των οικονομικών αποτελεσμάτων των εποπτευόμενων φορέων.
ιδ. Η εποπτεία εκ μέρους του/της Υπουργού επί του Ταμείου Επικουρικής Ασφάλισης και Πρόνοιας Απασχολούμενων στα Σώματα Ασφαλείας (ΤΕΑΠΑΣΑ) του άρθρου 
94 του ν. 3655/2008 (Α΄ 58), όπως ισχύει.
ιε. Η μέριμνα για την τήρηση των υποχρεωτικών οδηγιών και εγκυκλίων αρμοδιότητας του Τμήματος που 
εκδίδουν οι Υπηρεσίες του Κράτους.
5. Οι αρμοδιότητες του Τμήματος Διαχείρισης Προγραμμάτων Δημοσίων Επενδύσεων και Αναπτυξιακών 
Προγραμμάτων είναι οι ακόλουθες:
α. Η προετοιμασία, η κατάρτιση και η σύνταξη τεχνικών δελτίων έργων για την υποβολή τους από τους νόμιμους εκπροσώπους των ειδικών και εποπτευόμενων 
φορέων και Υπηρεσιών του Υπουργείου, προς τις αρμόδιες Διαχειριστικές και Υπεύθυνες Αρχές.
β. Η διεκδίκηση και η αξιολόγηση πιστώσεων, μέσω 
των συγχρηματοδοτούμενων από την Ευρωπαϊκή Ένωση 
και λοιπούς οργανισμούς προγραμμάτων, με σκοπό τη 
χρηματοδότηση έργων υποδομής, προμηθειών, παροχής υπηρεσιών και μελετών των φορέων του Υπουργείου, εκπαίδευσης και επιμόρφωσης του προσωπικού 
τους και συναφών προς την αποστολή τους δράσεων.
γ. Η κατάρτιση και η υποβολή προτάσεων έργων προς 
τις Διαχειριστικές Αρχές των συγχρηματοδοτούμενων 
από την Ευρωπαϊκή Ένωση Επιχειρησιακών και λοιπών 
προγραμμάτων για την έκδοση προσκλήσεων έγκριση 
χρηματοδότησης τους, καθώς και η φροντίδα υλοποίησης τους από την έγκριση χρηματοδότησης μέχρι την 
οικονομική ολοκλήρωσή τους.
δ. Η εξασφάλιση της περιοδικής πληροφόρησης των 
Διαχειριστικών Αρχών για τα υλοποιούμενα έργα, καθώς 
και η προετοιμασία για τη διεξαγωγή επιθεωρήσεων και 
επαληθεύσεων από τα αρμόδια εθνικά και ευρωπαϊκά 
ελεγκτικά όργανα, αναφορικά με τα έργα αυτά.
ε. Η μέριμνα για την αξιοποίηση προγραμμάτων σύμπραξης Δημοσίου και Ιδιωτικού Τομέα (ΣΔΙΤ), η κατάρτιση υποβολής προτάσεων και η φροντίδα για την 
υλοποίηση έργων μέχρι την οριστική ολοκλήρωση τους.
στ. Η μέριμνα για την κατάρτιση και την εκτέλεση του 
Προϋπολογισμού Δημοσίων Επενδύσεων.
ζ. Η μέριμνα για την ένταξη και χρηματοδότηση του 
συνόλου των εθνικών και συγχρηματοδοτούμενων από 
την Ευρωπαϊκή Ένωση Αναπτυξιακών, Επιχειρησιακών 
και λοιπών δράσεων του Υπουργείου στο Π.Δ.Ε., όπου 
αυτό απαιτείται.
η. Η μέριμνα για την σύνταξη προτάσεων εγγραφής και 
ανακατανομής πιστώσεων στις Συλλογικές Αποφάσεις 
Έργων ή και Μελετών του Π.Δ.Ε.
θ. Η μέριμνα για την σύνταξη προκαταρκτικών εκτιμήσεων των δράσεων του Π.Δ.Ε., η παρακολούθηση σε 
ετήσιο και μεσοπρόθεσμο επίπεδο, των ανώτατων ορίων 
και των τριμηνιαίων στόχων, καθώς και η αναθεώρηση 
του Π.Δ.Ε. όπου απαιτείται.
ι. Η μέριμνα για την παροχή κατευθύνσεων προς τους 
φορείς για θέματα συναφή με την εκτέλεση του προϋπολογισμού του Π.Δ.Ε.
ια. Η μέριμνα για την κατάρτιση των αιτημάτων και 
κατανομών χρηματοδότησης για τα έργα, τα οποία περιλαμβάνονται στις Συλλογικές Αποφάσεις Έργων ή και 
Μελετών του Π.Δ.Ε. καθώς και ο έλεγχος και η διαχείριση 
των χρηματοροών του Π.Δ.Ε. Του Υπουργείου.
ιβ. Η μέριμνα για το διορισμό των Υπολόγων/Υπεύθυνων Λογαριασμών έργων του Π.Δ.Ε. Του Υπουργείου και 
των νομικών προσώπων δημοσίου και ιδιωτικού δικαίου, 
η ευθύνη της διασύνδεσης των Υπεύθυνων Λογαριασμών 
έργων του Π.Δ.Ε., καθώς και η εποπτεία για την εισαγωγή 
όλων των απαιτούμενων στοιχείων στην εξειδικευμένη 
για το λόγο αυτό ηλεκτρονική εφαρμογή (epde.gr).
ιγ. Η χρήση της εξειδικευμένης ηλεκτρονικής εφαρμογής-epde.gr, του Υπουργείου Οικονομίας και Ανάπτυξης, για την παρακολούθηση των κατανομών και 
των απορροφήσεων των εγκεκριμένων πιστώσεων στο 
Π.Δ.Ε., καθώς και τον έλεγχο, επεξεργασία και ανάλυση 
των γενικών απολογιστικών στοιχείων που αφορούν στις 
αρμόδιες εθνικές αρχές.
ιδ. Η αξιολόγηση, σε συνεργασία με το Τμήμα Τακτικού 
Προϋπολογισμού, των αναμενόμενων ή πιθανών δημοσιονομικών επιπτώσεων των πολιτικών, προγραμμάτων 
ή δράσεων του Υπουργείου.
6. Οι αρμοδιότητες του Τμήματος Μητρώου Δεσμεύσεων είναι οι ακόλουθες: 
α. Η κατάρτιση του σχεδίου απόφασης ανάληψης 
υποχρέωσης κατόπιν τεκμηριωμένου αιτήματος από 
το διατάκτη.
β. Η καταχώριση των αναλαμβανόμενων δεσμεύσεων 
στα οικεία λογιστικά βιβλία.
γ. Η καταχώριση των αναλαμβανόμενων δεσμεύσεων 
στο Μητρώο Δεσμεύσεων και η ανάρτηση της υπογεγραμμένης από το διατάκτη απόφασης ανάληψης υποχρέωσης, στο διαδίκτυο (πρόγραμμα «ΔΙΑΥΓΕΙΑ»).
δ. Η τήρηση των λογιστικών και χρηματοοικονομικών 
βιβλίων, καταστάσεων και αναφορών που προβλέπονται 
από τις ισχύουσες διατάξεις.
ε. Η τήρηση του Μητρώου Δεσμεύσεων του Τακτικού 
Προϋπολογισμού και του Π.Δ.Ε., η συλλογή, επεξεργασία 
και ανάρτηση των σχετικών οικονομικών στοιχείων στο 
ηλεκτρονικό Μητρώο Δεσμεύσεων (Ε-portal) του Γενικού 
Λογιστηρίου του Κράτους.
ζ. Η τήρηση του Μητρώου Δεσμεύσεων.</t>
  </si>
  <si>
    <t>Προστασίας του Πολίτη</t>
  </si>
  <si>
    <t>Τμήματος Τακτικού Προϋπολογισμού</t>
  </si>
  <si>
    <t>Τμήματος Δημοσιονομικής Παρακολούθησης, Αναφορών και Εποπτευόμενων Φορέων</t>
  </si>
  <si>
    <t>Τμήματος Διαχείρισης Προγραμμάτων Δημοσίων Επενδύσεων και Αναπτυξιακών Προγραμμάτων</t>
  </si>
  <si>
    <t>Τμήματος Μητρώου Δεσμεύσεων</t>
  </si>
  <si>
    <t>Άρθρο 3 
Διεύθυνση Εκκαθάρισης Μισθοδοσίας
1. Η Διεύθυνση Εκκαθάρισης Μισθοδοσίας έχει ως 
επιχειρησιακό στόχο τον έλεγχο προϋποθέσεων χορήγησης, καθώς και τη μέριμνα για την καταβολή της 
μισθοδοσίας και την τακτοποίηση των ασφαλιστικών 
εισφορών του προσωπικού του Υπουργείου, καθώς και 
τη διεκπεραίωση των σχετικών διαδικασιών σύμφωνα 
με τις ισχύουσες διατάξεις. Προς τούτο, συνεργάζεται με 
τις λοιπές Διευθύνσεις της Γ.Δ.Ο.Υ.Ε.Σ., με τις καθ΄ ύλην 
συναρμόδιες Διευθύνσεις του Αρχηγείου της Ελληνικής 
Αστυνομίας, του Αρχηγείου του Πυροσβεστικού Σώματος, της Γενικής Γραμματείας Πολιτικής Προστασίας, 
καθώς και με τους Ασφαλιστικούς Φορείς, το Γενικό Λογιστήριο του Κράτους και την Ενιαία Αρχή Πληρωμής.
2. Η Διεύθυνση Εκκαθάρισης Μισθοδοσίας διαρθρώνεται στα ακόλουθα Τμήματα:
α. Τμήμα Μισθολογίου Ένστολου Προσωπικού Ελληνικής Αστυνομίας. 
β. Τμήμα Μισθολογίου Πολιτικού Προσωπικού Ελληνικής Αστυνομίας.
γ. Τμήμα Μισθολογίου Πυροσβεστικού Προσωπικού.
δ. Τμήμα Μισθολογίου Προσωπικού Γενικής Γραμματείας Πολιτικής Προστασίας και Πολιτικού Προσωπικού, 
Πυροσβεστών Πενταετούς Υποχρέωσης και Υπαλλήλων 
Ιδιωτικού Δικαίου Ορισμένου Χρόνου Πυροσβεστικού 
Σώματος.
3. Στο Τμήμα Μισθολογίου Πολιτικού Προσωπικού Ελληνικής Αστυνομίας, προΐσταται Πολιτικός Υπάλληλος 
κλάδου ΠΕ Διοικητικού - Οικονομικού ή ΤΕ Διοικητικού - 
Λογιστικού.
4. Οι αρμοδιότητες του Τμήματος Μισθολογίου Ένστολου Προσωπικού Ελληνικής Αστυνομίας είναι οι 
ακόλουθες:
α. Ο έλεγχος των προϋποθέσεων χορήγησης και διακοπής της μισθοδοσίας του ένστολου προσωπικού της 
Ελληνικής Αστυνομίας.
β. Η εκκαθάριση και η μέριμνα για την πληρωμή των 
αποδοχών του.
γ. Η τακτοποίηση των ασφαλιστικών υποχρεώσεων.
δ. Η έκδοση των σχετικών πράξεων και βεβαιώσεων.
ε. Η επεξεργασία των προς εκκαθάριση δικαστικών 
αποφάσεων που αφορούν στα δικαιώματα του αστυνομικού προσωπικού, των συνοριακών φυλάκων και των 
ειδικών φρουρών.
στ. Η εκτέλεση δικαστικών αποφάσεων που αφορούν 
σε κατασχέσεις κατά του αστυνομικού προσωπικού, των 
συνοριακών φυλάκων και των ειδικών φρουρών
5. Οι αρμοδιότητες του Τμήματος Μισθολογίου Πολιτικού Προσωπικού Ελληνικής Αστυνομίας είναι οι ακόλουθες:
α. Ο έλεγχος των προϋποθέσεων χορήγησης και διακοπής της μισθοδοσίας των πολιτικών υπαλλήλων της 
Ελληνικής Αστυνομίας.
β. Η εκκαθάριση και η μέριμνα για την πληρωμή των 
αποδοχών και αποζημιώσεων.
γ. Η τακτοποίηση των ασφαλιστικών υποχρεώσεων.
δ. Η έκδοση των σχετικών πράξεων και βεβαιώσεων.
ε. Η εκτέλεση δικαστικών αποφάσεων που αφορούν σε 
κατασχέσεις των αποδοχών του πολιτικού προσωπικού 
όλων των κατηγοριών αρμοδιότητας του Τμήματος.
6. Οι αρμοδιότητες του Τμήματος Μισθολογίου Πυροσβεστικού Προσωπικού είναι οι ακόλουθες:
α. Ο έλεγχος των προϋποθέσεων χορήγησης και διακοπής της μισθοδοσίας, η έκδοση των σχετικών βεβαιώσεων, η επεξεργασία προς εκκαθάριση δικαστικών αποφάσεων που αφορούν στα δικαιώματα του 
προσωπικού για την τακτοποίηση ασφαλιστικών υποχρεώσεων.
β. Η εκκαθάριση και η μέριμνα για την πληρωμή των 
αποδοχών και αποζημιώσεων.
γ. Η παροχή στοιχείων και ιδίως βεβαιώσεων για τις 
αποδοχές, πρόσθετες αμοιβές, αποζημιώσεις και κρατήσεις.
δ. Ο υπολογισμός των μηνιαίων τακτικών και αναδρομικών αποδοχών των υπαλλήλων του Πυροσβεστικού 
Σώματος με βάση τις ισχύουσες διατάξεις και τις σχετικές 
υπηρεσιακές μεταβολές, σε συνεργασία με τη Διεύθυνση Ανθρώπινων Πόρων και τη Διεύθυνση Επικοινωνιών 
και Ηλεκτρονικής Διακυβέρνησης του Αρχηγείου του 
Πυροσβεστικού Σώματος.
ε. Η εκτέλεση δικαστικών αποφάσεων που αφορούν 
σε κατασχέσεις κατά του προσωπικού, αρμοδιότητας 
του Τμήματος.
στ. Η υποβολή αναλυτικής περιοδικής δήλωσης 
(Α.Π.Δ.).
7. α. Το Τμήμα Μισθολογίου Προσωπικού Γενικής 
Γραμματείας Πολιτικής Προστασίας και Πολιτικού Προσωπικού, Πυροσβεστών Πενταετούς Υποχρέωσης και 
Υπαλλήλων Ιδιωτικού Δικαίου Ορισμένου Χρόνου Πυροσβεστικού Σώματος διαρθρώνεται στα εξής Γραφεία:
αα. Γραφείο διαχείρισης αποδοχών προσωπικού Γενικής Γραμματείας Πολιτικής Προστασίας.
ββ. Γραφείο διαχείρισης αποδοχών μόνιμου πολιτικού 
προσωπικού Πυροσβεστικού Σώματος, Πυροσβεστών 
Πενταετούς Υποχρέωσης (Π.Π.Υ.) και υπαλλήλων ιδιωτικού δικαίου ορισμένου χρόνου (Ι.Δ.Ο.Χ.).
β. Οι αρμοδιότητες του Γραφείου διαχείρισης αποδοχών προσωπικού Γενικής Γραμματείας Πολιτικής Προστασίας είναι οι ακόλουθες:
αα. Η παρακολούθηση των υπηρεσιακών μεταβολών, 
ιδίως ασθενειών και αποχής από την εργασία, του μόνιμου πολιτικού προσωπικού, των υπαλλήλων ιδιωτικού 
δικαίου αορίστου χρόνου και ιδιωτικού δικαίου ορισμένου χρόνου, του προσωπικού με σχέση έμμισθης εντολής και των μετακλητών υπαλλήλων της Γενικής Γραμματείας Πολιτικής Προστασίας (Γ.Γ.Π.Π.), σε συνεργασία 
με την αρμόδια Υπηρεσία της Γ.Γ.Π.Π., και η καταχώρηση 
τους στο πληροφοριακό σύστημα για την εκκαθάριση 
της μισθοδοσίας.
ββ. Η εκκαθάριση και η μέριμνα για την πληρωμή των 
μηνιαίων τακτικών και αναδρομικών αποδοχών των προσώπων της υποπερίπτωσης αα΄.
γγ. Η μέριμνα για την σύνταξη των, προς εκκαθάριση, 
δαπανών υπερωριακών αποζημιώσεων του προσωπικού της Γ.Γ.Π.Π. με βάση τις ισχύουσες διατάξεις και τις 
σχετικές υπηρεσιακές μεταβολές.
δδ. Η υποβολή αναλυτικής περιοδικής δήλωσης 
(Α.Π.Δ.), καθώς και τυχόν μεταβολών στο Ε.Τ.Ε.Α.Ε.Π.
εε. Η παροχή στοιχείων και ιδίως βεβαιώσεων για τις 
αποδοχές, πρόσθετες αμοιβές, αποζημιώσεις και κρατήσεις.
στστ. Ο έλεγχος των προϋποθέσεων χορήγησης και 
διακοπής της μισθοδοσίας και η έκδοση των σχετικών 
βεβαιώσεων.
γ. Οι αρμοδιότητες του Γραφείου διαχείρισης αποδοχών μόνιμου πολιτικού προσωπικού. Πυροσβεστών 
Πενταετούς Υποχρέωσης (Π.Π.Υ.) και υπαλλήλων ιδιωτικού δικαίου ορισμένου χρόνου (Ι.Δ.Ο.Χ.) Πυροσβεστικού 
Σώματος είναι οι ακόλουθες:
αα. Η παρακολούθηση των υπηρεσιακών μεταβολών 
του μόνιμου πολιτικού προσωπικού, των Πυροσβεστών 
Πενταετούς Υποχρέωσης (Π.Π.Υ.) και των υπαλλήλων ιδιωτικού δικαίου ορισμένου χρόνου (Ι.Δ.Ο.Χ.), ιδίως ασθενειών και αποχής από την εργασία, και η καταχώρηση 
τους στο σύστημα για την έκδοση του μισθολογίου.
ββ. Η υποβολή αναλυτικής περιοδικής δήλωσης 
(Α.Π.Δ.), καθώς και τυχόν μεταβολών στο Ε.Τ.Ε.Α.Ε.Π.
γγ. Ο έλεγχος των προϋποθέσεων χορήγησης και διακοπής της μισθοδοσίας, η έκδοση των σχετικών βεβαιώσεων, η επεξεργασία προς εκκαθάριση δικαστικών 
αποφάσεων που αφορούν στα δικαιώματα του προσωπικού για την τακτοποίηση ασφαλιστικών υποχρεώσεων.
δδ. Η εκτέλεση δικαστικών αποφάσεων που αφορούν 
σε κατασχέσεις κατά του προσωπικού, αρμοδιότητας 
του Γραφείου.
εε. Η παροχή στοιχείων και ιδίως βεβαιώσεων για τις 
αποδοχές, πρόσθετες αμοιβές, αποζημιώσεις και κρατήσεις.</t>
  </si>
  <si>
    <t>Τμήματος Μισθολογίου Ένστολου Προσωπικού Ελληνικής Αστυνομίας</t>
  </si>
  <si>
    <t>Τμήματος Μισθολογίου Πολιτικού Προσωπικού Ελληνικής Αστυνομίας</t>
  </si>
  <si>
    <t>Τμήματος Μισθολογίου Πυροσβεστικού Προσωπικού</t>
  </si>
  <si>
    <t>Γραφείο διαχείρισης αποδοχών προσωπικού Γενικής Γραμματείας Πολιτικής Προστασίας</t>
  </si>
  <si>
    <t>Γραφείο διαχείρισης αποδοχών μόνιμου πολιτικού προσωπικού Πυροσβεστικού Σώματος, Πυροσβεστών Πενταετούς Υποχρέωσης (Π.Π.Υ.) και υπαλλήλων ιδιωτικού δικαίου ορισμένου χρόνου (Ι.Δ.Ο.Χ.)</t>
  </si>
  <si>
    <t>Άρθρο 5
Διεύθυνση Διεθνών Σχέσεων
και Ευρωπαϊκής Ένωσης
1. Οι επιχειρησιακοί στόχοι της Διεύθυνσης Διεθνών 
Σχέσεων και Ευρωπαϊκής Ένωσης είναι η παρακολούθηση, η συμμετοχή και η προώθηση των θεμάτων Πολιτισμού και Αθλητισμού σε ευρωπαϊκό και διεθνές επίπεδο.
2. Η Διεύθυνση Διεθνών Σχέσεων και Ευρωπαϊκής Ένωσης απαρτίζεται από τα ακόλουθα Τμήματα: α) Τμήμα 
Διεθνών Σχέσεων.
β) Τμήμα Ευρωπαϊκής Ένωσης.
3.α) Στο Τμήμα Διεθνών Σχέσεων ανήκουν οι ακόλουθες αρμοδιότητες:
αα) Η παρακολούθηση των θεμάτων Πολιτισμού και 
Αθλητισμού που συζητούνται σε διεθνές επίπεδο και η 
κατάρτιση Συμβάσεων εκτελεστικών Προγραμμάτων 
Διμερούς ή/και Διακρατικής Πολιτιστικής Συνεργασίας 
της Ελλάδας με ξένες χώρες, η συμμετοχή της χώρας σε 
γεγονότα που αφορούν στον Πολιτισμό και στον Αθλητισμό στο εξωτερικό, και η συνεργασία του Υπουργείου 
Πολιτισμού και Αθλητισμού με τις ξένες διπλωματικές 
αρχές και τα ξένα Πολιτιστικά Ιδρύματα στην Ελλάδα.
ββ) Η συμμετοχή και εκπροσώπηση του Υπουργείου 
Πολιτισμού και Αθλητισμού στις διαδικασίες κατάρτισης 
προγραμμάτων πολιτιστικής πολιτικής και συνεργασίας 
με τις οργανώσεις του Απόδημου Ελληνισμού, με τις δραστηριότητες του θεσμού «Παγκόσμια Πρωτεύουσα» και 
στο πλαίσιο των οργάνων Διεθνών Οργανισμών.
γγ) Η συγκέντρωση στοιχείων για τη διεθνή προβολή 
του σύγχρονου πολιτισμού στο πλαίσιο της εξωτερικής 
πολιτιστικής πολιτικής.
δδ) Η παρακολούθηση και αξιολόγηση των στοιχείων που αφορούν στην επίτευξη των Στόχων Βιώσιμης 
Ανάπτυξης. Στο πλαίσιο αυτό η Δ/νση συντονίζει συναρμόδιες υπηρεσίες ΥΠ.ΠΟ.Α, αξιολογεί την πρόοδο 
εφαρμογής τους και επικουρεί τεχνικά τις λοιπές υπηρεσιακές μονάδες.
β) Στο Τμήμα Ευρωπαϊκής Ένωσης ανήκουν οι ακόλουθες αρμοδιότητες:
αα) Η παρακολούθηση των θεμάτων Πολιτισμού και 
Αθλητισμού που συζητούνται στα θεσμικά Όργανα της 
Ευρωπαϊκής Ένωσης (Ευρωπαϊκή Επιτροπή, Συμβούλιο της Ευρωπαϊκής Ένωσης, Ευρωπαϊκό Κοινοβούλιο).
ββ) Η διαμόρφωση των ελληνικών θέσεων και προτάσεων και η προώθησή τους στα αρμόδια όργανα της 
Ευρωπαϊκής Ένωσης, σε συνεργασία με τις Υπηρεσίες 
του Υπουργείου Πολιτισμού και Αθλητισμού.
γγ) Ο συντονισμός των δραστηριοτήτων για τη συμμετοχή σε προγράμματα εθνικής, διασυνοριακής και 
διαπεριφερειακής συνεργασίας της Ευρωπαϊκής Ένωσης καθώς και στο θεσμό «Πολιτιστική Πρωτεύουσα της 
Ευρώπης».
δδ) Ο συντονισμός και η προβολή Προγραμμάτων της 
Ευρωπαϊκής Ένωσης για τον πολιτισμό όπως, τα Προγράμματα «Δημιουργική Ευρώπη» και «Ορίζοντας 2020»
εε) Η τήρηση ψηφιακού αρχείου τευχών της Εφημερίδας Ε.Ε και λοιπών εντύπων και εκδόσεων Ε.Ε, που 
εμπίπτουν στο πεδίο αρμοδιότητας του Υπουργείου 
Πολιτισμού και Αθλητισμού.</t>
  </si>
  <si>
    <t>Πολιτισμού και Αθλητισμού</t>
  </si>
  <si>
    <t>Τμήμα Διεθνών Σχέσεων</t>
  </si>
  <si>
    <t>Τμήμα Ευρωπαϊκής Ένωσης</t>
  </si>
  <si>
    <t>Αυτοτελές Τμήμα Εσωτερικού Ελέγχου</t>
  </si>
  <si>
    <t>Άρθρο 6
Αυτοτελές Τμήμα Εσωτερικού Ελέγχου
Στο Αυτοτελές Τμήμα Εσωτερικού Ελέγχου ανήκουν 
οι ακόλουθες αρμοδιότητες:
α) Ο έλεγχος επάρκειας του συστήματος εσωτερικού 
ελέγχου (Ιnternal control) του Υπουργείου και η εισήγηση των σχετικών βελτιωτικών προτάσεων.
β) Ο έλεγχος εφαρμογής των κανόνων δικαίου, ο έλεγχος της νομιμότητας και κανονικότητας των δαπανών 
(ΙΝΤΟSΑΙ 3.4, ΙΝΤΟSΑΙ 1.0.39 Ευρωπαϊκή κατευθυντήρια γραμμή εφαρμογής αριθ. 52), όπως και του εσωτερικού 
κανονιστικού πλαισίου λειτουργίας του Υπουργείου, σε 
συνεργασία με τις αρμόδιες υπηρεσίες της ΓΔΟΥ.
γ) Η αξιολόγηση της οικονομίας, της αποδοτικότητας 
και της αποτελεσματικότητας των δραστηριοτήτων του 
Υπουργείου (δηλαδή η αξιολόγηση της λειτουργίας του βάσει της αρχής της χρηστής δημοσιονομικής διαχείρισης).
δ) Ο έλεγχος της ορθής διενέργειας των δαπανών, 
της ορθής είσπραξης και εμφάνισης των εσόδων, της 
διαχείρισης κινδύνων, όπως και της διαχείρισης της περιουσίας του φορέα με την εξακρίβωση του ενεργητικού 
και παθητικού και του μισθολογικού κόστους, για τον 
εντοπισμό τυχόν φαινομένων κακοδιοίκησης και κακοδιαχείρισης, κατάχρησης, σπατάλης, απάτης ή διαφθοράς 
και την αποτροπή τους στο μέλλον.
ε) Η διαβεβαίωση περί της ακρίβειας, της αξιοπιστίας 
και της έγκαιρης προετοιμασίας των χρηματοοικονομικών (και λοιπών) αναφορών.
στ) Η διενέργεια ελέγχων για την εξασφάλιση της χρηστής διοίκησης, του δημοσίου συμφέροντος και της ορθολογικής διαχείρισης του δημοσίου χρήματος.
ζ) Η διενέργεια, σύμφωνα με τις κείμενες διατάξεις, 
προκαταρκτικού ελέγχου ή ένορκης διοικητικής εξέτασης, σε συνεργασία με τις αρμόδιες Γενικές Διευθύνσεις 
του Υπουργείου, στην περίπτωση ύπαρξης ή υπόνοιας ή 
καταγγελίας πειθαρχικού ή ποινικού αδικήματος.</t>
  </si>
  <si>
    <t>Άρθρο 9
Αυτοτελές Τμήμα Στρατηγικού Σχεδιασμού
Το Αυτοτελές Τμήμα Στρατηγικού Σχεδιασμού υπαγόμενο στον Υπουργό είναι αρμόδιο για:
1. Την κατάρτιση στρατηγικού σχεδιασμού και την εκπόνηση προτάσεων για τον μακροπρόθεσμο σχεδιασμό 
πολιτικών σε σχέση με τον Πολιτισμό σε συνεργασία με 
τις καθ’ ύλην αρμόδιες διευθύνσεις.
2. Τη διαμόρφωση διαδικασιών για την υλοποίηση του 
σχεδιασμού.
3. Την παρακολούθηση των αναγκαίων στοιχείων της 
πολιτικής του Υπουργείου Πολιτισμού και Αθλητισμού 
και τον προσδιορισμό (μεσοπρόθεσμα και μακροπρόθεσμα) των ειδικότερων στόχων και επιδιώξεων αυτού.
4. Το συντονισμό των αρμοδίων καθ’ ύλην υπηρεσιών και εποπτευόμενων φορέων του Υπουργείου για την 
εφαρμογή πολιτικών σε σχέση με τον Πολιτισμό.
5. Την παρακολούθηση των συγχρηματοδοτούμενων 
προγραμμάτων του Υπουργείου.</t>
  </si>
  <si>
    <t>Αυτοτελές Τμήμα Στρατηγικού Σχεδιασμού</t>
  </si>
  <si>
    <t>Περιβάλλοντος και Ενέργειας</t>
  </si>
  <si>
    <t>Άρθρο 6
Διεύθυνση Διεθνών και Ευρωπαϊκών  
Δραστηριοτήτων 
Επιχειρησιακοί στόχοι - Διάρθρωση - 
Αρμοδιότητες 
1. Επιχειρησιακοί στόχοι της Διεύθυνσης Διεθνών και 
Ευρωπαϊκών Δραστηριοτήτων είναι ιδίως:
α) η προώθηση διμερών και πολυμερών σχέσεων, 
β) η ανταπόκριση της Ελλάδας στις υποχρεώσεις της 
ως μέλος της Ευρωπαϊκής Ένωσης και των διεθνών οργανισμών,
γ) η ανταπόκριση της Ελλάδας στις υποχρεώσεις της 
που απορρέουν από διεθνείς συμβάσεις σε θέματα αρμοδιότητας του Υπουργείου.
2. Η Διεύθυνση Διεθνών και Ευρωπαϊκών Δραστηριοτήτων αποτελείται από τα εξής Τμήματα:
α) Τμήμα Ευρωπαϊκών και Διεθνών Υποθέσεων Περιβάλλοντος,
β) Τμήμα Ευρωπαϊκών και Διεθνών Υποθέσεων Ενέργειας και Ορυκτών Πρώτων Υλών.
3. α) Στο Τμήμα Ευρωπαϊκών και Διεθνών Υποθέσεων 
Περιβάλλοντος ανήκουν οι ακόλουθες αρμοδιότητες:
αα) η παρακολούθηση των ευρωπαϊκών θεμάτων περιβάλλοντος, κλιματικής αλλαγής, υδάτων, προστασίας 
δασών, χωροταξικού και πολεοδομικού σχεδιασμού στο 
πλαίσιο των εργασιών του Συμβουλίου της Ευρωπαϊκής 
Ένωσης και ο συντονισμός της διαμόρφωσης των εθνικών θέσεων σε συνεργασία με τις αρμόδιες διευθύνσεις 
του υπουργείου και τους εκάστοτε συναρμόδιους φορείς,
ββ) η παρακολούθηση των πολιτικών σε θέματα περιβάλλοντος, κλιματικής αλλαγής, υδάτων, προστασίας 
δασών, χωροταξικού και πολεοδομικού σχεδιασμού σε 
διεθνείς οργανισμούς και η μέριμνα εκπλήρωσης όλων 
των σχετικών υποχρεώσεων της χώρας συμπεριλαμβανομένης της σύνταξης σχεδίων νόμων για την κύρωση 
Διεθνών Συμβάσεων και Πρωτοκόλλων, σε συνεργασία 
με τις αρμόδιες διευθύνσεις του υπουργείου και τους 
εκάστοτε συναρμόδιους φορείς,
γγ) η διενέργεια όλων των απαραίτητων διαδικασιών 
για την καταβολή επιχορηγήσεων, εισφορών και συνδρομών σε διεθνείς οργανισμούς και κοινότητες του 
εξωτερικού στο πλαίσιο εκπλήρωσης των διεθνών υποχρεώσεων της χώρας και η διαβίβαση των απαιτούμενων 
δικαιολογητικών αυτών στη Διεύθυνση Οικονομικής Διαχείρισης για εκκαθάριση και πληρωμή,
δδ) η παρακολούθηση καταγγελιών της Ευρωπαϊκής 
Ένωσης (Ε.Ε.) για ελλιπή εναρμόνιση και εφαρμογή της 
ενωσιακής νομοθεσίας.
β) Στο Τμήμα Ευρωπαϊκών και Διεθνών Υποθέσεων 
Ενέργειας και Ορυκτών Πρώτων Υλών ανήκουν οι ακόλουθες αρμοδιότητες:
αα) Η παρακολούθηση των ευρωπαϊκών θεμάτων 
ενέργειας και ορυκτών πρώτων υλών στο πλαίσιο των 
εργασιών του Συμβουλίου της Ευρωπαϊκής Ένωσης και ο 
συντονισμός της διαμόρφωσης των εθνικών θέσεων σε 
συνεργασία με τις αρμόδιες διευθύνσεις του Υπουργείου 
και τους εκάστοτε συναρμόδιους φορείς,
ββ) η παρακολούθηση των πολιτικών σε θέματα 
ενέργειας και ορυκτών πρώτων υλών σε διεθνείς οργανισμούς και η μέριμνα εκπλήρωσης όλων των σχετικών υποχρεώσεων της χώρας συμπεριλαμβανομένης 
της σύνταξης σχεδίων νόμων για την κύρωση Διεθνών 
Συμβάσεων και πρωτοκόλλων, σε συνεργασία με τις αρμόδιες διευθύνσεις του υπουργείου και τους εκάστοτε 
συναρμόδιους φορείς,
γγ) η διενέργεια όλων των απαραίτητων διαδικασιών 
για την καταβολή επιχορηγήσεων, εισφορών και συνδρομών σε διεθνείς οργανισμούς και κοινότητες του 
εξωτερικού στο πλαίσιο εκπλήρωσης των διεθνών υποχρεώσεων της χώρας και η διαβίβαση των απαιτούμενων 
δικαιολογητικών αυτών στη Διεύθυνση Οικονομικής Διαχείρισης για εκκαθάριση και πληρωμή,
δδ) η παρακολούθηση καταγγελιών της Ε.Ε. για ελλιπή 
εναρμόνιση και εφαρμογή της ενωσιακής νομοθεσίας.</t>
  </si>
  <si>
    <t>Άρθρο 6</t>
  </si>
  <si>
    <t>Τμήμα Ευρωπαϊκών και Διεθνών Υποθέσεων Περιβάλλοντος</t>
  </si>
  <si>
    <t>Τμήμα Ευρωπαϊκών και Διεθνών Υποθέσεων Ενέργειας και Ορυκτών Πρώτων Υλών</t>
  </si>
  <si>
    <t>Άρθρο 10
Διεύθυνση Διοικητικών Υπηρεσιών 
Επιχειρησιακοί στόχοι - Διάρθρωση - Αρμοδιότητες
1. Επιχειρησιακοί στόχοι της Διεύθυνσης Διοικητικών 
Υπηρεσιών είναι ιδίως:
α) η εύρυθμη διοικητική λειτουργία,
β) η παρακολούθηση της υπηρεσιακής κατάστασης 
των υπαλλήλων.
2. Η Διεύθυνση Διοικητικών Υπηρεσιών αποτελείται 
από τα εξής Τμήματα:
α) Τμήμα Διοίκησης Ανθρώπινου Δυναμικού.
β) Τμήμα Οργάνωσης, Ποιότητας και Αποδοτικότητας. 
γ)Τμήμα Μητρώου και Υποστήριξης. 
3. α) Στο Τμήμα Διοίκησης Ανθρώπινου Δυναμικού 
ανήκουν οι ακόλουθες αρμοδιότητες:
αα) η στελέχωση των υπηρεσιών του Υπουργείου, 
συμπεριλαμβανομένων των πολιτικών γραφείων του 
Υπουργείου καθώς και των Γραφείων Γενικών και Ειδικών Γραμματέων του Υπουργείου,
ββ) η τήρηση αρχείου και ηλεκτρονικής βάσης με τα 
στοιχεία του υπηρετούντος ανθρώπινου δυναμικού του 
Υπουργείου,
γγ) ο χειρισμός όλων των θεμάτων υπηρεσιακής κατάστασης και πειθαρχικού ελέγχου του υπηρετούντος 
ανθρώπινου δυναμικού του Υπουργείου, 
δδ) η αναγνώριση προϋπηρεσίας του ανθρώπινου 
δυναμικού του Υπουργείου,
εε) οι διαδικαστικές ενέργειες για την επιλογή και τοποθέτηση των Προϊσταμένων των οργανικών μονάδων 
του Υπουργείου.
β) Στο Τμήμα Οργάνωσης, Ποιότητας και Αποδοτικότητας ανήκουν οι ακόλουθες αρμοδιότητες:
αα) ο χειρισμός θεμάτων οργάνωσης των υπηρεσιών 
του Υπουργείου και η μελέτη και εισήγηση μέτρων ορθολογικής οργάνωσης, διάρθρωσης και λειτουργίας των 
υπηρεσιών του Υπουργείου, σε συνεργασία με τις κατά 
περίπτωση αρμόδιες υπηρεσίες,
ββ) η επεξεργασία των στοιχείων της τηρούμενης βάσης δεδομένων ανθρώπινου δυναμικού του Υπουργείου 
για την αριθμητική σύνθεση και τις αριθμητικές μεταβολές του προσωπικού του Υπουργείου και ο προγραμματισμός των αναγκών σε ανθρώπινο δυναμικό σε συνεργασία με το Τμήμα Διοίκησης Ανθρώπινου Δυναμικού, 
γγ) ο χειρισμός θεμάτων υπηρεσιακής κατάστασης και 
μεταβολών του υπηρετούντος προσωπικού των φορέων 
που υπάγονται στο Υπουργείο,
δδ) o ορισμός των οργάνων διοίκησης των Ανεξάρτητων Αρχών, των Νομικών Προσώπων και των Ανώνυμων Εταιρειών που εποπτεύονται από το Υπουργείο 
και η άσκηση διοικητικής εποπτείας των φορέων που 
υπάγονται στο Υπουργείο κατά τις εκάστοτε ισχύουσες 
διατάξεις στο πλαίσιο των αρμοδιοτήτων του τμήματος,
εε) η ανίχνευση εκπαιδευτικών αναγκών του προσωπικού του Υπουργείου σε συνεργασία με φορείς πιστοποιημένης επιμόρφωσης και ο χειρισμός θεμάτων για την 
πρακτική άσκηση στο Υπουργείο σπουδαστών ΤΕΙ και ΑΕΙ, 
στστ) ο χειρισμός θεμάτων σχετικά με τις δηλώσεις 
περιουσιακής κατάστασης του προσωπικού των φορέων 
που υπάγονται στο Υπουργείο και αποστολή αυτών στο 
αρμόδιο όργανο για έλεγχο,
ζζ) η μέριμνα για την κατάρτιση, αξιολόγηση και ανασχεδίαση περιγραμμάτων καθηκόντων και προσόντων 
των θέσεων εργασίας, η επεξεργασία στοιχείων για την 
εκτίμηση των αναγκών του Υπουργείου και των εποπτευόμενων νομικών προσώπων και ανεξαρτήτων αρχών σε 
θέσεις προσωπικού,
ηη) η μελέτη, η εισήγηση και η παρακολούθηση της 
εφαρμογής μέτρων για την απλούστευση γραφειοκρατικών τύπων και διαδικασιών και την κατάργηση περιττών 
διατυπώσεων,
θθ) η μέριμνα για την ανάπτυξη και εφαρμογή συγχρόνων τεχνικών και μεθόδων εργασίας για την αύξηση 
της παραγωγικότητας των υπαλλήλων του Υπουργείου,
ιι) η εφαρμογή συστημάτων στοχοθεσίας και μεθόδων 
μέτρησης της αποδοτικότητας και αποτελεσματικότητας, η αξιολόγηση των αποτελεσμάτων των μετρήσεων 
και η διατύπωση συγκεκριμένων προτάσεων για τη βελτίωση της λειτουργίας των υπηρεσιών του Υπουργείου,
ιαια) η εφαρμογή των αρχών της Διοίκησης Ολικής 
Ποιότητας, ιδίως του Κοινού Πλαισίου Αξιολόγησης και 
η μελέτη και εισήγηση μέτρων προτυποποίησης των διοικητικών διαδικασιών, βάσει σύγχρονων προτύπων ΙSΟ,
ιβιβ) ο συντονισμός των εργασιών για τη σύνταξη του 
Οργανισμού του Υπουργείου και η ανάληψη δράσεων 
που αφορούν στην τροποποίηση και προσαρμογή του 
στις νέες απαιτήσεις,
ιγιγ) η συγκρότηση των προβλεπόμενων συλλογικών 
οργάνων, ομάδων εργασίας και επιτροπών του Υπουργείου και ο ορισμός εκπροσώπων του Υπουργείου σε 
συλλογικά όργανα, ομάδες εργασίας και επιτροπές άλλων Υπουργείων και φορέων.
γ) Στο Τμήμα Μητρώου και Υποστήριξης ανήκουν οι 
ακόλουθες αρμοδιότητες:
αα) η τήρηση και ενημέρωση των προσωπικών μητρώων των υπαλλήλων του υπουργείου, 
ββ) η έκδοση κάθε είδους βεβαιώσεων, πιστοποιητικών, πράξεων και στοιχείων που δύναται να χορηγηθούν 
με βάση τις αρμοδιότητες και τα τηρούμενα αρχεία του 
Τμήματος, 
γγ) η ηλεκτρονική συμπλήρωση Δελτίου Ατομικής 
Υπηρεσιακής Κατάστασης Υπαλλήλου (Δ.Α.Υ.Κ.), ο προέλεγχος και η διαβίβαση στις Διευθύνσεις Συντάξεων 
των δικαιολογητικών συνταξιοδότησης των υπαλλήλων, 
κατά το μέρος των αρμοδιοτήτων του τμήματος και χειρισμός κάθε συναφούς θέματος,
δδ) η χορήγηση άδειας άσκησης ιδιωτικού έργου με 
αμοιβή,
εε) η χορήγηση πάσης φύσεως αδειών και χειρισμός 
κάθε συναφούς θέματος σχετικά με τις παρουσίες των 
υπαλλήλων,
στστ) η συγκέντρωση των εκθέσεων αξιολόγησης και 
των ενστάσεων των υπαλλήλων του Υπουργείου επί αυτών και μέριμνα για την εξέτασή τους αρμοδίως καθώς 
και χειρισμός κάθε συναφούς θέματος, 
ζζ) ο χειρισμός θεμάτων σχετικά με τις δηλώσεις περιουσιακής κατάστασης του προσωπικού του Υπουργείου 
και αποστολή αυτών στο αρμόδιο όργανο για έλεγχο, 
ηη) η μέριμνα για την έκδοση αποφάσεων μετακίνησης εντός και εκτός επικράτειας της πολιτικής ηγεσίας και 
των υπηρετούντων στα γραφεία αυτής, καθώς και των 
υπαλλήλων με οποιαδήποτε σχέση εργασίας,
θθ) η διεκπεραίωση της αλληλογραφίας, η επικύρωση 
όλων των εξερχομένων εγγράφων και η παρακολούθηση 
της προς δημοσίευση ύλης στην Εφημερίδα της Κυβερνήσεως, 
ιι) η βεβαίωση του γνησίου της υπογραφής και η επικύρωση αντιγράφων εγγράφων, σύμφωνα με τις διατάξεις 
του άρθρου 1 του ν. 4250/2014 (Α΄74),
ιαια) ο χειρισμός των λοιπών θεμάτων που αφορούν 
το προσωπικό και δεν ανήκουν στις αρμοδιότητες άλλου 
Τμήματος της Διεύθυνσης.</t>
  </si>
  <si>
    <t>Άρθρο 10</t>
  </si>
  <si>
    <t>Τμήμα Διοίκησης Ανθρώπινου Δυναμικού</t>
  </si>
  <si>
    <t>Τμήμα Οργάνωσης, Ποιότητας και Αποδοτικότητας</t>
  </si>
  <si>
    <t>Τμήμα Μητρώου και Υποστήριξης</t>
  </si>
  <si>
    <t>Παιδείας και Θρησκευμάτων</t>
  </si>
  <si>
    <t>Άρθρο 5
Διεύθυνση Εσωτερικού Ελέγχου
1. Επιχειρησιακός στόχος της Διεύθυνσης Εσωτερικού 
Ελέγχου είναι:
α) η συστηματική παρακολούθηση και ο έλεγχος 
των δραστηριοτήτων των υπηρεσιακών μονάδων του 
Υπουργείου και των εποπτευόμενων από αυτό φορέων, 
στην περίπτωση που αυτοί δεν διαθέτουν τέτοια μονάδα, με σκοπό την υποστήριξη της πολιτικής ηγεσίας για 
την επίτευξη των στρατηγικών στόχων και για τη λήψη 
μέτρων, όπου απαιτείται,
β) ο εντοπισμός, με τη διενέργεια τακτικών ή εκτάκτων 
ελέγχων, ενδείξεων ή στοιχείων διαφθοράς ή απάτης 
υπαλλήλων του Υπουργείου και των εποπτευόμενων από 
αυτό φορέων και η αποτελεσματική συμβολή της στη 
διερεύνηση αυτών από τα αρμόδια διοικητικά όργανα 
ή τις Δικαστικές Αρχές,
γ) η αξιολόγηση της λειτουργίας του Υπουργείου και 
των δραστηριοτήτων των υπηρεσιών του βάσει των αρχών της χρηστής δημοσιονομικής διαχείρισης,
δ) ο έλεγχος εφαρμογής των κανόνων δικαίου και 
του εσωτερικού κανονιστικού πλαισίου λειτουργίας του 
Υπουργείου,
ε) η διαβεβαίωση περί της ακρίβειας, της αξιοπιστίας 
και της έγκαιρης προετοιμασίας των χρηματοοικονομικών και λοιπών αναφορών,
στ) η βελτίωση της λειτουργίας των υπηρεσιών του 
Υπουργείου, μέσω του σχεδιασμού, της καθοδήγησης 
και της αξιολόγησης της επάρκειας του συστήματος 
εσωτερικού ελέγχου,
 ζ) ο έλεγχος πληροφοριακών συστημάτων, προκειμένου να διαπιστωθεί κατά πόσον επιτυγχάνουν τους σκοπούς τους και εάν έχουν ενσωματωθεί σε αυτά επαρκείς 
ασφαλιστικές δικλείδες/μηχανισμοί ελέγχου,
η) η παροχή διαβεβαίωσης περί της επάρκειας των 
συστημάτων διαχείρισης ελέγχου του Υπουργείου καθώς 
και η διαμόρφωση και η διαρκής βελτίωση της μεθοδολογίας και των εργαλείων του εσωτερικού ελέγχου,
θ) η καθοδήγηση των υπηρεσιών του Υπουργείου 
προκειμένου να ενσωματώνουν στις λειτουργίες και 
διαδικασίες τους, τους κατάλληλους μηχανισμούς εσωτερικού ελέγχου,
ι) ο χειρισμός κάθε άλλου συναφούς θέματος.
2. Η Διεύθυνση Εσωτερικού Ελέγχου διαρθρώνεται σε 
δύο (2) Τμήματα, ως εξής:
α) Τμήμα Α’ Προγραμματισμού και Τεκμηρίωσης,
β) Τμήμα Β’ Διενέργειας Ελέγχων.
3. Το Τμήμα Α’ Προγραμματισμού και Τεκμηρίωσης 
είναι αρμόδιο για:
α) τη διαμόρφωση μεθοδολογικού και θεσμικού 
πλαισίου για τον εσωτερικό έλεγχο των υπηρεσιών του 
Υπουργείου και την καθοδήγηση τους για την ανάπτυξη 
συστημάτων διαχείρισης κινδύνων,
β) την κατάρτιση προγράμματος εσωτερικών ελέγχων 
στις Υπηρεσίες του Υπουργείου, ετήσιου ή μεγαλύτερης 
διάρκειας, κατόπιν καθορισμού των ελεγκτέων περιοχών  διαδικασιών, σε συνδυασμό με την αναγνώριση και αξιολόγηση των κινδύνων και λαμβανομένων υπόψη των 
στρατηγικών και επιχειρησιακών προτεραιοτήτων του 
Υπουργείου, συνεκτιμώντας πάσης φύσεως αναφορές, 
καταγγελίες, εκθέσεις και κάθε άλλο στοιχείο, τηρουμένων των εκάστοτε ισχυουσών διατάξεων περί προστασίας προσωπικών δεδομένων,
γ) την έκδοση εντολών για την διενέργεια προγραμματισμένων και έκτακτων εσωτερικών ελέγχων, όπου 
αυτό απαιτείται,
δ) τη διασφάλιση τήρησης των Διεθνών Προτύπων και 
των ορθών πρακτικών κατά την ελεγκτική διαδικασία, 
την επεξεργασία των στοιχείων των επί μέρους εκθέσεων εσωτερικού ελέγχου και τη σύνταξη ετήσιας ή/
και ενδιάμεσης έκθεσης, στις οποίες καταγράφονται οι 
δραστηριότητες και τα αποτελέσματα του εσωτερικού 
ελέγχου,
ε) την υποβολή της έκθεσης εσωτερικού ελέγχου στον 
οικείο Υπουργό με κοινοποίηση στις Υπηρεσίες που 
έχουν αρμοδιότητα για το σχεδιασμό και τη λειτουργία 
του συστήματος που ελέγχθηκε και την τακτική παρακολούθηση, αξιολόγηση και επιβεβαίωση των διορθωτικών 
ή προληπτικών ενεργειών που πραγματοποιούνται από 
τις υπηρεσίες σε συμμόρφωση με τις προτάσεις του εσωτερικού ελέγχου, μέχρι την οριστική υλοποίησή τους,
 στ) την εισήγηση για την κατάρτιση ή αναθεώρηση 
του Κώδικα Δεοντολογίας Εσωτερικών Ελεγκτών και 
την εισήγηση για την τροποποίηση του, αν αυτό κριθεί 
αναγκαίο,
ζ) τη μέριμνα για την εκπαίδευση και την επιμόρφωση 
των Εσωτερικών Ελεγκτών, σε συνεργασία με τις καθ΄ 
ύλην αρμόδιες υπηρεσίες του Υπουργείου, καθώς και 
την διερεύνηση και την πρόταση τρόπων ανάπτυξης των 
γνώσεων και των δεξιοτήτων τους,
η) τον χειρισμό κάθε άλλου συναφούς θέματος.
4. Το Τμήμα Β’ Διενέργειας Ελέγχων είναι αρμόδιο για:
α) τον σχεδιασμό διενέργειας προγραμματισμένων και 
έκτακτων εσωτερικών ελέγχων στο πλαίσιο του εγκεκριμένου προγράμματος ελεγκτικής δράσης ή κατόπιν 
λήψης της σχετικής εντολής κατά τα προβλεπόμενα,
β) τη διενέργεια των ελέγχων στις λειτουργίες, διαδικασίες και δραστηριότητες, γενικά, των υπηρεσιών και 
των Φορέων του Υπουργείου κατά τα προαναφερόμενα,
γ) την υλοποίηση του προγράμματος/επιχειρησιακού 
σχεδίου εσωτερικών ελέγχων, κατά το μέρος που αναλογεί στο Τμήμα, με βάση σχετικούς δείκτες προόδου και 
η σύνταξη των αντίστοιχων προσωρινών ή οριστικών 
εκθέσεων, καθώς και ενδιάμεσων εκθέσεων προόδου, 
όπου απαιτείται,
δ) τον χειρισμό κάθε άλλου συναφούς θέματος.</t>
  </si>
  <si>
    <t>Άρθρο 5</t>
  </si>
  <si>
    <t>Τμήμα Α’ Προγραμματισμού και Τεκμηρίωσης</t>
  </si>
  <si>
    <t>Τμήμα Β’ Διενέργειας Ελέγχων</t>
  </si>
  <si>
    <t>Άρθρο 10
Διεύθυνση Στρατηγικού Σχεδιασμού 
και Συντονισμού
1. Επιχειρησιακός στόχος της Διεύθυνσης Στρατηγικού 
Σχεδιασμού και Συντονισμού είναι ο προγραμματισμός 
και συντονισμός των πολιτικών και δράσεων του Υπουργείου.
2. Η Διεύθυνση Στρατηγικού Σχεδιασμού και Συντονισμού συγκροτείται από τις ακόλουθες οργανικές μονάδες:
α) Τμήμα Α’ Συντονισμού και Προγραμματισμού Πολιτικών,
β) Τμήμα Β’ Στατιστικής και Ποιοτικής Επεξεργασίας 
Δεδομένων, 
γ) Τμήμα Γ’ Οργάνωσης και Απλούστευσης Διαδικασιών,
δ) Τμήμα Δ’ Στρατηγικού Σχεδιασμού της Γενικής Γραμματείας Νέας Γενιάς και Διά Βίου Μάθησης,
ε) Τμήμα Ε’ Πολιτικής Σχεδίασης Εκτάκτου Ανάγκης.
3. Το Τμήμα Α’ Συντονισμού και Προγραμματισμού 
Πολιτικών είναι αρμόδιο για: 
α) τη σύνταξη του ετήσιου Προγράμματος Δράσης 
του Υπουργείου,
β) τη διερεύνηση συστημάτων στοχοθεσίας και μεθόδων μέτρησης: 
αα) της αποδοτικότητας και αποτελεσματικότητας των 
υπηρεσιών και του προσωπικού του Υπουργείου, 
ββ) της αξιολόγησης των αποτελεσμάτων των μετρήσεων και τη διατύπωση συγκεκριμένων προτάσεων βελτίωσης της λειτουργίας των υπηρεσιών, σε συνεργασία 
με τους αρμόδιους φορείς,
γ) τη διεξαγωγή ερευνών αποδοτικότητας των υπηρεσιών του Υπουργείου και τη διατύπωση συγκεκριμένων 
προτάσεων για τη βελτίωση της λειτουργίας τους προς 
όφελος του πολίτη,
δ) τον συντονισμό των στόχων και τον καθορισμό των 
δεικτών αξιολόγησης των υπηρεσιών του Υπουργείου, 
καθώς και την παρακολούθηση και αξιολόγηση των δράσεων και των πολιτικών,
 ε) τον καθορισμό των δεικτών μέτρησης αποδοτικότητας, αποτελεσματικότητας και ποιότητας, σύμφωνα 
με τις διατάξεις του ν. 3230/2004,
στ) την καθιέρωση συστημάτων διοίκησης ολικής ποιότητας (Κοινό Πλαίσιο Αξιολόγησης στις διοικητικές και εκπαιδευτικές δομές, διαδικασίες πιστοποίησης βάσει 
ΙSΟ), καθώς και για τον καθορισμό ενός πλαισίου αυτοαξιολόγησης,
ζ) τη διερεύνηση μεθόδων συγκριτικής αξιολόγησης 
των υπηρεσιών του Υπουργείου και των υπηρεσιών των 
εποπτευόμενων φορέων,
η) τον σχεδιασμό, την παρακολούθηση και την αξιολόγηση των δράσεων του Υπουργείου σε όλες τις βαθμίδες 
εκπαίδευσης,
θ) τη συνεργασία με άλλα κέντρα τεκμηρίωσης, αποδοτικότητας και αποτελεσματικότητας σε εθνικό και 
διεθνές επίπεδο,
ι) τον εντοπισμό των καλύτερων πρακτικών και την 
εφαρμογή τους σε άλλες υπηρεσίες,
ια)τον χειρισμό κάθε άλλου συναφούς θέματος.
4. Το Τμήμα Β’  Στατιστικής και Ποιοτικής Επεξεργασίας 
Δεδομένων είναι αρμόδιο για:
α) τη συλλογή, την επεξεργασία και την ερμηνεία των 
δεδομένων των δράσεων και των προγραμμάτων του 
Υπουργείου,
β) τις μετρήσεις των αποτελεσμάτων: αα) των δεικτών, 
ββ) των αυτοαξιολογήσεων και γγ) του Κοινού Πλαισίου 
Αξιολόγησης των δομών του Υπουργείου και των εποπτευόμενων φορέων του,
γ) την εισήγηση για τη βράβευση των υπηρεσιών που 
διακρίνονται για την αποδοτικότητα και την αποτελεσματικότητά τους, σε συνεργασία με τους αρμόδιους 
φορείς σε εθνικό και ευρωπαϊκό επίπεδο,
δ) τη συγκέντρωση όλων των στατιστικών εργασιών 
του Υπουργείου, 
ε) τον χειρισμό κάθε άλλου συναφούς θέματος.
5. Το Τμήμα Γ’ Οργάνωσης και Απλούστευσης Διαδικασιών είναι αρμόδιο για:
α) τον χειρισμό όλων των θεμάτων οργάνωσης και 
απλούστευσης των διαδικασιών των υπηρεσιών του 
Υπουργείου και των εποπτευόμενων φορέων του, σε 
συνεργασία με τους αρμόδιους φορείς, με στόχο την 
ταχύτερη διεκπεραίωση των διοικητικών ενεργειών,
β) την ανάπτυξη και εφαρμογή σύγχρονων τεχνικών 
και μεθόδων εργασίας για την αύξηση της παραγωγικότητας των υπαλλήλων,
γ) τη μελέτη των χρησιμοποιούμενων εντύπων δικαιολογητικών, που κατά περίπτωση απαιτούνται να υποβάλλουν οι συναλλασσόμενοι και την εισήγηση για τη 
βελτίωση και τυποποίησή τους,
δ) τον χειρισμό κάθε άλλου συναφούς θέματος.
6. Το Τμήμα Δ’ Στρατηγικού Σχεδιασμού της Γενικής 
Γραμματείας Νέας Γενιάς και Διά Βίου Μάθησης και είναι 
αρμόδιο για:
α) τον σχεδιασμό και την εποπτεία εφαρμογής των 
πολιτικών Νέας Γενιάς και Διά Βίου Μάθησης,
β) την κατάρτιση, την εφαρμογή και την αξιολόγηση 
του Εθνικού Προγράμματος Νέας Γενιάς και Διά Βίου Μάθησης και των προγραμμάτων εφαρμογής του,
γ) τη σύνταξη συνολικής ετήσιας έκθεσης για τη Νέα 
Γενιά και Διά Βίου Μάθηση στην Ελλάδα,
δ) την ανάθεση μελετών για την προώθηση καινοτομιών με στόχο την αναβάθμιση της ποιότητας και της 
αποτελεσματικότητας των δράσεων Νέας Γενιάς και Διά 
Βίου Μάθησης,
ε) τη διενέργεια μελετών, ερευνών, στατιστικών και 
συγκριτικών αναλύσεων των θεμάτων που αφορούν στη 
Νέα Γενιά και Διά Βίου Μάθηση,
στ) την υλοποίηση του Προγράμματος «Ιστορικό Αρχείο της Ελληνικής Νεολαίας», 
ζ) τη διευκόλυνση της κινητικότητας των νέων για εκπαιδευτικούς λόγους,
η) τον διαπολιτισμικό διάλογο προς όφελος των νέων,
θ) τη λήψη των αναγκαίων μέτρων για την εναρμόνιση της ελληνικής νομοθεσίας σε θέματα νεολαίας με το 
ευρωπαϊκό και διεθνές δίκαιο και την παρακολούθηση 
της σύναψης και υλοποίησης συμφωνιών,
ι) τον χειρισμό κάθε άλλου συναφούς θέματος.
7. Το Τμήμα Ε’ Πολιτικής Σχεδίασης Έκτακτης Ανάγκης 
είναι αρμόδιο για:
α) την κατάρτιση, την τήρηση, την αναμόρφωση, την 
προσαρμογή και την υλοποίηση των σχεδίων προστασίας, κινητοποίησης και δράσης των πολιτικών δυνάμεων 
του Υπουργείου σε καιρό πολέμου ή έκτακτης ανάγκης 
(πολιτική άμυνα),
β) την πολιτική επιστράτευση προσωπικού, τη δέσμευση και την επίταξη υλικών και μέσων,
γ) την εκπαίδευση και την εξουσιοδότηση για τη διαβάθμιση του προσωπικού της κεντρικής υπηρεσίας και 
των περιφερειακών υπηρεσιών σε θέματα πολιτικής σχεδίασης έκτακτης ανάγκης (πολιτική άμυνα),
δ) τον έλεγχο και την παρακολούθηση της οργάνωσης 
της πολιτικής άμυνας των εποπτευόμενων δημοσίων 
ανεξάρτητων ιδρυμάτων της Περιφέρειας Αττικής,
ε) την παρακολούθηση και την τήρηση του Εθνικού 
Κανονισμού Ασφαλείας στο Υπουργείο και σε εποπτευόμενους φορείς,
στ) την τήρηση και την επίβλεψη της ασφάλειας και 
των υποδομών του Υπαρχείου ΕΤΝΑ του Υπουργείου,
ζ) την παρακολούθηση και τον έλεγχο των συστημάτων και των μέτρων συναγερμού του Υπουργείου,
η) τα θέματα Πολιτικής Άμυνας, όπως αυτά καθορίζονται από τα Γενικά και τα Ειδικά Εθνικά Σχέδια,
θ) την ενημέρωση και την εκπαίδευση των μαθητών 
πρωτοβάθμιας και δευτεροβάθμιας εκπαίδευσης σε 
θέματα αυτοπροστασίας από κινδύνους καταστροφικών φαινομένων, σε συνεργασία με την αρμόδια Γενική 
Διεύθυνση,
ι) τη λειτουργία των σχολείων και των ΑΕΙ, σε περίπτωση βλάβης των οικείων κτιρίων από καταστροφικά 
φαινόμενα,
ια) την κατάρτιση μνημονίων με αρμόδιους φορείς και 
υπηρεσίες με αντικείμενο τις ενέργειες για την εκκένωση των εποπτευόμενων κατασκηνώσεων, σε περίπτωση 
κινδύνου από καταστροφικά φαινόμενα,
ιβ) τα θέματα πολιτικής προστασίας, όπως αυτά καθορίζονται από τα γενικά και τα ειδικά εθνικά σχέδια,
ιγ) τον χειρισμό κάθε άλλου συναφούς θέματος.</t>
  </si>
  <si>
    <t>Τμήμα Α’ Συντονισμού και Προγραμματισμού Πολιτικών</t>
  </si>
  <si>
    <t>Τμήμα Β’  Στατιστικής και Ποιοτικής Επεξεργασίας Δεδομένων</t>
  </si>
  <si>
    <t>Τμήμα Γ’ Οργάνωσης και Απλούστευσης Διαδικασιών</t>
  </si>
  <si>
    <t>Τμήμα Δ’ Στρατηγικού Σχεδιασμού της Γενικής Γραμματείας Νέας Γενιάς και Διά Βίου Μάθησης</t>
  </si>
  <si>
    <t>Τμήμα Ε’ Πολιτικής Σχεδίασης Έκτακτης Ανάγκης</t>
  </si>
  <si>
    <t>Άρθρο  5
Μονάδ α Εσωτερικού Ελέγχου
1. Η Μονάδα Εσωτερικού Ελέγχου (Μ.Ε.Ε.) είναι οργανική μονάδα επιπέδου Διεύθυνσης, υπαγόμενη απευθείας 
στον Υπουργό Οικονομικών. Οι επιχειρησιακοί στόχοι 
της Μονάδας είναι οι ακόλουθοι: 
(α) Η συστηματική παρακολούθηση και ο έλεγχος 
των δραστηριοτήτων των υπηρεσιακών μονάδων του 
Υπουργείου Οικονομικών και των εποπτευόμενων από 
αυτό φορέων, με σκοπό την υποστήριξη της πολιτικής 
ηγεσίας για την επίτευξη των στρατηγικών στόχων και 
για τη λήψη μέτρων, όπου απαιτείται.
(β) Ο εντοπισμός και η αποτελεσματική διερεύνηση 
υποθέσεων διαφθοράς υπαλλήλων του Υπουργείου Οικονομικών, των εποπτευόμενων από αυτό φορέων και 
των υπαλλήλων των Νομικών Προσώπων στους σκοπούς των οποίων υπάγεται και η διαχείριση της ιδιωτικής 
περιουσίας του Δημοσίου.
(γ) Η εισήγηση στον Υπουργό Οικονομικών για έκδοση 
απόφασης συγκρότησης ειδικού συνεργείου των παραγράφων 1 και 2 του άρθρου 39 του ν. 1914/1990 (Α΄ 178). 
(δ) Η διασφάλιση της αποτελεσματικότητας και συμβατότητας των πληροφοριακών συστημάτων του Υπουργείου Οικονομικών και η ευθυγράμμιση τους με την 
εθνική στρατηγική για την ηλεκτρονική διακυβέρνηση.
(ε) Η αξιολόγηση της λειτουργίας του Υπουργείου 
Οικονομικών και των δραστηριοτήτων των υπηρεσιών 
του βάσει των αρχών της χρηστής δημοσιονομικής 
διαχείρισης.
2. Η Μονάδα Εσωτερικού Ελέγχου διαρθρώνεται σε 
τρία (3) Τμήματα, ως κατωτέρω: 
α) Τμήμα Α΄ - Εσωτερικού Ελέγχου
β) Τμήμα Β΄- Ελέγχου Πληροφοριακών Συστημάτων
γ) Τμήμα Γ΄- Εσωτερικών Υποθέσεων 
3. Οι αρμοδιότητες της Μονάδας Εσωτερικού Ελέγχου 
κατανέμονται στα Τμήματα ως εξής:
(α) Τμήμα Α’ - Εσωτερικού Ελέγχου
(αα) Η διαμόρφωση μεθοδολογικού και κανονιστικού 
πλαισίου για τον εσωτερικό έλεγχο (internal auditing) 
των υπηρεσιών του Υπουργείου Οικονομικών και η καθοδήγησή τους για την ανάπτυξη συστημάτων διαχείρισης κινδύνων.
(ββ) Η κατάρτιση προγράμματος και η διενέργεια τακτικών, εσωτερικών ελέγχων σε λειτουργίες ή και δραστηριότητες των υπηρεσιακών μονάδων του Υπουργείου Οικονομικών και των εποπτευομένων από αυτό 
φορέων, σύμφωνα με τα Διεθνή Πρότυπα και λαμβάνοντας υπόψη τις στρατηγικές και επιχειρησιακές προτεραιότητες του Υπουργείου, παράλληλα και ανεξάρτητα 
από τις άλλες υπηρεσίες του Υπουργείου Οικονομικών 
και τους εποπτευόμενους από αυτό φορείς. 
(γγ) Η διενέργεια έκτακτων εσωτερικών ελέγχων στις 
λειτουργίες, διαδικασίες και δραστηριότητες των υπηρεσιών του Υπουργείου Οικονομικών και των εποπτευομένων από αυτό φορέων.
(δδ) Η υποβολή της έκθεσης εσωτερικού ελέγχου στον 
Υπουργό Οικονομικών με κοινοποίηση στις Υπηρεσίες 
που έχουν αρμοδιότητα για το σχεδιασμό και τη λειτουργία του συστήματος που ελέγχθηκε και η περιοδική παρακολούθηση, αξιολόγηση και επιβεβαίωση των 
διορθωτικών ή προληπτικών ενεργειών που πραγματοποιούνται από τις υπηρεσίες, σε συμμόρφωση με τις 
προτάσεις του εσωτερικού ελέγχου, μέχρι την οριστική 
υλοποίησή τους.
(εε) Η σύνταξη ενδιάμεσης και ετήσιας έκθεσης, στις 
οποίες καταγράφονται οι δραστηριότητες και τα αποτελέσματα του εσωτερικού ελέγχου.
(στστ) Η άσκηση ελεγκτικών-συμβουλευτικών αρμοδιοτήτων, όπως: ο έλεγχος επάρκειας του συστήματος 
εσωτερικού ελέγχου (internal control) του Υπουργείου 
και η εισήγηση των σχετικών βελτιωτικών προτάσεων, ο 
έλεγχος εφαρμογής των κανόνων δικαίου, ο έλεγχος της 
νομιμότητας και κανονικότητας των δαπανών (ΙΝΤΟSΑΙ 3.4, ΙΝΤΟSΑΙ 1.0.39 Ευρωπαϊκή κατευθυντήρια γραμμή 
εφαρμογής αριθ.52), όπως και του εσωτερικού κανονιστικού πλαισίου λειτουργίας του Υπουργείου Οικονομικών και η αξιολόγηση της οικονομίας, της αποδοτικότητας και της αποτελεσματικότητας των δραστηριοτήτων 
του Υπουργείου, δηλαδή η αξιολόγηση της λειτουργίας 
του, βάσει των αρχών της χρηστής δημοσιονομικής 
διαχείρισης.
(ζζ) Η σύνταξη και επικαιροποίηση, μετά από έγκριση 
από τον Υπουργό Οικονομικών, του Εγχειριδίου Εσωτερικού Ελέγχου με το οποίο ορίζεται και περιγράφεται η 
μεθοδολογία διενέργειας εσωτερικών ελέγχων.
(ηη) Η διενέργεια τακτικού ελέγχου των παγίων προκαταβολών του Υπουργείου.
(θθ) Η διενέργεια οικονομικού και διαχειριστικού ελέγχου των δημοσίων υπολόγων και δημοσίων διαχειρίσεων 
που υπάγονται στο Υπουργείο.
(ιι) Η διενέργεια ένορκης διοικητικής εξέτασης σε 
υπαλλήλους του Υπουργείου Οικονομικών και των εποπτευόμενων από αυτό φορέων, σε περίπτωση απώλειας 
δικαιολογητικών πληρωμής δημόσιας δαπάνης πριν την 
έκδοση τίτλου πληρωμής.
(ιαια) Η έρευνα της ύπαρξης αντικειμενικής αδυναμίας απόδοσης λογαριασμού χρηματικού εντάλματος 
προπληρωμής.
(ιβιβ) Η επιβολή δημοσιονομικών διορθώσεων στις 
περιπτώσεις που εντοπιστούν μεμονωμένες ή συστημικές παρατυπίες σε υπηρεσίες του Υπουργείου ή σε 
εποπτευόμενους φορείς του, εφόσον οι φορείς αυτοί 
δεν διαθέτουν μονάδα εσωτερικού ελέγχου, και η παρακολούθηση της εκτέλεσής τους.
(ιγιγ) Η διαπίστωση της εισαγωγής ή μη σε δημόσιες 
διαχειρίσεις του Υπουργείου Οικονομικών και των εποπτευόμενων από αυτό φορέων, σε περίπτωση απώλειας 
αποδεικτικών είσπραξης που δεν έχουν εξοφληθεί, του 
ποσού που αναγράφεται σε αυτά, η διαπίστωση της μη 
εξόφλησης σε περίπτωση απώλειας γραμματίων, χρηματικών ενταλμάτων ή άλλων τίτλων πληρωμής, πριν την 
εξόφλησή τους, προκειμένου να εκδοθούν αντίγραφα 
αυτών, καθώς και σε περίπτωση απώλειας χρηματικών 
ενταλμάτων ή άλλων τίτλων πληρωμής μετά την εξόφληση αυτών, προκειμένου να εκδοθεί αντίγραφο, σύμφωνα 
με τις ισχύουσες διατάξεις.
(ιδιδ) Η διενέργεια καταλογισμών, κατά τις διατάξεις 
της παραγράφου 2 του άρθρου 96, της παραγράφου 3 
του άρθρου 152 του ν. 4270/2014 (Α΄ 143) και του άρθρου 12 του ν.δ. 1264/1942 (Α΄ 188) ως ισχύουν, εφόσον 
προκύπτουν από ελέγχους αρμοδιότητας της Μ.Ε.Ε. .
(β) Τμήμα Β’ - Ελέγχου Πληροφοριακών Συστημάτων
(αα) Ο προγραμματισμός και η υλοποίηση των εσωτερικών ελέγχων των πληροφοριακών συστημάτων του 
Υπουργείου Οικονομικών, η καταγραφή και η αξιολόγηση των ευρημάτων και η εισήγηση στον Υπουργό Οικονομικών για τη λήψη διορθωτικών μέτρων.
(ββ) Ο έλεγχος και η διασφάλιση της επάρκειας, ολοκλήρωσης και ευθυγράμμισης των εφαρμογών των πληροφοριακών συστημάτων και των σχεδίων ανάπτυξης 
με τους στόχους και τη στρατηγική του Υπουργείου 
Οικονομικών.
(γγ) Η καθοδήγηση των υπηρεσιών για την ορθή εφαρμογή των διαδικασιών λειτουργίας.
(δδ) Ο καθορισμός των προτύπων, των σχεδίων που 
υιοθετούνται στα πληροφοριακά συστήματα του Υπουργείου Οικονομικών και η μέριμνα για την πιστή τήρησή 
τους από όλες τις υπηρεσίες του Υπουργείου Οικονομικών που τα χρησιμοποιούν.
(εε) Η διασφάλιση και ο έλεγχος της ορθής υλοποίησης 
και της συμβατότητας των διαδικασιών και των προτύπων του Υπουργείου Οικονομικών με τα πληροφοριακά 
συστήματα και εφαρμογές.
(στστ) Η επιθεώρηση και ο έλεγχος ορθής χρήσης των 
συστημάτων παροχής οικονομικών και διοικητικών πληροφοριών.
(γ) Τμήμα Γ’ - Εσωτερικών Υποθέσεων
(αα) Ο εντοπισμός και η διερεύνηση των υποθέσεων 
διαφθοράς υπαλλήλων του Υπουργείου Οικονομικών, 
των εποπτευόμενων από αυτό φορέων και των υπαλλήλων των Νομικών Προσώπων στους σκοπούς των οποίων υπάγεται και η διαχείριση της ιδιωτικής περιουσίας 
του Δημοσίου, και ειδικότερα η εξιχνίαση των ποινικών 
αδικημάτων και των πειθαρχικών παραπτωμάτων που 
αναφέρονται στην παρ. 2 του άρθρου 5 του ν. 3943/2011 
(Α’ 66), όπως ισχύει.
(ββ) Η διενέργεια ελέγχων της περιουσιακής κατάστασης των υπαλλήλων του Υπουργείου Οικονομικών, των 
εποπτευομένων από αυτό φορέων και των υπαλλήλων 
των Νομικών Προσώπων στους σκοπούς των οποίων 
υπάγεται και η διαχείριση της ιδιωτικής περιουσίας του 
Δημοσίου, σύμφωνα με τα οριζόμενα στην παράγραφο 
3 του άρθρου 5 του ν. 3943/2011, όπως τροποποιήθηκε, 
συμπληρώθηκε και ισχύει και ειδικότερα:στοχευμένων 
ή δειγματοληπτικών που πραγματοποιούνται σε ετήσια 
βάση, σύμφωνα με τα κριτήρια και τη διαδικασία που 
καθορίζονται με απόφαση του Υπουργού Οικονομικών, 
σε υπαλλήλους για τους οποίους περιέρχεται οποιαδήποτε πληροφορία που προκαλεί βάσιμες υπόνοιες 
αδικαιολόγητης μεταβολής της υφιστάμενης περιουσιακής κατάστασής τους και, σε υπαλλήλους για τους 
οποίους διενεργείται έρευνα, προκαταρκτική εξέταση, 
προανάκριση ή Ένορκη Διοικητική Εξέταση (Ε.Δ.Ε.) για 
τη διερεύνηση των αδικημάτων που αναφέρονται στην 
παρ. 2 του άρθρου 5 του ν. 3943/2011, όπως ισχύει, και 
κρίνεται αναγκαίος ο έλεγχος της περιουσιακής τους 
κατάστασης. 
(γγ) Η εισήγηση στον Υπουργό Οικονομικών των κριτηρίων για τον προσδιορισμό του δείγματος που θα 
επιλεγεί προς έλεγχο. 
(δδ) Η διενέργεια προκαταρκτικής εξέτασης, Ε.Δ.Ε. ή 
προανάκρισης κατόπιν εισαγγελικής παραγγελίας και 
αυτεπαγγέλτως, για τη διερεύνηση των αδικημάτων που 
αναφέρονται στην παρ. 2 του άρθρου 5 του ν. 3943/2011, 
όπως ισχύει, καθώς και η παραπομπή των υπαιτίων στην 
αρμόδια εισαγγελική αρχή ή τον αρμόδιο πειθαρχικό 
προϊστάμενο.
(εε) Η υποβολή ετήσιας έκθεσης απολογισμού του 
έργου και των δραστηριοτήτων του Τμήματος και η 
εισήγηση μέτρων για την αντιμετώπιση, την πρόληψη 
και την καταστολή της διαφθοράς στις υπηρεσίες του 
Υπουργείου Οικονομικών και των εποπτευομένων από 
αυτό Νομικών Προσώπων. 
(στστ) Η επιχειρησιακή και στρατηγική ανάλυση των 
υφισταμένων πληροφοριακών δεδομένων και στοιχείων.
(ζζ) Η τήρηση αρχείου των υποθέσεων που χειρίζεται 
το Τμήμα και η εισήγηση στον Προϊστάμενο της Μονάδας για την αρχειοθέτηση των καταγγελιών, που κρίνονται ασαφείς ή ασήμαντες, καθώς και η επανεξέταση 
παλαιών υποθέσεων για τον εντοπισμό στοιχείων που 
μπορούν να αξιοποιηθούν προς περαιτέρω έρευνα.
(ηη) Η εισήγηση στον Υπουργό Οικονομικών για τον 
καθορισμό της διαδικασίας διενέργειας των ελέγχων περιουσιακής κατάστασης των υπαλλήλων του Υπουργείου 
Οικονομικών, των εποπτευομένων από αυτό φορέων και 
των υπαλλήλων των Νομικών Προσώπων στους σκοπούς των οποίων υπάγεται και η διαχείριση της ιδιωτικής 
περιουσίας του Δημοσίου</t>
  </si>
  <si>
    <t>Οικονομικών</t>
  </si>
  <si>
    <t>Τμήμα Α’ - Εσωτερικού Ελέγχου</t>
  </si>
  <si>
    <t>Τμήμα Β΄- Ελέγχου Πληροφοριακών Συστημάτων</t>
  </si>
  <si>
    <t xml:space="preserve">Τμήμα Γ΄- Εσωτερικών Υποθέσεων </t>
  </si>
  <si>
    <t>Άρθρο 6
Α υτοτελές Γραφείο Τύπου και Δημοσίων Σχέσεων
Το Αυτοτελές Γραφείο Τύπου και Δημοσίων Σχέσεων 
υπάγεται απευθείας στον Υπουργό Οικονομικών. Οι αρμοδιότητες του Γραφείου είναι οι ακόλουθες: 
(α) Η προβολή, με κάθε πρόσφορο μέσο, της δραστηριότητας του Υπουργείου Οικονομικών σε όλους τους 
τομείς της αρμοδιότητάς του.
(β) Η ενημέρωση των υπηρεσιών του Υπουργείου 
για τα δημοσιευόμενα σχόλια, προτάσεις, παράπονα, 
απόψεις σε θέματα αρμοδιότητας τους και η μέριμνα 
απάντησης σε αυτά.
(γ) Η μέριμνα για την προμήθεια και διανομή στις υπηρεσίες του Υπουργείου, εφημερίδων, περιοδικών και διαφόρων εντύπων ελληνικής και ξένης προέλευσης, για την 
οργάνωση συνεντεύξεων, φιλοξενιών, εθνικών εορτών 
και πολιτιστικών, γενικά, εκδηλώσεων στα πλαίσια των 
δημοσίων σχέσεων του Υπουργείου και η συμμετοχή 
στις εορταστικές και πολιτιστικές εκδηλώσεις των άλλων 
Υπουργείων.
(δ) Η μέριμνα για την παραγωγή οπτικό-ακουστικού 
υλικού, σε θέματα ενημερωτικού και πληροφοριακού 
περιεχομένου, αρμοδιότητας του Υπουργείου Οικονομικών.
(ε) Η εισήγηση στον Υπουργό Οικονομικών και ο συντονισμός των υπηρεσιών του Υπουργείου για όλα τα 
θέματα παρουσίασης, μορφοποίησης, ανανέωσης και 
επικαιροποίησης των ιστοσελίδων και μέσων κοινωνικής 
δικτύωσης του Υπουργείου Οικονομικών σε συνεργασία 
με τις υπηρεσίες της Γενικής Γραμματείας Πληροφοριακών Συστημάτων (Γ.Γ.Π.Σ.).</t>
  </si>
  <si>
    <t>Αυτοτελές Γραφείο Τύπου και Δημοσίων Σχέσεων</t>
  </si>
  <si>
    <t>Άρθρο 12
Αυτοτελής Διεύθυν ση Ανθρώπινου Δυναμικού 
και Οργάνωσης 
1. Η Αυτοτελής Διεύθυνση Ανθρώπινου Δυναμικού και 
Οργάνωσης υπάγεται απευθείας στο Διοικητικό Γραμματέα του Υπουργείου Οικονομικών και οι επιχειρησιακοί 
στόχοι της είναι οι ακόλουθοι:
(α) Η διασφάλιση της αποτελεσματικής και αποδοτικής 
λειτουργίας των Υπηρεσιών αρμοδιότητας της Διεύθυνσης, μέσω της διαχείρισης και εφαρμογής συστημάτων 
διοίκησης του ανθρώπινου δυναμικού του Υπουργείου 
Οικονομικών.
(β) Η ορθολογική και αποδοτική κατανομή του προσωπικού μεταξύ των υπηρεσιών, μέσω της παρακολούθησης και αξιολόγησης των αναγκών τους σε προσωπικό.
(γ) Η ανάπτυξη του ανθρώπινου δυναμικού, ώστε να 
επιτυγχάνονται οι στόχοι των υπηρεσιών του.
(δ) Η συνεχής αναβάθμιση της ποιότητας των διοικητικών διαδικασιών και της οργάνωσης και λειτουργίας 
των υπηρεσιών του Υπουργείου Οικονομικών.
2. Η Αυτοτελής Διεύθυνση Ανθρώπινου Δυναμικού και 
Οργάνωσης διαρθρώνεται σε πέντε (5) Τμήματα και ένα 
(1) Αυτοτελές Γραφείο, ως κατωτέρω: 
α) Τμήμα Α΄ - Προγραμματισμού, Ανάπτυξης και Εκπαίδευσης
β) Τμήμα Β΄- Υπηρεσιακών Μεταβολών
γ) Τμήμα Γ΄- Βαθμολογικής και Μισθολογικής Εξέλιξης, 
Μητρώου και Οικονομικών Παροχών
δ) Τμήμα Δ’ - Πειθαρχικής Διαδικασίας και Δικαστικών 
Ενεργειών
ε) Τμήμα Ε’ - Οργάνωσης και Ποιότητας
στ) Αυτοτελές Γραφείο Γραμματείας και Αρχείου
3. Οι αρμοδιότητες της Διεύθυνσης αφορούν σε όλες 
τις υπηρεσίες και το προσωπικό του Υπουργείου Οικονομικών και κατανέμονται μεταξύ των Τμημάτων και του 
Αυτοτελούς Γραφείου της, ως εξής:
(α) Τμήμα Α΄- Προγραμματισμού, Ανάπτυξης και Εκπαίδευσης
(αα) Η εκτίμηση και αξιολόγηση των αναγκών των 
υπηρεσιών σε ανθρώπινο δυναμικό και η ορθολογική 
και αποδοτική κατανομή του προσωπικού μεταξύ των 
υπηρεσιών, στο πλαίσιο του ετήσιου προγραμματισμού 
προσλήψεων. 
(ββ) Ο προγραμματισμός των προσλήψεων, η συγκέντρωση και επεξεργασία στοιχείων για την αριθμητική 
σύνθεση, τις μεταβολές και την κινητικότητα του προσωπικού.
(γγ) Ο διορισμός ή πρόσληψη, η μονιμοποίηση και 
αποχώρηση ή απόλυση, κατά οποιονδήποτε τρόπο, 
μόνιμου ή με πάσης φύσεως σχέση εργασίας ιδιωτικού 
δικαίου προσωπικού.
(δδ) Οι διαδικαστικές ενέργειες για τη σύναψη και παρακολούθηση συμβάσεων μίσθωσης έργου με φυσικά 
πρόσωπα, σύμφωνα με τις διατάξεις του άρθρου 6 του 
ν. 2527/1997 (Α΄206) και του ν. 2190/1994 (Α΄28),όπως 
εκάστοτε ισχύουν, με την επιφύλαξη τυχόν ειδικότερων 
διατάξεων.
(εε) Η τήρηση των απαιτούμενων διαδικασιών για την 
επαναφορά στην Υπηρεσία και αποκατάσταση υπαλλήλων.
(στστ) Η εφαρμογή συστημάτων αξιολόγησης και 
απόδοσης προσωπικού αρμοδιότητας της Διεύθυνσης, 
σύμφωνα με τις κείμενες διατάξεις.
(ζζ) Η εισήγηση στο Τμήμα Οργάνωσης και Ποιότητας 
για την ορθολογικότερη κατανομή των οργανικών θέσεων του προσωπικού όλων των κλάδων και ειδικοτήτων 
κατά υπηρεσία.
(ηη) Η συνεργασία με το Τμήμα Οργάνωσης και Ποιότητας για την κατάρτιση, αξιολόγηση και τον ανασχεδιασμό περιγραμμάτων καθηκόντων και προσόντων των 
θέσεων εργασίας.
(θθ) Ο έλεγχος νομιμότητας πράξεων εποπτευόμενων 
φορέων, που αφορούν αρμοδιότητες του Τμήματος, 
στους οποίους δεν υφίσταται οργανική μονάδα Ανθρώπινου Δυναμικού.
(ιι) Οι διαδικαστικές ενέργειες για την επιλογή και τοποθέτηση των Προϊσταμένων των οργανικών μονάδων. 
(ιαια) Η ανίχνευση των εκπαιδευτικών αναγκών του 
προσωπικού αρμοδιότητας της Διεύθυνσης σε συνεργασία με φορείς παροχής πιστοποιημένης επιμόρφωσης.
(ιβιβ) Ο σχεδιασμός και οργάνωση προγραμμάτων 
εκπαίδευσης, επιμόρφωσης γενικού ή ειδικού ενδιαφέροντος, καθώς και επαγγελματικής εξειδίκευσης.
(ιγιγ) Η μέριμνα για τη μετεκπαίδευση και τη μεταπτυχιακή εκπαίδευση των υπαλλήλων αρμοδιότητας της 
Διεύθυνσης, σε εκπαιδευτικά ιδρύματα της ημεδαπής ή 
αλλοδαπής, για την λήψη μεταπτυχιακού τίτλου σπουδών, συναφούς με το αντικείμενο της υπηρεσίας, εφόσον 
κρίνεται αναγκαία, για την καλύτερη εξυπηρέτηση των 
αναγκών της Υπηρεσίας.
(ιδιδ) Η διοργάνωση συνεδρίων, σεμιναρίων, διαλέξεων και ημερίδων σε συνεργασία με εκπαιδευτικά ιδρύματα και φορείς εκπαίδευσης δημόσιου ή ιδιωτικού τομέα 
της ημεδαπής ή της αλλοδαπής και η εκπροσώπηση της 
Υπηρεσίας σε εκπαιδευτικές δράσεις της Ε.Ε. ή άλλων 
διεθνών φορέων.
(ιειε) Η κατάρτιση και τήρηση του Μητρώου Δημοσιονομικών Ελεγκτών και Εμπειρογνωμόνων.
(ιστστ) Η τήρηση καταστάσεων με τα στοιχεία προσωπικού που έχει εγγραφεί στο Μητρώο Επιτελικών 
Στελεχών Δημόσιας Διοίκησης και η ενημέρωση του 
Ανωτάτου Συμβουλίου Επιλογής Προσωπικού (Α.Σ.Ε.Π.) 
σε περίπτωση συνδρομής λόγων διαγραφής μέλους, 
σύμφωνα με τις κείμενες διατάξεις.
(ιζιζ) Η πρακτική άσκηση σπουδαστών Ινστιτούτων 
Επαγγελματικής Κατάρτισης (ΙΕΚ),Τεχνολογικών Εκπαιδευτικών Ιδρυμάτων (ΤΕΙ) και Ανωτάτων εκπαιδευτικών 
Ιδρυμάτων (ΑΕΙ),καθώς και η τήρηση των απαιτούμενων 
ενεργειών για την απασχόληση ωφελουμένων στο πλαίσιο συγχρηματοδοτούμενων προγραμμάτων του Οργανισμού Απασχόλησης Εργατικού Δυναμικού (Ο.Α.Ε.Δ.).
(ιηιη) Η στελέχωση των πολιτικών γραφείων μελών της 
Κυβέρνησης και των Γραφείων του Διοικητικού Γραμματέα, των Τομεακών Γραμματέων και του Ειδικού Τομεακού Γραμματέα του Υπουργείου.
(ιθιθ) Η επιμέλεια οργάνωσης και λειτουργίας των βιβλιοθηκών του Υπουργείου Οικονομικών, σε έντυπη και 
ηλεκτρονική μορφή, η μέριμνα για τον εφοδιασμό τους 
με τις απαραίτητες εκδόσεις, καθώς και την ενημέρωση 
του προσωπικού για τις δυνατότητες που υπάρχουν για 
την αξιοποίησή της.
(κκ) Η ενημέρωση του Μητρώου Ανθρώπινου Δυναμικού Ελληνικού Δημοσίου κατά λόγο αρμοδιότητας.
(κακα) Η ενημέρωση των προσωπικών μητρώων των 
υπαλλήλων σε ηλεκτρονική μορφή κατά λόγο αρμοδιότητας.
(κβκβ) Η τήρηση κάθε παρεπόμενης διαδικασίας που 
είναι συναφής με τα ανωτέρω.
(β) Τμήμα Β΄ - Υπηρεσιακών Μεταβολών
(αα) Η εκτίμηση και αξιολόγηση των αναγκών των υπηρεσιών του Υπουργείου σε ανθρώπινο δυναμικό και η 
ορθολογική στελέχωσή τους, στο πλαίσιο των αρμοδιοτήτων του Τμήματος.
(ββ) Η ενημέρωση του Μητρώου Ανθρώπινου Δυναμικού Ελληνικού Δημοσίου κατά λόγο αρμοδιότητας.
(γγ) Η ενημέρωση των προσωπικών μητρώων των 
υπαλλήλων σε ηλεκτρονική μορφή κατά λόγο αρμοδιότητας.
(δδ) Η τήρηση κάθε παρεπόμενης διαδικασίας που 
είναι συναφής με τα ανωτέρω.
(γ) Τμήμα Γ΄- Βαθμολογικής και Μισθολογικής Εξέλιξης, 
Μητρώου και Οικονομικών Παροχών
(αα) Η κατάρτιση και ενημέρωση καταστάσεων προσωπικού του άρθρου 88 του ν.3528/2007 (Α΄ 26) και η 
τήρηση και ενημέρωση Δυναμολογίου Προσωπικού.
(ββ) Η κατάρτιση και τήρηση των προσωπικών μητρώων των υπαλλήλων σε φυσική και ηλεκτρονική μορφή.
(γγ) Η έκδοση πιστοποιητικών και βεβαιώσεων υπηρεσιακής κατάστασης των υπαλλήλων.
(δδ) Η ηλεκτρονική συμπλήρωση Δελτίου Ατομικής 
Υπηρεσιακής Κατάστασης Υπαλλήλου (Δ.Α.Υ.Κ.), ο προέλεγχος και η διαβίβαση στις αρμόδιες Υπηρεσίες των 
δικαιολογητικών συνταξιοδότησης των υπαλλήλων.
(εε) Η εξέταση αιτήσεων για τη χορήγηση άδειας άσκησης ιδιωτικού έργου με αμοιβή.
(στστ) Η χορήγηση πάσης φύσεως αδειών και η έκδοση σχετικών αποφάσεων εκτός αυτών για τις οποίες η 
αρμοδιότητα χορήγησης ανήκει σε άλλα όργανα.
(ζζ) Ο χειρισμός θεμάτων σχετικά με τις δηλώσεις 
περιουσιακής κατάστασης του προσωπικού, σύμφωνα 
με την κείμενη νομοθεσία, καθώς και ενημέρωση του 
Ελεγκτικού Συνεδρίου για τις πρόσθετες αποδοχές των 
υπαλλήλων.
(ηη) Η μέριμνα για την έκδοση των βιβλιαρίων νοσηλείας του προσωπικού αρμοδιότητας της Διεύθυνσης, 
καθώς και ενημέρωση του αρμόδιου φορέα σε κάθε 
μεταβολή.
(θθ) Οι ενέργειες για τη μετακίνηση προσώπων με 
οποιαδήποτε ιδιότητα αρμοδιότητας της Διεύθυνσης, 
για υπηρεσία ή για εκπαιδευτικούς σκοπούς στο εσωτερικό ή στο εξωτερικό, πλην των περιπτώσεων που η 
αρμοδιότητα έχει μεταβιβαστεί σε άλλα όργανα.
(ιι) Η έκδοση υπηρεσιακών ταυτοτήτων, όπου απαιτείται.
(ιαια) Η αναγνώριση συνάφειας μεταπτυχιακού και 
διδακτορικού τίτλου σπουδών με τα αντικείμενα της 
Υπηρεσίας.
(ιβιβ) Ο χειρισμός θεμάτων μισθολογικής και βαθμολογικής εξέλιξης των υπαλλήλων, σύμφωνα με τις κείμενες 
διατάξεις. 
(ιγιγ) Η μέριμνα για την περικοπή αποδοχών υπαλλήλων, όπου απαιτείται, καθώς και η εισήγηση στο αρμόδιο 
όργανο για την εξέταση ενστάσεων κατά αποφάσεων 
περικοπής αποδοχών υπαλλήλων που απουσιάζουν για 
οποιονδήποτε λόγο.
(ιδιδ) Η αναγνώριση προϋπηρεσίας του προσωπικού 
για βαθμολογική και μισθολογική εξέλιξη.
(ιειε) Η μέριμνα για την έκδοση αποφάσεων αναφορικά 
με τον καθορισμό προσωπικού ασφαλείας, σύμφωνα με 
τις ισχύουσες διατάξεις.
(ιστιστ) Η μέριμνα για την έγκριση υπερωριακής απασχόλησης και λοιπών αποζημιώσεων του προσωπικού.
(ιζιζ) Η ενημέρωση του Μητρώου Ανθρώπινου Δυναμικού του Ελληνικού Δημοσίου κατά λόγο αρμοδιότητας.
(ιηιη) Η τήρηση κάθε παρεπόμενης διαδικασίας που 
είναι συναφής με τα ανωτέρω.
(δ) Τμήμα Δ΄- Πειθαρχικής Διαδικασίας και Δικαστικών 
Ενεργειών
(αα) Η εφαρμογή των διατάξεων του Υπαλληλικού 
Κώδικα και άλλων ειδικών διατάξεων, που αναφέρονται 
στην πειθαρχική δίωξη των δημοσίων υπαλλήλων, στο 
προσωπικό αρμοδιότητας της Διεύθυνσης.
(ββ) Η επεξεργασία και αξιολόγηση πορισμάτων προκαταρκτικής έρευνας - Ένορκης Διοικητικής Εξέτασης - 
Ελέγχου Περιουσιακής Κατάστασης, με την συνακόλουθη τήρηση της κατά νόμο προβλεπόμενης διαδικασίας.
(γγ) Η παροχή στοιχείων και απόψεων στα διοικητικά 
δικαστήρια για προσφυγές και αιτήσεις ακυρώσεως κατά 
πράξεων αρμοδιότητας της Διεύθυνσης.
(δδ) Η ενημέρωση του Γενικού Επιθεωρητή Δημόσιας 
Διοίκησης για την πορεία των πειθαρχικών υποθέσεων.
(εε) Η ανταλλαγή πληροφοριών με υπηρεσίες και αρχές σε εθνικό και ευρωπαϊκό επίπεδο.
(στστ) Η τήρηση και ενημέρωση του Πληροφοριακού Συστήματος Διαχείρισης Ανθρώπινου Δυναμικού 
με στοιχεία αρμοδιότητας του Τμήματος, τηρουμένης 
της εμπιστευτικότητας και ασφάλειας αυτών, καθώς και 
της προστασίας των προσωπικών δεδομένων.
(ζζ) Η ενημέρωση του Μητρώου Ανθρώπινου Δυναμικού του Ελληνικού Δημοσίου σε περιπτώσεις εκτέλεσης 
της πειθαρχικής ποινής της οριστικής παύσης, αυτοδίκαιης έκπτωσης, αργίας και επαναφοράς υπαλλήλων.
(ηη) Η μέριμνα για την επιβολή και άρση των διοικητικών μέτρων της θέσης του προσωπικού αρμοδιότητας 
της Διεύθυνσης σε αυτοδίκαιη, δυνητική και υποχρεωτική αργία σύμφωνα με τις κείμενες διατάξεις. 
(θθ) Η τήρηση κάθε παρεπόμενης διαδικασίας που 
είναι συναφής με τα ανωτέρω.
(ε) Τμήμα Ε΄- Οργάνωσης και Ποιότητας
(αα) Ο χειρισμός όλων των θεμάτων οργάνωσης, σύστασης νέων ή κατάργησης υφισταμένων υπηρεσιών 
του Υπουργείου.
(ββ) Η κατάρτιση σχεδίων αποφάσεων μεταβίβασης 
αρμοδιοτήτων και εξουσιοδότησης υπογραφής.
(γγ) Ο διορισμός των Διοικήσεων των εποπτευομένων από το Υπουργείο Νομικών Προσώπων Δημοσίου 
Δικαίου. 
(δδ) Ο διορισμός των διοικήσεων των φορέων των 
οποίων οι διοικήσεις διορίζονται με απόφαση του 
Υπουργού Οικονομικών και δε διαθέτουν οργανική μονάδα ανθρώπινου δυναμικού, πλην εκείνων που ανήκουν στην αρμοδιότητα άλλων οργανικών μονάδων του 
Υπουργείου.
(εε) Η κατάρτιση σχεδίων κατανομής θέσεων προσωπικού ανά κατηγορία και βαθμίδα εκπαίδευσης, κλάδο 
και ειδικότητα στις οργανικές μονάδες του Υπουργείου.
(στστ) Η σύσταση, συγκρότηση και ορισμός μελών 
συλλογικών οργάνων αρμοδιότητας του Υπουργείου, 
πλην των εκείνων που σχετίζονται καθ’ οιονδήποτε τρόπο με θέματα προμηθειών, υλικών (ειδών) και παροχής 
υπηρεσιών. 
(ζζ) Η υπόδειξη εκπροσώπων του Υπουργείου σε συλλογικά όργανα άλλων φορέων.
(ηη) Οι διαδικαστικές ενέργειες για την εκλογή αιρετών 
εκπροσώπων στα Υπηρεσιακά Συμβούλια του Υπουργείου.
(θθ) Ενέργειες για την υλοποίηση της διαδικασίας στοχοθεσίας, σύμφωνα με τις κείμενες διατάξεις.
(ιι) Η κατάρτιση, αξιολόγηση και ο ανασχεδιασμός περιγραμμάτων καθηκόντων και προσόντων των θέσεων 
εργασίας.
(ιαια) Η ενημέρωση των προσωπικών μητρώων των 
υπαλλήλων σε ηλεκτρονική μορφή κατά λόγω αρμοδιότητας.
(ιβιβ) Η ενημέρωση του Μητρώου Ανθρώπινου Δυναμικού του Ελληνικού Δημοσίου κατά λόγο αρμοδιότητας.
(ιγιγ) Ο ανασχεδιασμός, εισήγηση και υλοποίηση δράσεων και ενεργειών απλούστευσης διαδικασιών, καθώς 
και η καθιέρωση προσφορότερων μεθόδων εργασίας.
(ιδιδ) Η μελέτη και ανάλυση βέλτιστων διεθνών πρακτικών σε ζητήματα ποιότητας υπηρεσιών και απλούστευσης διαδικασιών.
(ιειε) Η ανάπτυξη και εφαρμογή, σε συνεργασία με τις 
αρμόδιες Υπηρεσίες, σύγχρονων μεθόδων και εργαλείων (όπως, ενδεικτικά, μέτρηση εργασίας, επιχειρησιακή έρευνα, ανάλυση κόστους - ωφέλειας, εργονομία) για την 
αύξηση της απόδοσης.
(ιστιστ) Η μελέτη, υπόδειξη και παρακολούθηση εφαρμογής μέτρων για τη διευκόλυνση της επικοινωνίας των 
πολιτών με τις υπηρεσίες του Υπουργείου και της αναβάθμισης της ποιότητας των παρεχόμενων υπηρεσιών.
(ιζιζ) Η τήρηση κάθε παρεπόμενης διαδικασίας που 
είναι συναφής με τα ανωτέρω.
(στ) Αυτοτελές Γραφείο Γραμματείας και Αρχείου
(αα) Η παραλαβή και πρωτοκόλληση κοινής και εμπιστευτικής αλληλογραφίας, υπηρεσιών αρμοδιότητας 
της Διεύθυνσης, η παραβολή και αποστολή εγγράφων. 
(ββ) Ο διαχωρισμός εγγράφων, καταχώριση και διανομή αυτών αρμοδίως, συσχέτιση και ταξιθέτηση αυτών, 
τήρηση αρχείου εγγράφων, καθώς και φακέλων, κατά 
Διεύθυνση, καθώς και ειδικών αρχείων. 
(γγ) Η βεβαίωση της ακρίβειας αντιγράφων, φωτογραφικών ή φωτοτυπιών, οποιονδήποτε εγγράφων και γενικά δικαιολογητικών, αντιπαραβάλλοντας τα με το επιδεικνυόμενο σχετικό πρωτότυπο ή ακριβές αντίγραφο.
(δδ) Η βεβαίωση του γνήσιου της υπογραφής του προσωπικού του Υπουργείου και των πολιτών.
(εε) Η παρακολούθηση της ορθής διακίνησης των ηλεκτρονικών εγγράφων μέσω του συστήματος ηλεκτρονικής διαχείρισης εγγράφων.
(στστ) Ο χειρισμός θεμάτων υγιεινής και ασφάλειας 
του προσωπικού σε συνεργασία με την αρμόδια οικονομική υπηρεσία.</t>
  </si>
  <si>
    <t>Τμήμα Α΄- Προγραμματισμού, Ανάπτυξης και Εκπαίδευσης</t>
  </si>
  <si>
    <t>Τμήμα Β΄ - Υπηρεσιακών Μεταβολών</t>
  </si>
  <si>
    <t>Τμήμα Γ΄- Βαθμολογικής και Μισθολογικής Εξέλιξης</t>
  </si>
  <si>
    <t>Τμήμα Δ΄- Πειθαρχικής Διαδικασίας και Δικαστικών Ενεργειών</t>
  </si>
  <si>
    <t>Τμήμα Ε΄- Οργάνωσης και Ποιότητας</t>
  </si>
  <si>
    <t>Αυτοτελές Γραφείο Γραμματείας και Αρχείου</t>
  </si>
  <si>
    <t>Ναυτιλίας και Νησιωτικής Πολιτικής</t>
  </si>
  <si>
    <t>Άρθρο 6
Διεύθυνση Παλλαϊκής Άμυνας - Πολιτικής Σχεδίασης έκτακτης Ανάγκης και Θαλασσίων Κρατικών 
Μεταφορών
1. Η Διεύθυνση Παλλαϊκής Άμυνας - Πολιτικής Σχεδίασης έκτακτης Ανάγκης και Θαλασσίων Κρατικών Μεταφορών είναι αρμόδια για την κάλυψη των αναγκών και 
υποχρεώσεων του Υπουργείου, στο πλαίσιο οργάνωσης 
και κινητοποίησης των πολιτικών δυνάμεων, με σκοπό 
την προαγωγή της πολιτικής άμυνας και την εκπαίδευση 
προσωπικού σε θέματα πολιτικής άμυνας και πολιτικής 
προστασίας, τις επιτάξεις και λύσεις επιτάξεων μέσων, 
τις ναυλώσεις πλοίων πλωτών μέσων, τη μέριμνα για 
την εξουσιοδότηση του προσωπικού του Υπουργείου, 
των αντιπροσώπων του και του προσωπικού των Εποπτευόμενων Φορέων του για θέματα Πολιτικής Άμυνας, 
σύμφωνα με τους προβλεπόμενους Κανονισμούς. Επίσης, συμμετέχει σε διεθνή και ενωσιακά όργανα όπου 
εξετάζονται θέματα αρμοδιότητας της, μέσω των ακόλουθων Τμημάτων: 
α) Τμήμα Πολιτικής Άμυνας και Επιτάξεων 
β) Τμήμα Σχεδίασης ΝΑΤΟ 
γ) Τμήμα Πολιτικής Προστασίας.
2. Οι αρμοδιότητες του Τμήματος Πολιτικής Άμυνας 
και Επιτάξεων είναι οι ακόλουθες:
α) Η ανταπόκριση των Υπηρεσιών του Υπουργείου στις 
ανάγκες ομαλής και ταχείας μετάπτωσης της χώρας από 
την ειρηνική στην πολεμική περίοδο, σε συνεργασία με 
το Γενικό Επιτελείο Εθνικής Άμυνας.
β) Ο συντονισμός της συμμετοχής του Υπουργείου 
σε εθνικές ασκήσεις, τη διεύθυνση των οποίων έχει το 
Γενικό Επιτελείο Εθνικής Άμυνας.
γ) Η συνεργασία με το Γενικό Επιτελείο Εθνικής Άμυνας 
για την κατάρτιση και αναθεώρηση Σχεδίων Πολιτικής 
Άμυνας του Υπουργείου και η τήρηση των σχεδίων του 
Γενικού Επιτελείου Εθνικής Άμυνας σχετικών με την Πολιτική Άμυνα.
δ) Ο συντονισμός της συμμετοχής των Υπηρεσιών 
του Υπουργείου σε διεθνείς ασκήσεις προσομοίωσης 
επί θεμάτων Πολιτικής Άμυνας, για τις οποίες την ευθύνη 
συμμετοχής της Ελλάδος έχει το Γενικό Επιτελείο Εθνικής 
Άμυνας.
ε) Οι επιτάξεις και λύσεις επιτάξεων, σύμφωνα με το 
ν. 4442/1929 «Περί στρατιωτικών εισφορών και ναυλώσεων» (Α΄ 430), όπως ισχύει κάθε φορά.
3. Οι αρμοδιότητες του Τμήματος Σχεδίασης ΝΑΤΟ 
είναι οι ακόλουθες:
α) Η παρακολούθηση των αρμοδίων οργάνων του 
ΝΑΤΟ, με σκοπό την αξιοποίηση και χρησιμοποίηση 
της εμπορικής ναυτιλίας, καθώς και ο ορισμός/ εξουσιοδότηση των εκπροσώπων του Υπουργείου σε όργανα 
του ΝΑΤΟ.
β) Η συμμετοχή σε ασκήσεις του ΝΑΤΟ στο εξωτερικό 
και η εκπαίδευση στελεχών του Υπουργείου σε σχολεία 
του ΝΑΤΟ εντός και εκτός Ελλάδας.
γ) Ο συντονισμός της συμμετοχής των Υπηρεσιών του 
Υπουργείου σε διεθνείς ασκήσεις προσομοίωσης επί θεμάτων ΝΑΤΟ, για τις οποίες την ευθύνη συμμετοχής της 
Ελλάδος έχει το ΓΕΕΟΑ.
4. Οι αρμοδιότητες του Τμήματος Πολιτικής Προστασίας είναι οι ακόλουθες:
α) Η εκπόνηση σχεδίων πολιτικής προστασίας, η λήψη 
μέτρων ετοιμότητας και η ανάληψη συναφών δράσεων.
β) Η εισήγηση των απαραίτητων νομοθετικών μέτρων 
πολιτικής προστασίας, σε συνεργασία με Υπηρεσίες του 
Υπουργείου.
γ) Ο συντονισμός της συμμετοχής των Υπηρεσιών του 
Υπουργείου σε διεθνείς ασκήσεις προσομοίωσης επί θεμάτων Πολιτικής Προστασίας, για τις οποίες την ευθύνη 
συμμετοχής της Ελλάδος έχει η Γενική Γραμματεία Πολιτικής Προστασίας.
5. Η Διεύθυνση ΠΑΜ-ΠΣΕΑ-ΘΚΜ παρακολουθεί τη λειτουργία του Τμήματος ΠΑΜ - ΠΣΕΑ που υπάγεται στο 
Γενικό Γραμματέα Αιγαίου και Νησιωτικής Πολιτικής και 
έχει έδρα τη Μυτιλήνη.</t>
  </si>
  <si>
    <t>Τμήμα Πολιτικής Άμυνας και Επιτάξεων</t>
  </si>
  <si>
    <t>Τμήμα Σχεδίασης ΝΑΤΟ</t>
  </si>
  <si>
    <t>Τμήμα Πολιτικής Προστασίας</t>
  </si>
  <si>
    <t>Άρθρο 7
Γραφείο Μέσων Μαζικής Ενημέρωσης
και Δημοσίων Σχέσεων
1. Το Γραφείο Μέσων Μαζικής Ενημέρωσης και Δημοσίων Σχέσεων, με προϊστάμενο Ανώτερο Αξιωματικό 
Λ.Σ.-ΕΛ.ΑΚΤ. που δύναται να εκτελεί και τα καθήκοντα 
Εκπροσώπου Τύπου, ασκεί τις ακόλουθες αρμοδιότητες:
α) Η μέριμνα για την οργάνωση τελετών, κοινωνικών 
και πολιτιστικών εκδηλώσεων πάσης φύσεως για την 
προβολή του έργου του Υπουργείου, τη συμμετοχή του 
Υπουργείου σε αντίστοιχες εκδηλώσεις και την τήρηση 
και ενημέρωση του αρχείου φωτογραφικού και τηλεοπτικοακουστικού υλικού.
β) Η αποδελτίωση του μη ηλεκτρονικού ημερήσιου και 
περιοδικού τύπου, η σύνταξη δελτίων τύπου και η διανομή τους στις Διευθύνσεις - Υπηρεσίες του Υπουργείου.
γ) Η μέριμνα για την προώθηση των διαδικασιών για 
την παροχή υπηρεσιών αποδελτίωσης του ηλεκτρονικού 
τύπου από ιδιώτη πάροχο.
δ) Η ενημέρωση των ΜΜΕ, των ανταποκριτών του 
ξένου Τύπου και του κοινού για τη δραστηριότητα του 
Υπουργείου.
ε) Η οργάνωση της επικοινωνίας του Υπουργείου με 
τους δημοσιογράφους και λοιπούς παράγοντες ενημέρωσης και πληροφόρησης του κοινού.
στ) Η παρακολούθηση και επισήμανση των ειδήσεων που προβάλλονται από τα ελληνικά και διεθνή μέσα 
μαζικής ενημέρωσης για θέματα που αφορούν στο 
Υπουργείο.
ζ) Η απάντηση στα δημοσιεύματα του τύπου που 
αφορούν στο Υπουργείο, σε συνεργασία με τις αρμόδιες 
Υπηρεσίες του Υπουργείου.
η) Η συνεργασία με τον Εκπρόσωπο Τύπου και η παροχή σε αυτόν των απαραίτητων στοιχείων και πληροφόρησης.</t>
  </si>
  <si>
    <t>Γραφείο Μέσων Μαζικής Ενημέρωσης και Δημοσίων Σχέσεων</t>
  </si>
  <si>
    <t>Άρθρο 10
Διεύθυνση Διοικητικών Υπηρεσιών
1. Η Διεύθυνση Διοικητικών Υπηρεσιών είναι αρμόδια για την ορθολογική διαχείριση του πάσης φύσεως 
πολιτικού προσωπικού του Υπουργείου, πλην του πολιτικού προσωπικού της Γενικής Γραμματείας Αιγαίου 
και Νησιωτικής Πολιτικής, τη διαρκή προσαρμογή της 
οργανωτικής δομής των Υπηρεσιών του Υπουργείου, 
πλην του Λ.Σ.-ΕΛ.ΑΚΤ., στις σύγχρονες διοικητικές ανάγκες και τη διευκόλυνση των σχέσεων των πολιτών με 
το Υπουργείο. Στο πλαίσιο της ενιαίας διαχείρισης και 
συνολικής αποτύπωσης της δύναμης του πολιτικού προσωπικού του Υπουργείου, συγκεντρώνει στοιχεία που 
αφορούν το σύνολο του προσωπικού του Υπουργείου 
και των εποπτευομένων φορέων, καθώς και της Γενικής 
Γραμματείας Αιγαίου και Νησιωτικής Πολιτικής, πλην του 
Λ.Σ.-ΕΛ.ΑΚΤ., προς τα συναρμόδια Υπουργεία και φορείς. 
Συγκροτείται από τα ακόλουθα Τμήματα:
α) Τμήμα Διοίκησης και Ανάπτυξης Ανθρώπινου Δυναμικού.
β) Τμήμα Σχέσεων Κράτους - Πολίτη/Επιχειρήσεων.
γ) Τμήμα Υποστήριξης Εποπτευομένων Φορέων και 
Οργανωτικής Ανάπτυξης.
δ) Τμήμα Διαχείρισης και Ανάπτυξης Εκπαιδευτικού 
Προσωπικού Σχολών Εμπορικού Ναυτικού.
2. Οι αρμοδιότητες του Τμήματος Διοίκησης και Ανάπτυξης Ανθρώπινου Δυναμικού είναι οι ακόλουθες:
α) Ο χειρισμός όλων των θεμάτων υπηρεσιακής κατάστασης του πολιτικού προσωπικού του Υπουργείου 
ιδίως διορισμοί, μετατάξεις, αποχωρήσεις, προαγωγές, 
υπηρεσιακές μετακινήσεις εσωτερικού/εξωτερικού με 
την εφαρμογή των διατάξεων της κείμενης νομοθεσίας.
β) Η στελέχωση των υπηρεσιών του Υπουργείου και η 
παρακολούθηση της αριθμητικής εξέλιξης της σύνθεσης 
του προσωπικού.
γ) Η τήρηση του Μητρώου και των ατομικών φακέλων 
του προσωπικού και η χορήγηση πιστοποιητικών υπηρεσιακής κατάστασης.
δ) Η μέριμνα για την εφαρμογή των διαδικασιών αξιολόγησης του προσωπικού, σύμφωνα με τις κείμενες 
διατάξεις.
ε) Η διενέργεια διαδικασιών πλήρωσης των θέσεων 
προϊσταμένων οργανικών μονάδων.
στ) Η μέριμνα για τη συγκρότηση και λειτουργία των 
υπηρεσιακών/πειθαρχικών συμβουλίων του Υπουργείου 
και των επιτροπών αξιολόγησης προσωπικού.
ζ) Η εισήγηση και παραπομπή στα υπηρεσιακά συμβούλια θεμάτων για τα οποία προβλέπεται από τη νομοθεσία απόφαση ή γνωμοδότησή τους.
η) Η μέριμνα για τη συγκρότηση κάθε είδους επιτροπών και ομάδων εργασίας για θέματα που αφορούν αρμοδιότητες της Διεύθυνσης.
θ) Η μέριμνα για τον προσδιορισμό των αναγκών επιμόρφωσης του προσωπικού σε συνεργασία με το Εθνικό 
Κέντρο Δημόσιας Διοίκησης και Αυτοδιοίκησης (ΕΚΔΔΑ) 
και την κατάρτιση των απαραιτήτων προγραμμάτων.
ι) Η μέριμνα για την επιμόρφωση του προσωπικού 
αξιοποιώντας προγράμματα που διατίθενται από εξειδικευμένους φορείς, πέραν του ΕΚΔΔΑ.
ια) Η εισήγηση επί των προσφυγών ενώπιον των αρμοδίων δικαστηρίων για τα θέματα αρμοδιότητας του 
Τμήματος.
ιβ) Η μέριμνα για την μετάφραση εγγράφων και κειμένων από αγγλική ή γαλλική γλώσσα στην ελληνική 
και αντίστροφα.
3. Οι αρμοδιότητες του Τμήματος Σχέσεων Κράτους - 
Πολίτη/Επιχειρήσεων είναι οι ακόλουθες:
α) Η μελέτη, η εισήγηση και η παρακολούθηση εφαρμογής μέτρων για τη διευκόλυνση της επικοινωνίας των 
πολιτών με τις υπηρεσίες του Υπουργείου.
β) Η μέριμνα για την πρωτοκόλληση και προώθηση 
της ηλεκτρονικής αλληλογραφίας μεταξύ των πολιτών 
και των υπηρεσιών του Υπουργείου.
γ) Ενημέρωση και επικαιροποίηση της ιστοσελίδας του 
Υπουργείου, αναφορικά με την εξυπηρέτηση του κοινού 
και των επιχειρήσεων, σε συνεργασία με το ΥΔΙ-ΜΗΔ και 
τις αρμόδιες Υπηρεσίες του Υπουργείου.
δ) Έκδοση αποφάσεων διοικητικών διαδικασιών του 
Υπουργείου και των αντίστοιχων εντύπων, που διεκπεραιώνονται και μέσω ΚΕΠ, σε συνεργασία με τις αρμόδιες 
Υπηρεσίας του Υπουργείου και το Υπουργείο Διοικητικής 
Ανασυγκρότησης.
4. Οι αρμοδιότητες του Τμήματος Υποστήριξης Εποπτευομένων Φορέων και Οργανωτικής Ανάπτυξης είναι 
οι ακόλουθες:
α) Η μελέτη και εισήγηση προτάσεων βελτίωσης της 
οργανωτικής δομής των Υπηρεσιών του Υπουργείου 
(πλην των Υπηρεσιών Λ.Σ.-ΕΛ.ΑΚΤ.), για την ορθολογική 
κατανομή των αρμοδιοτήτων στις επιμέρους Υπηρεσίες, 
σε συνεργασία με τις αρμόδιες κατά περίπτωση Υπηρεσίες, καθώς και η προώθηση θεμάτων οργάνωσης των 
εποπτευομένων Νομικών Προσώπων (πλην Λιμενικών Ταμείων) σε συνεργασία με τις αρμόδιες Υπηρεσίες και 
Φορείς.
β) Η μέριμνα για την ιεραρχική μεταβίβαση αρμοδιοτήτων ή και του δικαιώματος υπογραφής σε κατώτερα 
κλιμάκια, σε συνεργασία με τις Υπηρεσίες του Υπουργείου.
γ) Η μελέτη, υπόδειξη και παρακολούθηση εφαρμογής μέτρων για την απλούστευση των γραφειοκρατικών 
τύπων και διαδικασιών, σε συνεργασία με τις αρμόδιες 
υπηρεσίες και το ΥΔΙΜΗΔ.
δ) Ο συντονισμός των διαδικασιών εκκαθάρισης των 
αρχείων των υπηρεσιών πλην των Υπηρεσιών Λ.Σ.-ΕΛ.
ΑΚΤ.
ε) Η εφαρμογή συστημάτων και μεθόδων μέτρησης 
της αποδοτικότητας και αποτελεσματικότητας, η εκτίμηση των αποτελεσμάτων και η διατύπωση προτάσεων για 
την ποιοτική βελτίωση της λειτουργίας των Υπηρεσιών 
του Υπουργείου Ναυτιλίας και Νησιωτικής Πολιτικής, 
πλην Υπηρεσιών Λ.Σ.-ΕΛ.ΑΚΤ.
στ) Η εποπτεία επί θεμάτων υπηρεσιακής κατάστασης 
προσωπικού των φορέων αρμοδιότητας του Υπουργείου.
ζ) Η εισήγηση επί των προσφυγών ενώπιον των αρμοδίων δικαστηρίων για τα θέματα αρμοδιότητας του 
Τμήματος.
η) Η επεξεργασία των υποβαλλόμενων στοιχείων για 
την εκτίμηση των αναγκών σε προσωπικό των εποπτευομένων από το Υπουργείο νομικών προσώπων.
θ) Η συγκρότηση των Διοικητικών καθώς και των Υπηρεσιακών Συμβουλίων των ΝΠΔΔ που εποπτεύονται από 
το Υπουργείο, πλην των Λιμενικών Ταμείων και των Οργανισμών Λιμένων.
ι) Η μέριμνα για τον καθορισμό των αποδοχών των 
μελών του Δ.Σ. των εποπτευομένων νομικών προσώπων 
δημοσίου δικαίου.
ια) Η παροχή γραμματειακής υποστήριξης προς τη 
Διεύθυνση Διοικητικών Υπηρεσιών και τα Τμήματα της.
5. Οι αρμοδιότητες του Τμήματος Διαχείρισης και Ανάπτυξης Εκπαιδευτικού Προσωπικού Σχολών Εμπορικού 
Ναυτικού είναι οι ακόλουθες:
α) Ο χειρισμός όλων των θεμάτων υπηρεσιακής κατάστασης του μόνιμου και ΙΔΑΧ εκπαιδευτικού προσωπικού, ιδίως διορισμοί, μετακλήσεις, αποχωρήσεις, 
υπηρεσιακές μετακινήσεις εσωτερικού/εξωτερικού με 
την εφαρμογή των διατάξεων της κείμενης νομοθεσίας.
β) Η τήρηση του Μητρώου και των ατομικών φακέλων 
του εκπαιδευτικού προσωπικού και η χορήγηση πιστοποιητικών υπηρεσιακής κατάστασης.
γ) Η μέριμνα για την εφαρμογή των διαδικασιών αξιολόγησης του προσωπικού, σύμφωνα με τις κείμενες 
διατάξεις.
δ) Η εισήγηση και παραπομπή στα υπηρεσιακά συμβούλια θεμάτων για τα οποία προβλέπεται από τη νομοθεσία απόφαση ή γνωμοδότηση τους.
ε) Η εισήγηση επί των προσφυγών ενώπιον των αρμοδίων δικαστηρίων για τα θέματα αρμοδιότητας του 
Τμήματος.
στ) Ο χειρισμός θεμάτων πρόσληψης Έκτακτου Εκπαιδευτικού Προσωπικού (ΕΕΠ) και Ωρομίσθιου Εκπαιδευτικού Προσωπικού για τις ανάγκες των Σχολής της 
Δημόσιας Ναυτικής Εκπαίδευσης.</t>
  </si>
  <si>
    <t>Τμήμα Διοίκησης και Ανάπτυξης Ανθρώπινου Δυναμικού</t>
  </si>
  <si>
    <t>Τμήμα Σχέσεων Κράτους - Πολίτη/Επιχειρήσεων</t>
  </si>
  <si>
    <t>Τμήμα Υποστήριξης Εποπτευομένων Φορέων και Οργανωτικής Ανάπτυξης</t>
  </si>
  <si>
    <t>Τμήμα Διαχείρισης και Ανάπτυξης Εκπαιδευτικού Προσωπικού Σχολών Εμπορικού Ναυτικού</t>
  </si>
  <si>
    <t>Μετανάστευσης και Ασύλου</t>
  </si>
  <si>
    <t>Άρθρο 6 
Γραφείο Ενημέρωσης και Επικοινωνίας
1. Το Γραφείο Ενημέρωσης και Επικοινωνίας είναι 
αρμόδιο για:
α. την πληροφόρηση των μέσων ενημέρωσης για τις 
δραστηριότητες του Υπουργείου και την προβολή του 
έργου του,
β. την κάλυψη γεγονότων και εκδηλώσεων γενικού 
ενδιαφέροντος του Υπουργείου,
γ. την παρακολούθηση, επισήμανση και συλλογή ειδήσεων και δημοσιευμάτων, που αφορούν δραστηριότητες 
του Υπουργείου και την ενημέρωση του Υπουργού,
δ. την παροχή πληροφοριών και διευκολύνσεων στους 
Έλληνες και ξένους δημοσιογράφους και στους αντιπροσώπους ξένων κρατών σχετικά με το έργο του Υπουργείου και του Υπουργού,
ε. την επιμέλεια οργάνωσης εορταστικών εκδηλώσεων, καθώς και ευαισθητοποίησης και διάχυσης των 
δημοσίων πολιτικών του Υπουργείου στην κοινωνία,
στ. τον συντονισμό των υπηρεσιών για οποιαδήποτε 
δημοσίευση του Υπουργείου,
ζ. την εποπτεία του περιεχομένου της ιστοσελίδας 
και η έγκριση κάθε επικαιροποίησής της, καθώς και 
η σύνδεση με την κεντρική και με άλλες κυβερνητικές 
ιστοσελίδες,
η. την οργάνωση εκδηλώσεων του Υπουργείου, την 
παροχή αιγίδας και τη διοικητική οργάνωση συνεντεύξεων της πολιτικής ηγεσίας,
θ. την υποστήριξη για κάθε διαβούλευση του Υπουργείου με κοινωνικούς φορείς και εκπροσώπους της κοινωνίας των πολιτών, για κάθε θέμα αρμοδιότητας του 
Υπουργείου, και
ι. τη διαχείριση κάθε είδους διαφημιστικής προβολής 
ή καμπάνιας του Υπουργείου σε συνεργασία με τις αρμόδιες καθ’ ύλην υπηρεσίες.</t>
  </si>
  <si>
    <t>Γραφείο Ενημέρωσης και Επικοινωνίας</t>
  </si>
  <si>
    <t>Άρθρο 7 
Διεύθυνση Ευρωπαϊκής 
και Διεθνούς Συνεργασίας
1. Η Διεύθυνση Ευρωπαϊκής και Διεθνούς Συνεργασίας έχει επιχειρησιακό στόχο την παρακολούθηση της 
πολιτικής της Ευρωπαϊκής Ένωσης και των εργασιών 
των Διεθνών Οργανισμών στους τομείς αρμοδιότητας 
του Υπουργείου, τη διαμόρφωση και τη βέλτιστη προώθηση των ελληνικών θέσεων στα διεθνή και ευρωπαϊκά όργανα, την επικοινωνία και τη συνεργασία με 
την Ευρωπαϊκή Ένωση, άλλες χώρες και τους Διεθνείς 
Οργανισμούς.
2. Η Διεύθυνση Ευρωπαϊκής και Διεθνούς Συνεργασίας 
συγκροτείται από τα ακόλουθα Τμήματα: 
α. Τμήμα Ευρωπαϊκών Υποθέσεων και
β. Τμήμα Διεθνών Σχέσεων.
3. Οι αρμοδιότητες των Τμημάτων κατανέμονται ως 
ακολούθως:
α. Τμήμα Ευρωπαϊκών Υποθέσεων
Είναι αρμόδιο για:
αα. την οργάνωση και παρακολούθηση διασκέψεων, 
συνεδρίων, συνόδων και επιτροπών στο πλαίσιο της 
Ευρωπαϊκής Ένωσης, σε συνεργασία με άλλες αρμόδιες 
υπηρεσίες του Υπουργείου,
αβ. την προετοιμασία της εκπροσώπησης σε ευρωπαϊκούς οργανισμούς ή όργανα για θέματα μετανάστευσης 
και ασύλου, σε συνεργασία με τις αρμόδιες υπηρεσίες 
του Υπουργείου,
αγ. την εκπροσώπηση σε ευρωπαϊκούς οργανισμούς ή 
όργανα για θέματα μετανάστευσης και ασύλου,
αδ. την παρακολούθηση των εργασιών των υπουργικών διασκέψεων, διαφόρων επιτροπών και ομάδων 
εργασίας της Ευρωπαϊκής Ένωσης, που επεξεργάζονται 
αντικείμενα αρμοδιότητας του Υπουργείου, καθώς και 
την εκπροσώπηση του Υπουργείου σε αυτές,
αε. την υποβολή εισηγήσεων, σε συνεργασία με τις 
άλλες αρμόδιες υπηρεσίες του Υπουργείου, για την 
επεξεργασία και εφαρμογή συμβάσεων, αποφάσεων, 
συστάσεων, μελετών και διασκέψεων, σε αντικείμενα 
που άπτονται των αρμοδιοτήτων του Υπουργείου, καθώς 
και τη διασφάλιση της συνεργασίας με τις αρμόδιες, σε 
αντικείμενα της Ευρωπαϊκής Ένωσης, υπηρεσίες άλλων 
Υπουργείων και των Μονίμων Ελληνικών Αντιπροσωπειών,
αστ. τη μετάφραση και τη διερμηνεία ή τη μέριμνα για 
τη μετάφραση και τη διερμηνεία ξενόγλωσσων κειμένων 
στην ελληνική γλώσσα και αντιστρόφως, για τις ανάγκες 
του Υπουργείου, 
αζ. την παροχή οδηγιών για την επίσημη ελληνική 
θέση και τις θέσεις του Υπουργείου προς τις ελληνικές 
αντιπροσωπείες σε συζητούμενα θέματα αρμοδιότητας 
του Υπουργείου κατόπιν συνεργασίας με άλλες αρμόδιες 
διευθύνσεις, αυτοτελή τμήματα και αυτοτελείς υπηρεσίες του Υπουργείου,
αη. την υποβολή προτάσεων σε συνεργασία με τις 
άλλες αρμόδιες διευθύνσεις του Υπουργείου για τη 
συμμετοχή της Διεύθυνσης Ευρωπαϊκής και Διεθνούς 
Συνεργασίας σε ευρωπαϊκά προγράμματα για θέματα 
αρμοδιότητας του Υπουργείου και την παρακολούθηση 
του φυσικού αντικειμένου τους, 
αθ. τη μέριμνα για την τροφοδότηση και επικαιροποίηση με σχετικό πληροφοριακό υλικό που αφορά στα 
θέματα αρμοδιότητας του Υπουργείου των δικτυακών 
τόπων των οργάνων της Ευρωπαϊκής Ένωσης,
αι. την παροχή, κατόπιν αιτήματος, πληροφόρησης 
και απαντήσεων για θέματα του Υπουργείου σε ευρωπαϊκούς οργανισμούς ή όργανα σε συνεργασία με τις 
αρμόδιες υπηρεσίες,
αια. την εισήγηση προς την πολιτική ηγεσία και την 
υποστήριξή της σχετικά με τις θέσεις της Χώρας στα 
αρμόδια ευρωπαϊκά όργανα, σε συνεργασία με τις 
καθ’ ύλην αρμόδιες υπηρεσίες του Υπουργείου,
αιβ. την υποβολή προτάσεων για την προετοιμασία, 
διοργάνωση και υποστήριξη διμερών ή πολυμερών 
συναντήσεων και διαπραγματεύσεων, μεταξύ της πολιτικής ηγεσίας του Υπουργείου με εκπροσώπους κρατών 
μελών της Ευρωπαϊκής Ένωσης, και την κατά περίπτωση 
υποστήριξη των αρμοδίων υπηρεσιών του Υπουργείου 
για την υπογραφή Διμερών Συμφωνιών και Μνημονίων 
Συνεργασίας με ευρωπαϊκούς θεσμούς και οργανισμούς,
αιγ. τη συνεργασία με τις αρμόδιες υπηρεσίες του 
Υπουργείου για την εκπλήρωση των οικονομικών υποχρεώσεων της Χώρας έναντι των αρμοδίων ευρωπαϊκών 
οργανισμών και φορέων,
αιδ. την υποβολή προτάσεων για τη συμμετοχή της 
Χώρας σε νέους ή την αποχώρηση από υφιστάμενους 
ευρωπαϊκούς οργανισμούς και
αιε. τη διαχείριση και τη λειτουργία του Ευρωπαϊκού 
Δικτύου Μετανάστευσης, ως το ελληνικό σημείο επαφής, 
τόσο ως προς την εκπροσώπηση της Χώρας στο εν λόγω 
Δίκτυο και στη Διοικούσα Επιτροπή, όσο και ως προς την 
ανάληψη και προώθηση των δράσεών του στην Ελλάδα, 
συμπεριλαμβανομένης της συνεργασίας με το Τμήμα 
Θεσμικής Λειτουργίας της Διεύθυνσης Μεταναστευτικής 
Πολιτικής και με το Τμήμα Υποστήριξης Δικτυακού Τόπου 
της Διεύθυνσης Εφαρμογών Πληροφορικής και Επικοινωνιών ως προς το περιεχόμενο της ιστοσελίδας του.
β. Τμήμα Διεθνών Σχέσεων
Είναι αρμόδιο για:
βα. την οργάνωση και παρακολούθηση διασκέψεων, 
συνεδρίων, συνόδων και επιτροπών με διεθνείς οργανισμούς και τρίτες χώρες σε συνεργασία με άλλες αρμόδιες 
διευθύνσεις, αυτοτελή τμήματα και αυτοτελείς υπηρεσίες του Υπουργείου,
ββ. την προετοιμασία της εκπροσώπησης σε διεθνείς, 
περιφερειακούς ή διακυβερνητικούς οργανισμούς ή 
όργανα για θέματα μετανάστευσης και ασύλου,
βγ. την εκπροσώπηση σε διεθνείς ή περιφερειακούς 
ή διακυβερνητικούς οργανισμούς ή όργανα για θέματα 
μετανάστευσης και ασύλου,
βδ. την παρακολούθηση των εργασιών διαφόρων επιτροπών και ομάδων εργασίας διεθνών οργανισμών και 
τρίτων χωρών, που επεξεργάζονται αντικείμενα αρμοδιότητας του Υπουργείου, καθώς και την εκπροσώπηση 
του Υπουργείου σε αυτές,
βε. την υποβολή εισηγήσεων, σε συνεργασία με τις 
άλλες αρμόδιες υπηρεσίες του Υπουργείου, για την 
επεξεργασία και εφαρμογή συμβάσεων, αποφάσεων, 
συστάσεων και μελετών διεθνών οργανισμών και διασκέψεων, σε αντικείμενα που άπτονται των αρμοδιοτήτων του Υπουργείου,
βστ. την υποβολή προτάσεων σε συνεργασία με τις 
άλλες αρμόδιες Διευθύνσεις του Υπουργείου για τη 
συμμετοχή της Διεύθυνσης Ευρωπαϊκής και Διεθνούς 
Συνεργασίας σε διεθνή προγράμματα για θέματα αρμοδιότητας του Υπουργείου και την παρακολούθηση του 
φυσικού αντικειμένου τους,
βζ. τη μέριμνα για την τροφοδότηση και επικαιροποίηση με σχετικό πληροφοριακό υλικό που αφορά 
στη μετανάστευση και το άσυλο, των δικτυακών τόπων 
διεθνών ή περιφερειακών ή πολυμερών οργανισμών,
βη. την παροχή, κατόπιν αιτήματος, πληροφόρησης 
και απαντήσεων για θέματα αρμοδιότητας του Υπουργείου σε διεθνείς, περιφερειακούς ή διακυβερνητικούς 
οργανισμούς ή όργανα σε συνεργασία με τις αρμόδιες 
υπηρεσίες,
βθ. την εισήγηση προς την πολιτική ηγεσία και την 
υποστήριξή της σχετικά με τις θέσεις της Χώρας στα 
αρμόδια διεθνή όργανα, σε συνεργασία με τις αρμόδιες 
υπηρεσίες,
βι. την υποβολή προτάσεων για την προετοιμασία, 
διοργάνωση και υποστήριξη διμερών ή πολυμερών 
συναντήσεων και διαπραγματεύσεων, μεταξύ της πολιτικής ηγεσίας του Υπουργείου με εκπροσώπους τρίτων 
χωρών και διεθνών και άλλων οργανισμών, και την κατά 
περίπτωση υποστήριξη των αρμοδίων υπηρεσιών του 
Υπουργείου για την υπογραφή Διμερών Συμφωνιών και 
Μνημονίων Συνεργασίας με διεθνείς θεσμούς, οργανισμούς, φορείς της κοινωνίας των πολιτών, ακαδημαϊκά 
ιδρύματα ή άλλους φορείς,
βια. τη συνεργασία με τις αρμόδιες υπηρεσίες του 
Υπουργείου για την εκπλήρωση των οικονομικών υποχρεώσεων της Χώρας έναντι των αρμοδίων διεθνών 
οργανισμών και φορέων τρίτων χωρών,
βιβ. την εκπόνηση στρατηγικής, σε συνεργασία με 
το Γραφείο Επικοινωνίας και Ενημέρωσης για τη διεθνή 
επικοινωνία και προβολή των θέσεων της Χώρας για 
τα θέματα αρμοδιότητας του Υπουργείου, σε συνεργασία με ελληνικά και διεθνή εξειδικευμένα ινστιτούτα, 
ακαδημαϊκά ιδρύματα, δεξαμενές σκέψης και εταιρείες 
επικοινωνίας,
βιγ. την υποβολή προτάσεων για τη συμμετοχή της 
Χώρας σε νέους ή την αποχώρηση από υφιστάμενους 
διεθνείς οργανισμούς.
4. Για τη στελέχωση της Διεύθυνσης Ευρωπαϊκής και 
Διεθνούς Συνεργασίας εφαρμόζονται τα οριζόμενα στο 
άρθρο 55 του ν. 4686/2020 (Α΄ 96).</t>
  </si>
  <si>
    <t>Τμήμα Ευρωπαϊκών Υποθέσεων</t>
  </si>
  <si>
    <t>Άρθρο 8 
Διεύθυνση Νομικής Υποστήριξης 
Ασύλου και Υποδοχής
1. Η Διεύθυνση Νομικής Υποστήριξης Ασύλου και 
Υποδοχής ασκεί τις αρμοδιότητές της στην Υπηρεσία 
Ασύλου και την Αρχή Προσφυγών της Γενικής Γραμματείας Μεταναστευτικής Πολιτικής, καθώς και στη Γενική 
Γραμματεία Υποδοχής Αιτούντων Άσυλο.
2. Η Διεύθυνση Νομικής Υποστήριξης Ασύλου και Υποδοχής συγκροτείται από τα ακόλουθα Τμήματα:
α. Τμήμα νομικών ζητημάτων υποδοχής και φιλοξενίας 
αιτούντων διεθνή προστασία και 
β. Τμήμα νομικών ζητημάτων χορήγησης ασύλου ή 
άλλων μορφών διεθνούς προστασίας.
3. Οι αρμοδιότητες των Τμημάτων κατανέμονται ως 
ακολούθως:
α. Τμήμα νομικών ζητημάτων υποδοχής και φιλοξενίας 
αιτούντων διεθνούς προστασίας
Είναι αρμόδιο για:
αα. την προετοιμασία και κατάρτιση των απαραίτητων 
σχεδίων νομοθετικών και εν γένει κανονιστικών κειμένων και εγκυκλίων που αναφέρονται σε θέματα υποδοχής και φιλοξενίας αιτούντων διεθνούς προστασίας και 
την υποβολή τους στο Γραφείο Νομικών και Κοινοβουλευτικών Θεμάτων της Υπηρεσίας Συντονισμού,
αβ. την παρακολούθηση και συμμετοχή στον σχεδιασμό της πολιτικής και της νομοθεσίας για την υποδοχή 
και φιλοξενία αιτούντων διεθνούς προστασίας σε ευρωπαϊκό και διεθνές επίπεδο, και της υποβολής σχετικών 
εισηγήσεων και προτάσεων στη Διεύθυνση Ευρωπαϊκής 
και Διεθνούς Συνεργασίας,
αγ. την προετοιμασία της εκπροσώπησης σε διεθνείς 
και ευρωπαϊκούς οργανισμούς για θέματα υποδοχής και 
φιλοξενίας αιτούντων διεθνούς προστασίας σε συνεργασία με τη Διεύθυνση Ευρωπαϊκής και Διεθνούς Συνεργασίας του Υπουργείου,
αδ. τη συνεργασία με τη Διεύθυνση Ευρωπαϊκής και 
Διεθνούς Συνεργασίας του Υπουργείου για την επεξεργασία διμερών και πολυμερών συμβάσεων και συμφωνιών σε θέματα υποδοχής και φιλοξενίας αιτούντων 
διεθνούς προστασίας,
αε. την ενσωμάτωση και παρακολούθηση της εφαρμογής του ενωσιακού δικαίου για θέματα υποδοχής 
και φιλοξενίας αιτούντων διεθνούς προστασίας στην 
ελληνική έννομη τάξη σε συνεργασία με τη Διεύθυνση 
Ευρωπαϊκής και Διεθνούς Συνεργασίας,
αστ. τη συλλογή και υποβολή στοιχείων στο Γραφείο 
Νομικών και Κοινοβουλευτικών Θεμάτων της Υπηρεσίας 
Συντονισμού για θέματα κοινοβουλευτικού ελέγχου σε 
θέματα υποδοχής και φιλοξενίας αιτούντων διεθνούς 
προστασίας,
αζ. τη συγκέντρωση και παροχή στο γραφείο Νομικού 
Συμβούλου του Κράτους του Υπουργείου όλων των στοιχείων και των προτάσεων για τον χειρισμό των δικαστικών υποθέσεων που εμπίπτουν στις αρμοδιότητες της 
Γενικής Γραμματείας Υποδοχής Αιτούντων Άσυλο,
αη. την ανάληψη ενεργειών για την ενημέρωση δημόσιων ή ιδιωτικών φορέων εντός και εκτός Ελλάδας για 
την υφιστάμενη νομοθεσία και την εφαρμογή της σε 
θέματα υποδοχής και φιλοξενίας αιτούντων διεθνούς 
προστασίας,
αθ. την υποστήριξη των υπηρεσιών της Γενικής Γραμματείας Υποδοχής Αιτούντων Άσυλο για ζητήματα που 
άπτονται του αντικειμένου τους και της καθημερινής 
λειτουργίας τους.
β. Τμήμα νομικών ζητημάτων χορήγησης ασύλου ή 
άλλων μορφών διεθνούς προστασίας
Είναι αρμόδιο για:
βα. την προετοιμασία και κατάρτιση των απαραίτητων 
σχεδίων νομοθετικών και εν γένει κανονιστικών κειμένων και εγκυκλίων που αναφέρονται σε θέματα χορήγησης ασύλου ή άλλων μορφών διεθνούς προστασίας και 
την υποβολή τους στο Γραφείο Νομικών και Κοινοβουλευτικών Θεμάτων της Υπηρεσίας Συντονισμού,
ββ. την παρακολούθηση και συμμετοχή στον σχεδιασμό της πολιτικής και της νομοθεσίας για θέματα χορήγησης ασύλου ή άλλων μορφών διεθνούς προστασίας 
σε ευρωπαϊκό και διεθνές επίπεδο, και την υποβολή 
σχετικών εισηγήσεων και προτάσεων στη Διεύθυνση 
Ευρωπαϊκής και Διεθνούς Συνεργασίας,
βγ. την προετοιμασία της εκπροσώπησης σε διεθνείς 
και ευρωπαϊκούς οργανισμούς για θέματα χορήγησης 
ασύλου ή άλλων μορφών διεθνούς προστασίας σε 
συνεργασία με τη Διεύθυνση Ευρωπαϊκής και Διεθνούς 
Συνεργασίας του Υπουργείου,
βδ. τη συνεργασία με τη Διεύθυνση Ευρωπαϊκής και 
Διεθνούς Συνεργασίας του Υπουργείου για την επεξεργασία διμερών και πολυμερών συμβάσεων και συμφωνιών σε θέματα χορήγησης ασύλου ή άλλων μορφών 
διεθνούς προστασίας,
βε. την ενσωμάτωση και παρακολούθηση της εφαρμογής του ενωσιακού δικαίου για θέματα χορήγησης 
ασύλου ή άλλων μορφών διεθνούς προστασίας στην 
ελληνική έννομη τάξη σε συνεργασία με τη Διεύθυνση 
Ευρωπαϊκής και Διεθνούς Συνεργασίας,
βστ. τη συλλογή και υποβολή στοιχείων στο Γραφείο 
Νομικών και Κοινοβουλευτικών Θεμάτων της Υπηρεσίας 
Συντονισμού για θέματα κοινοβουλευτικού ελέγχου σε 
θέματα χορήγησης ασύλου ή άλλων μορφών διεθνούς 
προστασίας,
βζ. τη συγκέντρωση και παροχή στο γραφείο Νομικού 
Συμβούλου του Κράτους του Υπουργείου όλων των στοιχείων και των προτάσεων για τον χειρισμό των δικαστικών υποθέσεων που εμπίπτουν στις αρμοδιότητες της 
Υπηρεσίας Ασύλου,
βη. την ανάληψη ενεργειών για την ενημέρωση δημόσιων ή ιδιωτικών φορέων εντός και εκτός Ελλάδας για 
την υφιστάμενη νομοθεσία και την εφαρμογή της σε 
θέματα χορήγησης ασύλου ή άλλων μορφών διεθνούς 
προστασίας,
βθ. την υποστήριξη των υπηρεσιών της Υπηρεσίας 
Ασύλου για ζητήματα που άπτονται του αντικειμένου 
της, καθώς και της καθημερινής λειτουργίας της.
4. Για τη στελέχωση της Διεύθυνσης Νομικής Υποστήριξης Ασύλου και Υποδοχής εφαρμόζονται τα οριζόμενα 
στις παρ. 4 έως 7 του άρθρου 53 του ν. 4686/2020 (Α΄ 96).</t>
  </si>
  <si>
    <t>Τμήμα νομικών ζητημάτων υποδοχής και φιλοξενίας 
αιτούντων διεθνή προστασία</t>
  </si>
  <si>
    <t>Τμήμα νομικών ζητημάτων χορήγησης ασύλου ή άλλων μορφών διεθνούς προστασίας</t>
  </si>
  <si>
    <t>Εσωτερικών</t>
  </si>
  <si>
    <t>Άρθρο 4
Διεύθυνση Προϋπολογισμού και Οικονομικής
Διαχείρισης
1. Η Διεύθυνση Προϋπολογισμού και Οικονομικής 
Διαχείρισης έχει ως επιχειρησιακούς στόχους την αποτελεσματική κατάρτιση, εκτέλεση και παρακολούθηση 
του τακτικού προϋπολογισμού και του Μεσοπρόθεσμου 
Πλαισίου Δημοσιονομικής Στρατηγικής (ΜΠΔΣ), τη διασφάλιση της τήρησης των δημοσιονομικών αρχών και 
διαδικασιών, την αξιόπιστη παροχή δημοσιονομικών 
στοιχείων και πληροφοριών, καθώς και τον έλεγχο, εκκαθάριση και εξόφληση των δαπανών της Κεντρικής 
Υπηρεσίας του Υπουργείου.
2. Η Διεύθυνση Προϋπολογισμού και Οικονομικής 
Διαχείρισης συγκροτείται από τα ακόλουθα Τμήματα:
α. Τμήμα Προϋπολογισμού και Δημοσιονομικών Αναφορών.
β. Τμήμα Οικονομικής Διαχείρισης και Εκκαθάρισης 
Δαπανών.
γ. Τμήμα Μισθοδοσίας.
3. Οι αρμοδιότητες των Τμημάτων που υπάγονται στη 
Διεύθυνση Προϋπολογισμού και Οικονομικής Διαχείρισης κατανέμονται ως ακολούθως:
α. Το Τμήμα Προϋπολογισμού και Δημοσιονομικών 
Αναφορών, είναι αρμόδιο για:
αα. Την προετοιμασία, κατάρτιση και παρακολούθηση 
του Τακτικού Προϋπολογισμού και του Μεσοπρόθεσμου 
Πλαισίου Δημοσιονομικής Στρατηγικής του Υπουργείου.
αβ. Την υποβολή του μηνιαίου προγράμματος εκτέλεσης του τακτικού προϋπολογισμού και των τριμηνιαίων 
στόχων εξέλιξης του προϋπολογισμού.
αγ. Την υποβολή δημοσιονομικών αναφορών στο Γενικό Λογιστήριο του Κράτους.
αδ. Την παρακολούθηση των οικονομικών στοιχείων 
των εποπτευόμενων φορέων αρμοδιότητας της Διεύθυνσης.
αε. Τη συλλογή, επεξεργασία και αποστολή οικονομικών στοιχείων του Υπουργείου στην Ελληνική Στατιστική 
Αρχή.
αστ. Την παραγωγή στο Ολοκληρωμένο Πληροφοριακό Σύστημα Δημοσιονομικής Πολιτικής, ηλεκτρονικών 
εντολών μεταφοράς και πίστωσης λογαριασμού προς 
την Τράπεζα της Ελλάδος, για την εξόφληση των εκδιδόμενων χρηματικών ενταλμάτων, με πίστωση των τραπεζικών λογαριασμών των δικαιούχων και την απόδοση 
των διενεργούμενων κρατήσεων υπέρ τρίτων σε αυτούς.
αζ. Τη μέριμνα για τη διενέργεια συμψηφισμών και 
την απόδοση στο Δημόσιο και στα οικεία ασφαλιστικά 
ταμεία των οφειλών των δικαιούχων που αναγράφονται 
στις σχετικές βεβαιώσεις φορολογικών και ασφαλιστικών οφειλών.
αη. Την καταχώρηση των στοιχείων των δικαιούχων 
δαπανών και την τήρηση του μητρώου αυτών, καθώς 
και την τήρηση των Μητρώων Κατασχέσεων και Εκχωρήσεων.
αθ. Την ενημέρωση των δικαιούχων και των φορέων 
για την έκδοση χρηματικών ενταλμάτων και την πληρωμή των δικαιούχων.
αι. Τη μέριμνα για την έκδοση αποφάσεων επιχορηγήσεων, χρηματοδοτήσεων και εισφορών που προβλέπονται από κείμενες διατάξεις σε βάρος των ειδικών 
φορέων αρμοδιότητας της Διεύθυνσης.
αια. Την έκδοση αποφάσεων εκλογικών αποζημιώσεων σε τρίτους.
αιβ. Τη μέριμνα για την έκδοση αποφάσεων αυξομείωσης πιστώσεων των Ειδικών Φορέων αρμοδιότητας της 
Διεύθυνσης, με απόφαση του Υπουργείου Εσωτερικών.
αιγ. Τη μέριμνα για την υποβολή προτάσεων προς το 
Γενικό Λογιστήριο του Κράτους (Γ.Λ.Κ.) για εγγραφή πιστώσεων, αυξομείωση πιστώσεων και αύξηση του ποσοστού διάθεσης των πιστώσεων των Ειδικών Φορέων 
αρμοδιότητας της Διεύθυνσης.
β. Το Τμήμα Οικονομικής Διαχείρισης και Εκκαθάρισης 
Δαπανών, είναι αρμόδιο για:
βα. Την κατάρτιση του σχεδίου απόφασης ανάληψης 
υποχρέωσης κατόπιν τεκμηριωμένου αιτήματος από τον 
διατάκτη και την καταχώρηση των αναλαμβανόμενων 
δεσμεύσεων στα οικεία λογιστικά βιβλία και στο Μητρώο 
Δεσμεύσεων.
ββ. Τον έλεγχο τήρησης των περί ανάληψης υποχρεώσεων διατάξεων και την παροχή βεβαίωσης επί των 
σχεδίων των σχετικών πράξεων, για την ύπαρξη της 
απαιτουμένης πίστωσης και για τη μη υπέρβαση του 
οριζόμενου κάθε φορά από το αρμόδιο όργανο ποσοστού διάθεσης της πίστωσης.
βγ. Τον έλεγχο και εκκαθάριση δαπανών με βάση τα 
πλήρη και νόμιμα δικαιολογητικά αυτών.
βδ. Την έκδοση τίτλου για την πληρωμή των δαπανών, 
μέσα στα καθοριζόμενα κατά μήνα όρια πληρωμών και 
εντός των προβλεπόμενων προθεσμιών από το ενωσιακό και εθνικό κανονιστικό πλαίσιο.
βε. Την τήρηση του Μητρώου Δεσμεύσεων Τακτικού 
Προϋπολογισμού.
βστ. Την μέριμνα για την έγκριση έκδοσης και την τακτοποίηση των χρηματικών ενταλμάτων προπληρωμής.
βζ. Την εισήγηση, αρμοδίως, για καταλογισμό δημοσίου υπολόγου καθώς και λαβόντα αχρεώστητης πληρωμής.
βη. Την έκδοση συμψηφιστικών ενταλμάτων για την 
εμφάνισή τους στη δημόσια ληψοδοσία.
βθ. Την έκδοση και παρακολούθηση επιτροπικών 
ενταλμάτων για τη μεταβίβαση πιστώσεων στους δευτερεύοντες διατάκτες.
βι. Τη σύνταξη έκθεσης επί διαφωνιών με τον διατάκτη 
ως προς τη νομιμότητα και κανονικότητα των εκκαθαριζόμενων δαπανών και υποβολή της μετά του σχετικού φακέλου στη Διεύθυνση Συντονισμού και Ελέγχου 
Εφαρμογής Δημοσιολογιστικών Διατάξεων με σχετική 
κοινοποίηση στην αρμόδια Γενική Διεύθυνση Δημοσιονομικών Ελέγχων του Γενικού Λογιστηρίου του Κράτους 
σύμφωνα με τα οριζόμενα στην παράγραφο 1 του άρθρου 26 του ν.4270/2014, όπως ισχύει.
βια. Τη σύνταξη έκθεσης προς την αρμόδια Δ.Υ.Ε.Ε. 
σύμφωνα με τις διατάξεις της παραγράφου 3δ του άρθρου 66 του ν. 4270/2014, όπως ισχύει, και του περί ανάληψης υποχρεώσεων από τους διατάκτες προεδρικού 
διατάγματος (π.δ. 80/2016).
βιβ. Τη σύνταξη έκθεσης προς την αρμόδια Υπηρεσία 
προκειμένου να κινηθεί η προβλεπόμενη από τις κείμενες διατάξεις διαδικασία του επιτόπιου ελέγχου.
βιγ. Την παροχή απόψεων στα Δικαστήρια, την εκτέλεση δικαστικών αποφάσεων, πλην αυτών που εξοφλούνται από την Ενιαία Αρχή Πληρωμών και την κοινοποίηση στην αρμόδια Υπηρεσία των αποφάσεων αυτών, από 
τις οποίες προκύπτει επιβάρυνση στον προϋπολογισμό 
του φορέα.
βιδ. Τη μέριμνα για την αποτροπή συσσώρευσης 
οφειλών που προκύπτουν από τις αρμοδιότητες του 
Τμήματος.
βιε. Την τήρηση των λογιστικών βιβλίων.
βιστ. Την συγκέντρωση δεδομένων από το Μητρώο 
Δεσμεύσεων και υποβολή σχετικών αναφορών στη Διεύθυνση Προϋπολογισμού και Δημοσιονομικών Αναφορών.
βιζ. Την ορθολογική αξιοποίηση των πόρων του 
Υπουργείου βάσει γενικών αρχών και κανόνων για τη δημοσιονομική διαχείριση του ν. 4270/2014, όπως ισχύει.
γ. Το Τμήμα Μισθοδοσίας, είναι αρμόδιο για:
γα. Την εκκαθάριση αποδοχών του προσωπικού του 
Υπουργείου με οποιαδήποτε σχέση εργασίας.
γβ. Τον έλεγχο και την εκκαθάριση απολαβών και αποζημιώσεων που εξοφλούνται μέσω της Ενιαίας Αρχής 
Πληρωμών, συμπεριλαμβανομένων και των δαπανών 
μετακινήσεων προσώπων που εξυπηρετούνται από το 
Υπουργείο.
γγ. Την τακτική παροχή στοιχείων προς το Ελεγκτικό 
Συνέδριο, καθώς και τις αποδόσεις προς τα ασφαλιστικά 
ταμεία, με την αποστολή ηλεκτρονικών αρχείων μισθοδοτικών καταστάσεων και λοιπών δικαιολογητικών για 
το προσωπικό του Υπουργείου.
γδ. Την παροχή εν γένει στοιχείων, βεβαιώσεων και 
οδηγιών, αναφορικά με αποδοχές, πρόσθετες αμοιβές, 
αποζημιώσεις, κρατήσεις κ.λπ., για το πάσης φύσεως 
προσωπικό του Υπουργείου.
γε. Την εφαρμογή πειθαρχικών, διοικητικών και δικαστικών αποφάσεων στο πλαίσιο εκκαθάρισης τακτικής 
μισθοδοσίας των υπαλλήλων του Υπουργείου.
γστ. Την τήρηση μητρώου πάσης φύσεως προσωπικού 
του Υπουργείου.
γζ. Την παροχή βεβαίωσης επί των πράξεων διορισμών, μετατάξεων, αποσπάσεων και προαγωγών του 
προσωπικού κάθε κατηγορίας του Υπουργείου, για την 
ύπαρξη σχετικών προβλέψεων στον προϋπολογισμό του.
γη. Την έκδοση τίτλου για την πληρωμή δαπανών, σε 
συνεργασία με την Ενιαία Αρχή Πληρωμών, μέσα στα 
καθοριζόμενα κατά μήνα όρια πληρωμών και εντός των 
προβλεπόμενων προθεσμιών από το ενωσιακό και εθνικό κανονιστικό πλαίσιο για δαπάνες αρμοδιότητας του 
Τμήματος.
γθ. Τη σύνταξη έκθεσης επί διαφωνιών με τον διατάκτη 
κατά τη διενέργεια ελέγχου νομιμότητας και κανονικότητας των δαπανών και υποβολή της μετά του σχετικού φακέλου στη Διεύθυνση Συντονισμού και Ελέγχου 
Εφαρμογής Δημοσιολογιστικών Διατάξεων με σχετική 
κοινοποίηση στην αρμόδια Γενική Διεύθυνση Δημοσιονομικών Ελέγχων του Γενικού Λογιστηρίου του Κράτους σύμφωνα με τα οριζόμενα στην παράγραφο 1 του 
άρθρου 26 του ν.4270/2014, όπως ισχύει, για δαπάνες 
αρμοδιότητας του Τμήματος.
γι. Τη σύνταξη έκθεσης προς την αρμόδια Υπηρεσία 
προκειμένου να κινηθεί η προβλεπόμενη από τις κείμενες διατάξεις διαδικασία του επιτόπιου ελέγχου αρμοδιότητας του Τμήματος.
για. Την τακτοποίηση των χρηματικών ενταλμάτων 
προπληρωμής για δαπάνες αρμοδιότητας του Τμήματος.
γιβ. Την εισήγηση αρμοδίως για καταλογισμό δημοσίου υπολόγου καθώς και λαβόντα αχρεώστητης πληρωμής.
γιγ. Τη μέριμνα για την αποτροπή συσσώρευσης οφειλών που προκύπτουν από τις αρμοδιότητες του Τμήματος.</t>
  </si>
  <si>
    <t>Τμήμα Προϋπολογισμού και Δημοσιονομικών Αναφορών</t>
  </si>
  <si>
    <t>Τμήμα Οικονομικής Διαχείρισης και Εκκαθάρισης Δαπανών</t>
  </si>
  <si>
    <t>Τμήμα Μισθοδοσίας</t>
  </si>
  <si>
    <t>Άρθρο 5
Διεύθυνση Προμηθειών και Υποδομών
1. Η Διεύθυνση Προμηθειών και Υποδομών έχει ως επιχειρησιακό στόχο, στο πλαίσιο της εύρυθμης λειτουργίας 
των υπηρεσιών του Υπουργείου, τον αποδοτικό σχεδιασμό, υλοποίηση και διαχείριση των προμηθειών, τη βέλτιστη κατανομή πόρων και την εν γένει αποτελεσματική 
διαχείριση του υλικού και των εγκαταστάσεων αυτού.
2. Η Διεύθυνση Προμηθειών και Υποδομών διαρθρώνεται ως ακολούθως:
α. Τμήμα Προμηθειών.
β. Τμήμα Διαχείρισης Υλικού και Υποδομών.
3. Οι αρμοδιότητες των Τμημάτων που υπάγονται στη 
Διεύθυνση Προμηθειών και Υποδομών κατανέμονται 
ως ακολούθως:
α. Το Τμήμα Προμηθειών, είναι αρμόδιο για:
αα. Την κατάρτιση του Ενιαίου Προγράμματος Προμηθειών της Κεντρικής Υπηρεσίας του Υπουργείου.
αβ. Τη διαχείριση των διαδικασιών για τη σύναψη και 
εκτέλεση συμβάσεων προμήθειας αγαθών και παροχής 
υπηρεσιών.
αγ. Τη διαχείριση των διαδικασιών για τη σύναψη και 
εκτέλεση εκλογικών προμηθειών καθώς και των προμηθειών που χρηματοδοτούνται από ευρωπαϊκές δράσεις 
και προγράμματα.
αδ. Την τήρηση ηλεκτρονικού αρχείου με όλα τα στοιχεία για τους διαγωνισμούς, τις προσφορές και τις προμήθειες.
αε. Τη μέριμνα για τη σύσταση επιτροπών διενέργειας 
διαγωνισμών, παραλαβής εργασιών και προμηθειών και 
Επιτροπής Αξιολόγησης Ενστάσεων σε συνεργασία με τη 
Διεύθυνση Διοικητικής Υποστήριξης.
αστ. Την παροχή στοιχείων για το μητρώο δεσμεύσεων.
β. Το Τμήμα Διαχείρισης Υλικού και Υποδομών είναι 
αρμόδιο για:
βα. Τη μέριμνα για τη στέγαση των υπηρεσιών του 
Υπουργείου, για τη συντήρηση, επισκευή, καθαρισμό 
και ασφάλεια των κτιρίων και εγκαταστάσεων, καθώς 
και την εν γένει καλή κατάσταση και λειτουργία όλων 
των εγκαταστάσεων και υποδομών του, πλην των υποδομών δικτύων.
ββ. Τη συγκέντρωση των αιτημάτων προμηθειών 
αγαθών και υπηρεσιών από το σύνολο των Υπηρεσιών 
του Υπουργείου και την ομαδοποίηση αυτών, πλην των 
υποδομών δικτύων.
βγ. Τη διενέργεια έρευνας αγοράς για τη λήψη στοιχείων τιμών των αιτούμενων αγαθών και υπηρεσιών, πλην 
των υποδομών δικτύων.
βδ. Την παρακολούθηση των λειτουργικών δαπανών 
αναφορικά με τις εγκαταστάσεις των υπηρεσιών του 
Υπουργείου.
βε. Την απογραφή, αξιοποίηση, καλή λειτουργία και 
συντήρηση του υλικού, μηχανημάτων, εφοδίων ή άλλου περιουσιακού στοιχείου του Υπουργείου, καθώς και 
την απομάκρυνση όσων χαρακτηρίζονται ως άχρηστα 
ή ακατάλληλα, πλην του εξοπλισμού πληροφορικής και 
επικοινωνιών.
βστ. Τη διατήρηση και ενημέρωση αρχείου περιουσιακών στοιχείων του Υπουργείου.
βζ. Την κίνηση, συντήρηση και επισκευή των οχημάτων του Υπουργείου.
βη. Τη διαχείριση της Αποθήκης Υλικού και την καταγραφή εισερχομένων–εξερχομένων υλικών.
βθ. Την υποστήριξη της εκλογικής διαδικασίας σε συνεργασία με τους αρμόδιους φορείς στο πλαίσιο των αρμοδιοτήτων του και ιδιαίτερα τη μέριμνα για την ομαλή 
λειτουργία των εγκαταστάσεων.</t>
  </si>
  <si>
    <t>Τμήμα Προμηθειών</t>
  </si>
  <si>
    <t>Τμήμα Διαχείρισης Υλικού και Υποδομών</t>
  </si>
  <si>
    <t>Άρθρο 6
Διεύθυνση Διοικητικής Υποστήριξης
1. Η Διεύθυνση Διοικητικής Υποστήριξης έχει ως επιχειρησιακό στόχο τον οργανωτικό σχεδιασμό του Υπουργείου, τη μέτρηση και αξιολόγηση της αποδοτικότητας και 
αποτελεσματικότητας των οργανικών μονάδων αυτού 
βάσει ενιαίων και θεσμικά κατοχυρωμένων προτύπων, το 
σχεδιασμό και την εφαρμογή μέτρων βελτίωσης αυτών, 
την ορθολογική στελέχωση των οργανικών μονάδων και 
τη διοίκηση του ανθρώπινου δυναμικού του Υπουργείου, 
την θέσπιση και προβολή των θεμάτων εθιμοτυπίας και 
καθορισμού των κανόνων που διέπουν το προβάδισμα 
των οργάνων του κράτους, τον καθορισμό εορτών και 
αργιών και τα θέματα της σημαίας. Επίσης μεριμνά για 
την κάλυψη των τεχνικών αναγκών του Υπουργείου και 
των τεχνικών θεμάτων που αφορούν τα έργα, τις μελέτες 
και τις υπηρεσίες των φορέων Τοπικής Αυτοδιοίκησης.
2. Η Διεύθυνση Διοικητικής Υποστήριξης συγκροτείται 
από τα ακόλουθα Τμήματα και Γραφεία:
α. Τμήμα Προσωπικού.
β. Τμήμα Ποιότητας και Εθιμοτυπίας.
γ. Τμήμα Τεχνικών Υπηρεσιών.
δ. Τμήμα Γραμματειακής Υποστήριξης και Εξυπηρέτησης του Πολίτη.
ε. Γραφείο Βιβλιοθήκης.
3. Οι αρμοδιότητες των Τμημάτων και του Γραφείου 
που υπάγονται στη Διεύθυνση Διοικητικής Υποστήριξης 
κατανέμονται ως ακολούθως:
α. Το Τμήμα Προσωπικού, το οποίο είναι αρμόδιο για 
κάθε θέμα που άπτεται του σχεδιασμού των οργανωτικών μονάδων του Υπουργείου και του πάσης φύσεως 
προσωπικού του Υπουργείου, και ειδικότερα για:
αα. Τον οργανωτικό σχεδιασμό του Υπουργείου, καθώς 
και τη μέριμνα για την τροποποίηση και παρακολούθηση 
της εφαρμογής του Οργανισμού του Υπουργείου.
αβ. Το διορισμό και τη λύση της υπαλληλικής σχέσης 
του τακτικού προσωπικού του Υπουργείου, καθώς και τις 
μεταβολές της υπηρεσιακής κατάστασης αυτού.
αγ. Τα ζητήματα που αφορούν το έκτακτο προσωπικό 
του Υπουργείου, συμπεριλαμβανομένου και του προσωπικού με σύμβαση μίσθωσης έργου.
αδ. Τον διορισμό και τη λύση της σχέσης, καθώς και 
την υπηρεσιακή κατάσταση του προσωπικού ειδικών 
θέσεων και των μετακλητών υπαλλήλων.
αε. Τον καθορισμό των αποδοχών, καθώς και την κατάρτιση ειδικών συλλογικών συμβάσεων για τους όρους 
αμοιβής και εργασίας του προσωπικού του Υπουργείου 
με σχέση εργασίας ιδιωτικού δικαίου.
αστ. Την επεξεργασία των στοιχείων για την αποτίμηση 
των αναγκών του Υπουργείου σε θέσεις τακτικού προσωπικού και την κατανομή τους σε κατηγορίες, κλάδους, 
βαθμούς ή ειδικότητες.
αζ. Την τήρηση του προσωπικού μητρώου όλων των 
υπαλλήλων του Υπουργείου και την έκδοση των πιστοποιητικών υπηρεσιακών μεταβολών τους.
αη. Τη μέριμνα για τη σύνταξη και υποβολή των εκθέσεων ουσιαστικών προσόντων όλων των υπαλλήλων.
αθ. Τη μέριμνα για τη συγκρότηση και λειτουργία του 
Υπηρεσιακού Συμβουλίου των υπαλλήλων και της Επιτροπής Αξιολόγησης.
αι. Τη μέριμνα για τη χορήγηση αδειών στους υπαλλήλους του Υπουργείου.
αια. Τη μέριμνα για τη χορήγηση επιδόματος χρόνου 
υπηρεσίας, υπερωριακής απασχόλησης και τη μετακίνηση εκτός έδρας των υπαλλήλων του Υπουργείου.
αιβ. Τη συγκρότηση των συλλογικών οργάνων που 
λειτουργούν εντός του Υπουργείου, με την επιφύλαξη 
ειδικότερων ρυθμίσεων του παρόντος, καθώς και τον 
ορισμό υπαλλήλων του Υπουργείου για συμμετοχή σε 
συνέδρια, επιτροπές και συμβούλια άλλων φορέων.
αιγ. Τη μέριμνα για την εισαγωγική εκπαίδευση των 
υπαλλήλων του Υπουργείου, καθώς και την οργάνωση 
και εκτέλεση προγραμμάτων επιμόρφωσης ειδικού ενδιαφέροντος για τους υπαλλήλους σε συνεργασία με το 
Εθνικό Κέντρο Δημόσιας Διοίκησης και Αυτοδιοίκησης, 
την οργάνωση και εκτέλεση προγραμμάτων επαγγελματικής εξειδίκευσης των υπαλλήλων σε αντικείμενα της 
υπηρεσίας τους και τη μέριμνα για την μετεκπαίδευση 
των υπαλλήλων ή την ειδίκευσή τους σε σύγχρονες τεχνικές διοίκησης και τεχνολογίας, συμπεριλαμβανομένης 
και της επιμόρφωσής τους σε νέα γνωστικά αντικείμενα.
αιδ. Την τήρηση βάσεων δεδομένων που αφορούν το 
προσωπικό του Υπουργείου, οι οποίες ενημερώνονται 
για κάθε μεταβολή.
β. Το Τμήμα Ποιότητας και Εθιμοτυπίας, είναι αρμόδιο 
για:
βα. Την εθιμοτυπία και το προβάδισμα.
ββ. Τα ζητήματα εθνικής αντίστασης.
βγ. Την εισήγηση και την κατάρτιση σχεδίων πράξεων 
για την αναγνώριση «μαρτυρικών» πόλεων και χωριών 
και τη διοικητική υποστήριξη της επιτροπής της παραγράφου 5 του άρθρου 18 του ν. 2503/1997.
βδ. Την εισήγηση και προετοιμασία σχεδίων προεδρικών διαταγμάτων για την καθιέρωση εορτών και αργιών.
βε. Τα ζητήματα που άπτονται της εθνικής σημαίας και 
του σημαιοστολισμού.
βστ. Τη σύνταξη των σχεδίων αποφάσεων για κηδείες με δημόσια δαπάνη για πρόσωπα αρμοδιότητας του 
Υπουργείου, σε συνεργασία με τα συναρμόδια Υπουργεία.
βζ. Τα θέματα που αφορούν την επισημείωση της Σύμβασης της Χάγης.
βη. Την ανάλυση και τον ανασχεδιασμό διοικητικών 
διαδικασιών με σκοπό την απλούστευση αυτών, την 
κατάργηση περιττών γραφειοκρατικών τύπων και διατυπώσεων, την ταχύτερη διεκπεραίωση των διοικητικών 
ενεργειών και την αξιοποίηση των τεχνολογιών οργάνωσης, πληροφορικής και επικοινωνιών, και την παροχή 
υπηρεσιών υψηλής ποιότητας σε συνεργασία με τις καθ’ 
ύλην αρμόδιες υπηρεσίες.
βθ. Τη διενέργεια διοικητικών εξετάσεων και διοικητικών ερευνών σε υποβαλλόμενες καταγγελίες ή σε περιπτώσεις διαπιστουμένων κατά τον υπηρεσιακό έλεγχο 
αδικημάτων σε θέματα αρμοδιότητας των Υπηρεσιών 
του Υπουργείου.
βι. Τον σχεδιασμό συστημάτων και την εφαρμογή μεθόδων παρατήρησης, καταγραφής και ανάλυσης του 
τρόπου λειτουργίας των υπηρεσιών του Υπουργείου, 
με σκοπό τη διαπίστωση της κανονικής και εύρυθμης 
λειτουργίας αυτών, καθώς και τον εντοπισμό περιοχών 
γραφειοκρατικών παθολογιών και τη διασφάλιση της 
υψηλής ποιότητας των αποτελεσμάτων της οργανωμένης δράσης.
βια. Τη σύνταξη και επικαιροποίηση εντύπου περιγραφής καθηκόντων και εργασιακού αντικειμένου ανά θέση 
εργασίας.
βιβ. Την εφαρμογή συστημάτων στοχοθεσίας και μεθόδων μέτρησης της αποδοτικότητας και αποτελεσματικότητας των υπηρεσιών του Υπουργείου, την αξιολόγηση 
των αποτελεσμάτων των μετρήσεων και τη διατύπωση 
συγκεκριμένων προτάσεων για τη βελτίωση της λειτουργίας τους.
βιγ. Την εφαρμογή των αρχών της διοίκησης ολικής 
ποιότητας και ιδίως του κοινού πλαισίου αξιολόγησης.
βιδ. Τη μελέτη και εισήγηση μέτρων προκειμένου οι 
διοικητικές διαδικασίες να καταστούν συμβατές με τα 
σύγχρονα πρότυπα ΙSΟ.
γ. Το Τμήμα Τεχνικών Υπηρεσιών είναι αρμόδιο για:
γα. Τη μέριμνα για τη σύνταξη των τεχνικών χαρακτηριστικών και προδιαγραφών έργων, μελετών, αγαθών και υπηρεσιών για την κάλυψη των αναγκών του 
Υπουργείου.
γβ. Την ενημέρωση ως προς τεχνικά ζητήματα για 
τη σύνταξη σχεδίων νόμων, προεδρικών διαταγμάτων, 
υπουργικών αποφάσεων και σχετικών εγκυκλίων στον 
τομέα των δημοσίων συμβάσεων έργων, προμηθειών 
και υπηρεσιών της Τοπικής Αυτοδιοίκησης.
γγ. Τη σύνταξη εγκυκλίων τεχνικού περιεχομένου και 
την παροχή προς τους Οργανισμούς Τοπικής Αυτοδιοίκησης οδηγιών για τη σύνταξη μελετών και τη διαχείριση 
τεχνικών έργων.
γδ. Τον έλεγχο και την εισήγηση θεώρησης μελετών 
τεχνικών έργων προϋπολογισμού μεγαλύτερου του εκάστοτε ισχύοντος ορίου και των αντίστοιχων ανακεφαλαιωτικών πινάκων τους με αναθέτουσα αρχή Οργανισμούς 
Τοπικής Αυτοδιοίκησης πρώτου και δεύτερου βαθμού 
ή νομικό τους πρόσωπο, ίδρυμα ή επιχείρηση αυτών.
γε. Την αξιολόγηση μελετών σύμπραξης τοπικής αυτοδιοίκησης και ιδιωτικού τομέα για την κατασκευή και 
εκμετάλλευση έργων με κριτήριο τη βιωσιμότητα της 
επένδυσης με όρους ελεύθερης αγοράς.
γστ. Την υποστήριξη των οργανικών μονάδων του 
Υπουργείου επί τεχνικών θεμάτων που αφορούν το 
Υπουργείο και την Τοπική Αυτοδιοίκηση.
γζ. Την υποστήριξη της Γενικής Γραμματείας Συντονισμού Διαχείρισης Αποβλήτων στα θέματα αρμοδιότητάς 
της.
γη. Την υποστήριξη της εκλογικής διαδικασίας σε συνεργασία με τους αρμόδιους φορείς στο πλαίσιο των 
αρμοδιοτήτων του.
γθ. Τον έλεγχο και τη γνωμοδότηση επί περιβαλλοντικών μελετών, έργων και δραστηριοτήτων, με αναθέτουσα αρχή Οργανισμούς Τοπικής Αυτοδιοίκησης πρώτου 
και δεύτερου βαθμού ή νομικό τους πρόσωπο, ίδρυμα 
ή επιχείρηση, στις περιπτώσεις εκείνες που αρμόδιος 
για την έκδοση έγκρισης περιβαλλοντικών όρων είναι 
ο Υπουργός Περιβάλλοντος και Ενέργειας καθώς και επί 
των Στρατηγικών Μελετών Περιβαλλοντικών Επιπτώσεων (Σ.Μ.Π.Ε.).
δ. Το Τμήμα Γραμματειακής Υποστήριξης και Εξυπηρέτησης του Πολίτη, είναι αρμόδιο για:
δα. Τη διακίνηση της αδιαβάθμητης και εμπιστευτικής 
αλληλογραφίας οποιασδήποτε διαβάθμισης.
δβ. Την τήρηση ηλεκτρονικού αρχείου του κεντρικού 
πρωτοκόλλου, καθώς και τη χρήση και λειτουργία συστήματος ηλεκτρονικής διαχείρισης εγγράφων με την υποστήριξη της Διεύθυνσης Ηλεκτρονικής Διακυβέρνησης.
δγ. Την επικύρωση αντιγράφων εγγράφων στο πλαίσιο 
των διατάξεων του άρθρου 1 του ν. 4250/2014 (Α΄ 74).
δδ. Την οργάνωση, ταξινόμηση και τήρηση του Γενικού Αρχείου της Κεντρικής Υπηρεσίας και την υποβολή προτάσεων για την εκκαθάριση του κρινόμενου ως 
άχρηστου υλικού.
δε. Την εισήγηση μέτρων για τη βελτίωση της εξυπηρέτησης του πολίτη.
δστ. Τη βεβαίωση του γνησίου της υπογραφής των διοικητικών αρχών και υπαλλήλων, καθώς και των πολιτών.
ε. Το Γραφείο Βιβλιοθήκης, είναι αρμόδιο για:
εα. Τη μέριμνα για την καθημερινή λειτουργία, τον 
εμπλουτισμό και τον εξοπλισμό με εποπτικά μέσα της 
βιβλιοθήκης του Υπουργείου.
εβ. Την εισήγηση για τις ανάγκες σε βιβλία, περιοδικά 
και εν γένει έντυπο υλικό.
εγ. Την ευθύνη για την εφαρμογή σύγχρονων μεθόδων 
οργάνωσης και κατάταξης του διαθέσιμου υλικού αυτής 
με άξονα την βιβλιοθηκονομική και αρχειονομική τεκμηρίωσή του καθώς και την κατάρτιση ευρετηρίων και 
κανόνων δανεισμού.
εδ. Την προβολή και ανάδειξη του υλικού της με κάθε 
πρόσφορο τρόπο καθώς και την ανάπτυξη συνεργασιών 
και ηλεκτρονικής διασύνδεσης με άλλους παρόμοιους 
φορείς, όπως Βιβλιοθήκες, Αρχεία, Ερευνητικά Ινστιτούτα και Εκπαιδευτικά Ιδρύματα, με σκοπό τη διαρκή 
τροφοδότηση και τον εμπλουτισμό της.</t>
  </si>
  <si>
    <t>Τμήμα Προσωπικού</t>
  </si>
  <si>
    <t>Τμήμα Ποιότητας και Εθιμοτυπίας</t>
  </si>
  <si>
    <t>Τμήμα Τεχνικών Υπηρεσιών</t>
  </si>
  <si>
    <t>Τμήμα Γραμματειακής Υποστήριξης και Εξυπηρέτησης του Πολίτη</t>
  </si>
  <si>
    <t>Γραφείο Βιβλιοθήκης</t>
  </si>
  <si>
    <t>Εργασίας και Κοινωνικής Ασφάλισης</t>
  </si>
  <si>
    <t>Άρθρο 6 
Τμήμα Νομοθετικής Πρωτοβουλίας
Αρμοδιότητες του Τμήματος Νομοθετικής Πρωτοβουλίας είναι:
α) Η συμμετοχή στο σχεδιασμό των νομοθετικών και 
κανονιστικών ρυθμίσεων αρμοδιότητας του Υπουργείου 
και η κατάρτιση των νομοσχεδίων που αναθέτει σε αυτό 
ο Υπουργός.
β) Η παροχή της αναγκαίας τεχνογνωσίας στις υπηρεσίες που αναλαμβάνουν την εκπόνηση ή την απλούστευση ρυθμίσεων, με σκοπό την τήρηση των αρχών 
καλής νομοθέτησης.
γ) Η σύνταξη, σε συνεργασία με τις αρμόδιες υπηρεσίες, της Ανάλυσης Συνεπειών Ρυθμίσεων του άρθρου 7 
του ν. 4048/2012, (Α’ 34) και η ταυτόχρονη επισήμανση 
των συναφών νομοθετικών ή κανονιστικών ρυθμίσεων.
δ) Η μέριμνα, σε συνεργασία με το Γραφείο Καλής 
Νομοθέτησης, για τη διενέργεια κοινωνικού διαλόγου 
και διαβουλεύσεων με εκπροσώπους των κοινωνικών 
φορέων και ενδιαφερόμενων ομάδων.
ε) Η επισήμανση των νομοθετικών και κανονιστικών 
ρυθμίσεων του Υπουργείου που χρήζουν απλούστευσης, 
αναμόρφωσης, κωδικοποίησης ή επικαιροποίησης.
στ) Η συλλογή, ταξινόμηση και προώθηση στην Κεντρική Επιτροπή Κωδικοποίησης του ν. 3133/2003, 
(Α’ 85), της Γενικής Γραμματείας της Κυβέρνησης, κωδικοποιούμενων ρυθμίσεων ή ρυθμίσεων των νομικών 
πεδίων, στα οποία εντοπίζεται η ανάγκη αναμόρφωσης.
ζ) Η σύνταξη, σε συνεργασία με τις αρμόδιες υπηρεσίες, της έκθεσης αξιολόγησης αποτελεσμάτων εφαρμογής των ρυθμίσεων του άρθρου 9 του ν. 4048/2012, 
(Α’34).
η) Η υποχρεωτική συμμετοχή στις νομοπαρασκευαστικές επιτροπές του Υπουργείου και η τήρηση ηλεκτρονικού αρχείου των τελικών προτάσεων των εν λόγω 
επιτροπών.
θ) Η ενημέρωση των Διευθύνσεων του Υπουργείου για 
θεσπισμένες ρυθμίσεις αρμοδιότητας του Υπουργείου.</t>
  </si>
  <si>
    <t>Τμήμα Νομοθετικής Πρωτοβουλίας</t>
  </si>
  <si>
    <t>Άρθρο 7 
Τμήμα Εσωτερικού Ελέγχου
Αρμοδιότητες του Τμήματος Εσωτερικού Ελέγχου είναι:
α) Η παροχή ελεγκτικών - συμβουλευτικών αρμοδιοτήτων, όπως:
αα) ο έλεγχος επάρκειας του συστήματος εσωτερικού 
ελέγχου (internal control) του Υπουργείου και η εισήγηση των σχετικών βελτιωτικών προτάσεων,
ββ) ο έλεγχος εφαρμογής των κανόνων δικαίου, ο έλεγχος της νομιμότητας και κανονικότητας των δαπανών 
(ΙΝΤΟSΑΙ 3.4, ΙΝΤΟSΑΙ 1.0.39 ευρωπαϊκή κατευθυντήρια γραμμή εφαρμογής αριθ. 52), όπως και του εσωτερικού 
κανονιστικού πλαισίου λειτουργίας του Υπουργείου,
γγ) η αξιολόγηση της οικονομίας, της αποδοτικότητας 
και της αποτελεσματικότητας των δραστηριοτήτων του 
Υπουργείου (δηλαδή η αξιολόγηση της λειτουργίας του βάσει της αρχής της χρηστής δημοσιονομικής διαχείρισης),
δδ) η αξιολόγηση του προγραμματισμού του σχεδιασμού και της εκτέλεσης των λειτουργιών του Υπουργείου,
εε) ο έλεγχος της ορθής διενέργειας των δαπανών, της 
ορθής είσπραξης και εμφάνισης των εσόδων, της διαχείρισης κινδύνων, όπως και της διαχείρισης της περιουσίας του φορέα με την εξακρίβωση του ενεργητικού και 
παθητικού και του μισθολογικού κόστους, για τον εντοπισμό τυχόν φαινομένων κακοδιοίκησης και κακοδιαχείρισης, κατάχρησης, σπατάλης, απάτης ή διαφθοράς 
και την αποτροπή τους στο μέλλον,
στστ) ο έλεγχος πληροφοριακών συστημάτων, προκειμένου να διαπιστωθεί κατά πόσον επιτυγχάνουν τους 
σκοπούς τους και εάν έχουν ενσωματωθεί σε αυτά επαρκείς ασφαλιστικές δικλείδες/μηχανισμοί ελέγχου,
ζζ) η διαβεβαίωση περί της ακρίβειας, της αξιοπιστίας 
και της έγκαιρης προετοιμασίας των χρηματοοικονομικών (και λοιπών) αναφορών.
β) Η παροχή διαβεβαίωσης περί της επάρκειας των 
συστημάτων διαχείρισης και ελέγχου του Υπουργείου.
γ) Η διενέργεια τακτικού ελέγχου των παγίων προκαταβολών του Υπουργείου.
δ) Η διενέργεια οικονομικού και διαχειριστικού ελέγχου των δημοσίων υπολόγων και δημοσίων διαχειρίσεων 
που υπάγονται στο Υπουργείο.
ε) Η διενέργεια ένορκης διοικητικής εξέτασης σε περίπτωση απώλειας δικαιολογητικών πληρωμής δημόσιας 
δαπάνης πριν την έκδοση τίτλου πληρωμής.
στ) Η έρευνα της ύπαρξης αντικειμενικής αδυναμίας 
απόδοσης λογαριασμού χρηματικού εντάλματος προπληρωμής.
ζ) Η επιβολή δημοσιονομικών διορθώσεων στις περιπτώσεις που εντοπισθούν μεμονωμένες ή συστημικές 
παρατυπίες σε υπηρεσίες του Υπουργείου ή σε εποπτευόμενους φορείς του, εφόσον οι φορείς αυτοί δεν διαθέτουν μονάδα εσωτερικού ελέγχου και η παρακολούθηση 
της εκτέλεσής τους.</t>
  </si>
  <si>
    <t>Άρθρο 9 
Διεύθυνση Διεθνών Σχέσεων
1. Ο επιχειρησιακός στόχος της Διεύθυνσης Διεθνών 
Σχέσεων είναι η επικοινωνία του Υπουργείου με Διεθνείς 
Οργανισμούς και την Ευρωπαϊκή Ένωση (Ε. Ε.) καθώς 
και η εκπροσώπηση του Υπουργείου σε διεθνείς οργανισμούς και την Ε.Ε. για θέματα αρμοδιότητας του, η 
διάχυση των αρχών, των πολιτικών και των κανονιστικών κειμένων των διεθνών οργανισμών και της Ε. Ε. σε 
εθνικό επίπεδο καθώς και η επιστημονική τεκμηρίωση 
και προώθηση των θέσεων του Υπουργείου στους ως 
άνω Οργανισμούς.
2. Η Διεύθυνση Διεθνών Σχέσεων συγκροτείται από 
τις ακόλουθες οργανικές μονάδες:
α) Τμήμα Σχέσεων με Διεθνείς Οργανισμούς.
β) Τμήμα Ευρωπαϊκών Θεμάτων, Συνεργασίας με Υπηρεσίες της Ε.Ε. και Διμερών Σχέσεων.
3α. Αρμοδιότητες του Τμήματος Σχέσεων με Διεθνείς 
Οργανισμούς:
αα) Η αποκλειστική και απευθείας επικοινωνία με τη 
Διεθνή Οργάνωση Εργασίας για το σύνολο των θεμάτων 
του πεδίου δράσης της Οργάνωσης.
ββ) Η αποκλειστική και απευθείας επικοινωνία με το 
Συμβούλιο της Ευρώπης, σε ό,τι αφορά τον Ευρωπαϊκό 
Κοινωνικό Χάρτη και το Πρόσθετο Πρωτόκολλο Συλλογικών Καταγγελιών και η συντρέχουσα αρμοδιότητα 
για την απευθείας επικοινωνία με τους λοιπούς Διεθνείς 
Οργανισμούς.
γγ) Η προετοιμασία και συμμετοχή στις εργασίες των 
διαφόρων Συνόδων των Οργάνων της Διεθνούς Οργάνωσης Εργασίας (και ο συντονισμός των χωρών μελών της Ε. Ε. στο πλαίσιο της Διεθνούς Οργάνωσης Εργασίας 
κατά την εκάστοτε ανάληψη της προεδρίας της Ε. Ε. από 
τη χώρα μας), των επιτροπών του Συμβουλίου της Ευρώπης, του Οργανισμού Οικονομικής Συνεργασίας και 
Ανάπτυξης (Ο.Ο.Σ.Α), του Οργανισμού Ηνωμένων Εθνών 
(Ο.Η.Ε.) (συμπεριλαμβανομένων των εξειδικευμένων οργανισμών αυτού), του Οργανισμού για την Ασφάλεια και 
τη Συνεργασία στην Ευρώπη (Ο.Α.Σ.Ε.), καθώς και στις 
εργασίες Συνδιασκέψεων, Συνεδρίων και Συναντήσεων 
των ανωτέρω Διεθνών Οργανισμών.
δδ) Η υποβολή στους ανωτέρω Διεθνείς Οργανισμούς 
Εθνικών Εκθέσεων, απαντήσεων σε καταγγελίες και σε 
παρατηρήσεις στο πλαίσιο των ελεγκτικών οργάνων 
της ΔΟΕ και του Πρόσθετου Πρωτοκόλλου Συλλογικών 
Καταγγελιών του Ευρωπαϊκού Κοινωνικού Χάρτη του 
Συμβουλίου της Ευρώπης, απαντήσεων σε ερωτηματολόγια, καθώς και η υποβολή της Ετήσιας Έκθεσης του 
Υπουργείου προς την Επιτροπή για τα Δικαιώματα του 
Ανθρώπου, κατόπιν συνεργασίας με τις αρμόδιες Υπηρεσίες του Υπουργείου, τα συναρμόδια Υπουργεία και 
λοιπούς εμπλεκόμενους φορείς.
εε) Η παρακολούθηση της εφαρμογής της Σύμβασης 
ΗΕ για τα Άτομα με Αναπηρία με την ιδιότητα του Τμήματος ως σημείο αναφοράς και ως συντονιστικός μηχανισμός για τη διευκόλυνση των σχετικών με αυτή δράσεων.
στστ) Η υποβολή στη Βουλή προς κύρωση, κατόπιν 
σύγκλησης του Τμήματος Προώθησης Διεθνών Κανόνων Εργασίας του Ανωτάτου Συμβουλίου Εργασίας, των 
Διεθνών Συμβάσεων Εργασίας και των Πρωτοκόλλων 
που υιοθετούνται από τη Διεθνή Συνδιάσκεψη Εργασίας.
ζζ) Η υποβολή στη Βουλή, προς ενημέρωση του Σώματος, των Διεθνών Κανόνων Εργασίας (Συμβάσεων, Συστάσεων, Πρωτοκόλλων), που υιοθετούνται από τη Διεθνή 
Συνδιάσκεψη Εργασίας της Δ.Ο.Ε., με τη σχετική εισήγηση 
περί της δυνατότητας κύρωσης ή εφαρμογής τους.
ηη) Η εισήγηση για τη δυνατότητα κύρωσης διεθνών 
κανονιστικών κειμένων, στο πλαίσιο του Συμβουλίου της 
Ευρώπης, καθώς και η επεξεργασία και κατάρτιση των 
σχετικών αναγκαίων νομοθετικών κειμένων.
θθ) Η προετοιμασία εισηγήσεων και η σύγκληση του 
Τμήματος Προώθησης των Διεθνών Κανόνων του Ανωτάτου Συμβουλίου Εργασίας, στο πλαίσιο της τριμερούς 
συνεργασίας και διαβούλευσης με αντικείμενο τη μελέτη 
και γνωμοδότηση επί σχετικών με τη Δ.Ο. Ε. θεμάτων.
ιι) Η συνεισφορά, στα θέματα αρμοδιότητας του 
Υπουργείου, στην προετοιμασία των μελών της Βουλής 
των Ελλήνων κατά τη συμμετοχή τους στις εργασίες της 
Κοινοβουλευτικής Συνέλευσης του Συμβουλίου της Ευρώπης.
ιαια) Η διοργάνωση και παρακολούθηση ημερίδων, 
συνεδρίων και άλλων διεθνών συναντήσεων καθώς και 
επισκέψεων κλιμακίων των ανωτέρω Διεθνών Οργανισμών.
ιβιβ) Η υποστήριξη κατά τη διαδικασία κατάρτισης 
και υλοποίησης προγραμμάτων τεχνικής βοήθειας της 
Δ.Ο.Ε., στο πλαίσιο της συνεργασίας της χώρας με τη 
Δ.Ο.Ε..
ιγιγ) Η μέριμνα για την καταβολή της ετήσιας εισφοράς 
της χώρας μας στη Διεθνή Οργάνωση Εργασίας από το 
Υπουργείο Εργασίας, Κοινωνικής Ασφάλισης και Κοινωνικής Αλληλεγγύης.
β. Αρμοδιότητες του Τμήματος Ευρωπαϊκών Θεμάτων, 
Συνεργασίας με Υπηρεσίες της Ε.Ε. και Διμερών Σχέσεων:
αα) Η παρακολούθηση της ευρωπαϊκής πολιτικής και 
ειδικότερα στους τομείς αρμοδιότητας του Υπουργείου 
και ο συντονισμός για το χειρισμό και την προώθηση των 
ευρωπαϊκών θεμάτων στους ανωτέρω τομείς.
ββ) Η παρακολούθηση της ενσωμάτωσης του δικαίου 
της Ε.Ε. στην ελληνική νομοθεσία και της εφαρμογής του 
στους τομείς αρμοδιότητας του Υπουργείου, σε συνεργασία με την αρμόδια Διεύθυνση του Υπουργείου, τη 
Γενική Γραμματεία της Κυβέρνησης και το Υπουργείο 
Εξωτερικών.
γγ) Η παρακολούθηση διαδικασίας καταγγελιών, Υποθέσεων ΕU-ΡΙLΟΤ και προδικαστικών ερωτημάτων.
δδ) Η προετοιμασία φακέλου για τα Συμβούλια Υπουργών Απασχόλησης και Κοινωνικής Πολιτικής της Ε.Ε., τα 
Συμβούλια Ευρωασιατικής και Ευρωμεσογειακής συνεργασίας άλλα συναφή Συμβούλια και Διασκέψεις Υπουργών καθώς και η συμμετοχή στην εκπροσώπηση των 
ανωτέρω συναντήσεων.
εε) Η συγκέντρωση, επεξεργασία και τεκμηρίωση των 
απαραίτητων στοιχείων για την υποβοήθηση του έργου 
της Μόνιμης Ελληνικής Αντιπροσωπείας στην Ευρωπαϊκή Ένωση επί θεμάτων αρμοδιότητας Υπουργείου.
στστ) Η συμμετοχή στις εργασίες των Επιτροπών της 
Ευρωπαϊκής Επιτροπής σε συνεργασία με τις αρμόδιες 
Υπηρεσίες του Υπουργείου, για θέματα αρμοδιότητας 
του Υπουργείου.
ζζ) Ο συντονισμός των θέσεων των λοιπών Υπηρεσιών 
του Υπουργείου και η μέριμνα για την υποστήριξη ενιαίων θέσεων των Υπηρεσιών στα ευρωπαϊκά θεσμικά 
όργανα.
ηη) Η προετοιμασία και ο συντονισμός των Υπηρεσιών 
του Υπουργείου κατά την ανάληψη από τη χώρα μας της 
Προεδρίας της Ε.Ε., η συνδιαμόρφωση των προτεραιοτήτων της χώρας μας και η υποστήριξη διοργάνωσης 
των σχετικών δράσεων.
θθ) Η ενημέρωση των Ελλήνων Ευρωβουλευτών και 
των μελών του Ελληνικού Κοινοβουλίου για θέματα αρμοδιότητας του Υπουργείου.
ιι) Η συνεισφορά στα θέματα αρμοδιότητας του 
Υπουργείου στα Συμβούλια Γενικών Υποθέσεων, τα Ευρωπαϊκά Συμβούλια και άλλα συναφή Συμβούλια της Ε.Ε.
ιαια) Η προετοιμασία, ο συντονισμός και η υποστήριξη των διαπραγματεύσεων με χώρες εντός Ε.Ε. ή τρίτες 
χώρες για τη σύναψη διμερών - πολυμερών συμφωνιών 
στους τομείς αρμοδιότητας του Υπουργείου, η σύναψη 
και ανανέωση διμερών - πολυμερών συμφωνιών και 
προγραμμάτων μεταξύ της Ελλάδας και άλλων χωρών, 
στους τομείς αρμοδιότητας του Υπουργείου.
ιβιβ) Η προετοιμασία των θεμάτων των διμερών ή 
πολυμερών συναντήσεων Υπουργών στην Ελλάδα ή το 
εξωτερικό, καθώς και των συναντήσεων Υπουργού με 
Πρέσβεις άλλων χωρών στην Ελλάδα (συγκέντρωση, επεξεργασία και τεκμηρίωση φακέλου και τήρηση αρχείου).
ιγιγ) Ο συντονισμός των θέσεων των λοιπών Υπηρεσιών του Υπουργείου και η μέριμνα για την υποστήριξη ενιαίων θέσεων των Υπηρεσιών στο Υπουργείο Εξωτερικών 
και άλλους φορείς και η εκπροσώπηση του Υπουργείου 
σε διυπουργικές συναντήσεις σε συνεργασία με τις αρμόδιες Υπηρεσίες του Υπουργείου.
ιδιδ) Η προετοιμασία και ο συντονισμός των Υπηρεσιών του Υπουργείου κατά την επίσκεψη εργασίας αντιπροσωπειών άλλων χωρών στην Ελλάδα και κατά την 
επίσκεψη ελληνικής αντιπροσωπείας στο εξωτερικό, στο 
πλαίσιο διμερών - πολυμερών σχέσεων και η συμμετοχή 
στην εκπροσώπηση του Υπουργείου κατά τις σχετικές 
συναντήσεις.
ιειε) Η συνεργασία με τις ελληνικές υπηρεσίες του 
εξωτερικού, η παρακολούθηση των θεμάτων αρμοδιότητας του Υπουργείου στις άλλες χώρες και η διάχυση 
της σχετικής ενημέρωσης στις αρμόδιες Υπηρεσίες του 
Υπουργείου.
ιστιστ) Η μέριμνα για τη μετάφραση ξενόγλωσσων 
εγγράφων, εντύπων και κειμένων στην ελληνική γλώσσα και αντίστροφα και η μέριμνα για την εξασφάλιση 
διερμηνείας κατά τη διάρκεια συναντήσεων με αντιπροσωπείες του εξωτερικού για το σύνολο του Υπουργείου.</t>
  </si>
  <si>
    <t>Τμήμα Σχέσεων με Διεθνείς Οργανισμούς</t>
  </si>
  <si>
    <t>Τμήμα Ευρωπαϊκών Θεμάτων, Συνεργασίας με Υπηρεσίες της Ε.Ε. και Διμερών Σχέσεων</t>
  </si>
  <si>
    <t>Άρθρο 23
Αρμοδιότητες Γραφείου Σχεδιασμού
και Διενέργειας Επιθεωρήσεων
Το Γραφείο Σχεδιασμού και Διενέργειας Επιθεωρήσεων 
είναι αρμόδιο για:
α) την ανάπτυξη και διαρκή βελτίωση της μεθοδολογίας και των εργαλείων του εσωτερικού ελέγχου, σύμφωνα 
με τα διεθνή πρότυπα,
β) τη σύνταξη και αναθεώρηση του Κανονισμού Λειτουργίας του Εσωτερικού Ελέγχου,
γ) τη σύνταξη και αναθεώρηση Εγχειριδίου Εσωτερικών Ελέγχων,
δ) την κατάρτιση εξαμηνιαίου, ετήσιου ή μεγαλύτερης 
διάρκειας προγράμματος εσωτερικών ελέγχων, λαμβανομένων υπόψη των στρατηγικών και επιχειρησιακών 
προτεραιοτήτων του Υπουργείου,
ε) την παροχή συμβουλευτικών υπηρεσιών στο Υπουργείο, για την εφαρμογή μιας ολοκληρωμένης πολιτικής 
διαχείρισης των κινδύνων που απειλούν την επίτευξη 
των στόχων του,
στ) τη μέριμνα για την εκπαίδευση και την επιμόρφωση των Επιθεωρητών - Εσωτερικών Ελεγκτών,
ζ) τη διενέργεια προγραμματισμένων εσωτερικών 
ελέγχων στις υπηρεσίες του Υπουργείου και των εποπτευόμενων φορέων του,
η) τον έλεγχο επάρκειας του συστήματος εσωτερικού 
ελέγχου του Υπουργείου και την εισήγηση σχετικών βελτιωτικών προτάσεων,
θ) τον έλεγχο εφαρμογής και συμμόρφωσης με το κανονιστικό πλαίσιο λειτουργίας του Υπουργείου, καθώς 
και την αξιολόγηση της λειτουργίας αυτής βάσει της 
αρχής της χρηστής δημοσιονομικής διαχείρισης,
ι) την αξιολόγηση των διαδικασιών σχεδιασμού, καθώς 
και της εκτέλεσης των λειτουργιών και των προγραμμάτων του Υπουργείου,
ια) τον έλεγχο της ορθής εφαρμογής των διαδικασιών 
εκτέλεσης του προϋπολογισμού, διενέργειας των δαπανών και διαχείρισης της περιουσίας του Υπουργείου, 
για τον εντοπισμό φαινομένων κακοδιοίκησης και κακοδιαχείρισης, κατάχρησης, σπατάλης ή απάτης και την 
ανάπτυξη δικλείδων για την αποτροπή τους στο μέλλον,
ιβ) τον έλεγχο της ορθής, αποτελεσματικής και ασφαλούς διαχείρισης και χρήσης των πληροφοριακών συστημάτων και συστημάτων επικοινωνιών, καθώς και την 
τήρηση των διαδικασιών ασφαλείας. Ο έλεγχος πραγματοποιείται με τη συνδρομή υπαλλήλου του Κλάδου 
Επικοινωνιών και Πληροφορικής,
ιγ) τον έλεγχο της επάρκειας του συστήματος διαχείρισης των κινδύνων που απειλούν τις πολιτικές και τα 
προγράμματά του,
ιδ) την επίβλεψη και τη διασφάλιση της ορθής διενέργειας των εσωτερικών ελέγχων και την παρακολούθηση 
υλοποίησης του προγράμματος εσωτερικών ελέγχων 
σύμφωνα με το εγκεκριμένο ελεγκτικό πρόγραμμα του 
Υπουργείου,
ιε) τη σύνταξη προσωρινών εκθέσεων εσωτερικού 
ελέγχου και την αποστολή τους στις εμπλεκόμενες υπηρεσίες του Υπουργείου για την επίτευξη συμφωνίας επί 
των διορθωτικών και βελτιωτικών ενεργειών,
ιστ) την παροχή συμβουλευτικών υπηρεσιών στο 
Υπουργείο σύμφωνα με τα διεθνή πρότυπα και μεθοδολογίες,
ιζ) την περιοδική παρακολούθηση, αξιολόγηση και 
επιβεβαίωση των διορθωτικών ή προληπτικών ενεργειών που πραγματοποιούνται από τις υπηρεσίες του 
Υπουργείου σε συμμόρφωση με τις προσωρινές εκθέσεις 
εσωτερικού ελέγχου, μέχρι την οριστική σύνταξή τους,
ιη) την υποβολή περιοδικής αναφοράς στον Υπουργό, σχετικά με τη συμμόρφωση των υπηρεσιών και την 
υποβολή σχετικών προτάσεων,
ιθ) την επεξεργασία των στοιχείων των επί μέρους εκθέσεων εσωτερικού ελέγχου και την κατάρτιση ετήσιας 
έκθεσης, στην οποία καταγράφονται οι δραστηριότητες 
και τα αποτελέσματα του εσωτερικού ελέγχου, η πρόοδος υλοποίησης των προτάσεών του και οι υπολειμματικοί κίνδυνοι, που εξακολουθούν να απειλούν τις 
υπηρεσίες του Υπουργείου, λόγω της μη υλοποίησης 
διορθωτικών ενεργειών,
κ) τον έλεγχο της ορθής εκτέλεσης του Στρατηγικού 
και Επιχειρησιακού Σχεδίου σύμφωνα με το άρθρο 35, 
την αποστολή των αναφορών και την εξέταση της ορθότητας των διαλαμβανόμενων στις αναφορές αυτές 
στοιχείων.
κα) τη βεβαίωση του βαθμού πληρότητας της επίπλωσης και του εξοπλισμού των πρεσβευτικών και προξενικών κατοικιών.</t>
  </si>
  <si>
    <t>Εξωτερικών και Απόδημου Ελληνισμού</t>
  </si>
  <si>
    <t>Γραφείο Σχεδιασμού και Διενέργειας Επιθεωρήσεων</t>
  </si>
  <si>
    <t>Άρθρο 24
Αρμοδιότητες Γραφείου Ελέγχου
και Διερεύνησης Καταγγελιών
Το Γραφείο Ελέγχου και Διερεύνησης Καταγγελιών 
είναι αρμόδιο για:
α) τον εντοπισμό και τη διερεύνηση των υποθέσεων 
παραβίασης της ακεραιότητας και διαφθοράς στις οποίες φέρονται να εμπλέκονται υπάλληλοι του Υπουργείου 
ή του εποπτευόμενου φορέα,
β) την εισήγηση διενέργειας διοικητικής έρευνας, 
ένορκης διοικητικής εξέτασης, προκαταρκτικής εξέτασης ή προανάκρισης, κατόπιν εισαγγελικής παραγγελίας 
ή αυτεπαγγέλτως ή κατόπιν εντολής από το αρμόδιο 
όργανο ή μετά από αυτόφωρη σύλληψη, είτε βάσει καταγγελιών ή πληροφοριών που έχουν συλλεγεί, επεξεργαστεί και αξιολογηθεί, για τη διερεύνηση ποινικών και 
πειθαρχικών αδικημάτων, καθώς και την παραπομπή των 
υπαιτίων στην αρμόδια εισαγγελική αρχή ή τον αρμόδιο 
πειθαρχικό προϊστάμενο,
γ) τη διενέργεια των απαιτούμενων διαδικασιών για 
την πειθαρχική ή και ποινική δίωξη των υπαλλήλων,
δ) τη διερεύνηση, την επεξεργασία, τη σύνθεση, την 
ανάλυση, την αξιολόγηση και την αξιοποίηση πληροφοριών, καταγγελιών και στοιχείων, που αφορούν στην 
εμπλοκή υπαλλήλων του Υπουργείου ή του εποπτευόμενου φορέα σε πειθαρχικά και ποινικά αδικήματα,
ε) τη διενέργεια στοχευμένου οικονομικού και διαχειριστικού ελέγχου δημόσιων υπολόγων και δημόσιων διαχειρίσεων, καθώς και τον καταλογισμό των ευθυνομένων,
στ) την εισήγηση μέτρων για την αντιμετώπιση, την 
πρόληψη και την καταστολή της διαφθοράς στις υπηρεσίες και τους εποπτευόμενους φορείς του Υπουργείου,
ζ) την τήρηση αρχείου των υποθέσεων που χειρίζεται το Γραφείο και την εισήγηση στον Προϊστάμενο της 
Γενικής Επιθεώρησης για την αρχειοθέτηση των καταγγελιών, που κρίνονται ασαφείς ή ασήμαντες, καθώς και 
την επανεξέταση παλαιών υποθέσεων για τον εντοπισμό 
στοιχείων που μπορούν να αξιοποιηθούν προς περαιτέρω έρευνα.</t>
  </si>
  <si>
    <t>Γραφείο Ελέγχου και Διερεύνησης Καταγγελιών</t>
  </si>
  <si>
    <t>Άρθρο 31
Αρμοδιότητες Τμήματος Ι
Στρατηγικού και Επιχειρησιακού Σχεδιασμού
Το Τμήμα Ι Στρατηγικού και Επιχειρησιακού Σχεδιασμού έχει τις εξής αρμοδιότητες:
α) αναλύει και προβαίνει σε εκτίμηση του εσωτερικού 
και εξωτερικού περιβάλλοντος,
β) δηλώνει την κυβερνητική πολιτική, αποστολή, όραμα και τις αξίες του Υπουργείου στον τομέα ευθύνης του,
γ) διαμορφώνει στρατηγική κατά την οποία αναπτύσσονται οι στρατηγικοί άξονες και τεκμηριώνεται 
το Στρατηγικό Σχέδιο με βάση την Κυβερνητική Πολιτική 
σε μεσο - μακροπρόθεσμο ορίζοντα,
δ) προβαίνει στη σύνδεση στρατηγικών αξόνων με 
τις στρατηγικές επιλογές του κυβερνητικού προγράμματος. Για κάθε στρατηγικό άξονα ορίζει τους στρατηγικούς στόχους και για κάθε στρατηγικό στόχο ορίζει 
τα προσδοκώμενα αποτελέσματα. Για τη διαμόρφωση 
της στρατηγικής συνεργάζεται με το Κέντρο Σχεδιασμού 
Εξωτερικής Πολιτικής,
ε) αναθεωρεί και εκσυγχρονίζει το στρατηγικό σχέδιο, 
όπου και όταν απαιτείται,
στ) συντονίζει τον εσωτερικό διάλογο με τις Διευθύνσεις και τα τμήματα του Υπουργείου για την ιεράρχηση 
των πολιτικών που θα πρέπει να υλοποιηθούν. Για κάθε 
στρατηγικό άξονα και στρατηγικό στόχο καθορίζει τις 
κύριες δράσεις και τα έργα σε επίπεδο τμήματος και δομών της Εξωτερικής Υπηρεσίας,
ζ) καταγράφει τους αναγκαίους πόρους για την επίτευξη των στόχων και συνεργάζεται με τις αρμόδιες 
υπηρεσίες για τη διασφάλισή τους και την αποτελεσματική αξιοποίηση των πόρων αυτών, επιτυγχάνοντας τη 
μεγαλύτερη δυνατή απόδοση,
η) καθορίζει τους βασικούς δείκτες επίδοσης/απόδοσης σε επίπεδο δράσεων και έργων και καταρτίζει 
το αναλυτικό χρονοδιάγραμμα για την υλοποίηση των 
δράσεων και των έργων,
θ) παρέχει υποστήριξη στις Διευθύνσεις και τα Τμήματα του Υπουργείου και στην Εξωτερική Υπηρεσία,
ι) προβαίνει σε κατάρτιση και αξιολόγηση του ετήσιου 
εγγράφου στοχοθεσίας για τους προϊσταμένους κάθε 
οργανικής μονάδας,
ια) προβαίνει σε αξιολόγηση και διαχείριση κινδύνων 
και στην κατάρτιση του ετήσιου εγγράφου στοχοθεσίας 
για τους προϊστάμενους κάθε υπηρεσίας.</t>
  </si>
  <si>
    <t>Άρθρο 32
Αρμοδιότητες Τμήματος ΙΙ
Παρακολούθησης και Αξιολόγησης
Το Τμήμα ΙΙ Παρακολούθησης και Αξιολόγησης είναι 
αρμόδιο για:
α) την παρακολούθηση των δεικτών επίδοσης και απόδοσης του Υπουργείου,
β) τη θέσπιση και βελτίωση βιώσιμης και συστηματικής συλλογής πληροφοριών και στοιχείων σχετικά με 
τους δείκτες επίδοσης/απόδοσης,
γ) την παρακολούθηση του χρονοδιαγράμματος και 
τη συλλογή των εκθέσεων και άλλων παραδοτέων από 
τις Διευθύνσεις και τα Τμήματα του Υπουργείου και την 
Εξωτερική Υπηρεσία,
δ) την εισήγηση για λήψη κατάλληλων διορθωτικών 
μέτρων και την αξιολόγηση των αποτελεσμάτων εφαρμογής του Στρατηγικού και Επιχειρησιακού Σχεδίου,
ε) την κατάρτιση της ετήσιας αναφοράς του βαθμού επίτευξης των στόχων των προϊσταμένων κάθε υπηρεσίας.</t>
  </si>
  <si>
    <t>Τμήμα ΙΙ Παρακολούθησης και Αξιολόγησης</t>
  </si>
  <si>
    <t>Τμήμα Ι Στρατηγικού και Επιχειρησιακού Σχεδιασμού</t>
  </si>
  <si>
    <t>Δικαιοσύνης</t>
  </si>
  <si>
    <t>Άρθρο 5
Γραφείο Επικοινωνίας και Ενημέρωσης 
(άρθρο 40 του ν. 4622/2019)
1. Το Γραφείο Επικοινωνίας και Ενημέρωσης έχει τις 
εξής αρμοδιότητες: (α) την πληροφόρηση των μέσων 
ενημέρωσης για τις δραστηριότητες του Υπουργείου 
και την προβολή του έργου του, (β) την κάλυψη γεγονότων και εκδηλώσεων γενικού ενδιαφέροντος του 
Υπουργείου, (γ) την παρακολούθηση, επισήμανση και 
συλλογή ειδήσεων και δημοσιευμάτων που αφορούν 
σε δραστηριότητες του Υπουργείου και την ενημέρωση 
του Υπουργού, (δ) την παροχή πληροφοριών και διευκολύνσεων στους Έλληνες και ξένους δημοσιογράφους 
και στους αντιπροσώπους ξένων κρατών σχετικά με το 
έργο του Υπουργείου και του Υπουργού, (ε) την επιμέλεια 
οργάνωσης εορταστικών εκδηλώσεων, καθώς και ευαισθητοποίησης και διάχυσης των δημοσίων πολιτικών 
του Υπουργείου στην κοινωνία, (στ) τον συντονισμό των 
υπηρεσιών για οποιαδήποτε δημοσίευση του Υπουργείου, (ζ) την εποπτεία του περιεχομένου της ιστοσελίδας 
και την έγκριση κάθε επικαιροποίησής της, καθώς και 
τη σύνδεση με την κεντρική και με άλλες κυβερνητικές 
ιστοσελίδες, (η) την οργάνωση εκδηλώσεων του Υπουργείου, την παροχή αιγίδας και τη διοικητική οργάνωση 
συνεντεύξεων της πολιτικής ηγεσίας, (θ) την υποστήριξη 
για κάθε διαβούλευση του Υπουργείου με κοινωνικούς 
φορείς και εκπροσώπους της κοινωνίας των πολιτών 
για κάθε θέμα αρμοδιότητας του Υπουργείου και (ι) τη 
διαχείριση κάθε είδους διαφημιστικής προβολής ή καμπάνιας του Υπουργείου σε συνεργασία με τις αρμόδιες 
καθ’ ύλην υπηρεσίες.
2. Το Γραφείο Επικοινωνίας και Ενημέρωσης σε ό,τι 
αφορά την οργάνωση και τη λειτουργία του, διέπεται 
από τις κάθε φορά ισχύουσες διατάξεις.</t>
  </si>
  <si>
    <t>Άρθρο 7
Ειδική Νομική Υπηρεσία
(άρθρο 10 παρ. 10 του ν. 2331/1995 - Α’ 173 και άρθρο 70 παρ. 4 του ν.4689/2020 - Α’103)
1. Η Ειδική Νομική Υπηρεσία έχει τις εξής αρμοδιότητες: (α) τη νομική κάλυψη των ελληνικών θέσεων για 
θέματα αρμοδιότητας Υπουργείου Δικαιοσύνης στην 
Ευρωπαϊκή Ένωση και στα άλλα διεθνή όργανα λήψης 
αποφάσεων, (β) την παρακολούθηση της εξέλιξης των 
διακρατικών ρυθμίσεων και συμφωνιών αρμοδιότητας 
Υπουργείου Δικαιοσύνης και τη μέριμνα για την προσαρμογή της ελληνικής νομοθεσίας, (γ) την υποβοήθηση 
του νομοπαρασκευαστικού έργου και την αντιμετώπιση 
κάθε θέματος που αφορά στην εφαρμογή του ενωσιακού 
και του διεθνούς δικαίου αρμοδιότητας του Υπουργείου 
Δικαιοσύνης, (δ) τη διαμόρφωση και αποστολή απόψεων 
και παρατηρήσεων στη Βουλή των Ελλήνων επί των νομικών πράξεων που καταρτίζονται στην Ευρωπαϊκή Ένωση 
στο πλαίσιο ελέγχου της αρχής της επικουρικότητας και 
(ε) τη διατύπωση γνώμης επί προδικαστικών ερωτημάτων σε συνεργασία με το Αυτοτελές Τμήμα Ευρωπαϊκών 
και Διεθνών Σχέσεων.
2. Η Ειδική Νομική Υπηρεσία σε ό,τι αφορά την οργάνωση και τη λειτουργία της διέπεται από τις κάθε φορά 
ισχύουσες διατάξεις.</t>
  </si>
  <si>
    <t>Ειδική Νομική Υπηρεσία</t>
  </si>
  <si>
    <t>Άρθρο 8
Υπηρεσία Συντονισμού 
(άρθρο 38 του ν. 4622/2019)
1. Η Υπηρεσία Συντονισμού είναι υπηρεσία επιπέδου 
Διεύθυνσης και έχει ως επιχειρησιακό στόχο τον συντονισμό όλων των υπηρεσιών του Υπουργείου και των εποπτευόμενων από αυτό φορέων για: (α) τη σύνταξη και 
παρακολούθηση της εφαρμογής του ετήσιου Σχεδίου 
Δράσης του Υπουργείου και την επίτευξη των κυβερνητικών στόχων, όπως αυτοί τίθενται από το Υπουργικό 
Συμβούλιο και τα λοιπά συλλογικά κυβερνητικά όργανα, 
(β) την εφαρμογή των αρχών και εργαλείων της Καλής 
Νομοθέτησης κατά τη νομοπαρασκευαστική και κανονιστική διαδικασία στα θέματα αρμοδιότητας του Υπουργείου, (γ) την έγκαιρη ανταπόκριση στον κοινοβουλευτικό έλεγχο και την εν γένει καλλιέργεια εποικοδομητικών 
σχέσεων με τα μέλη και τις υπηρεσίες της Βουλής, (δ) την 
έγκαιρη ενημέρωση της Προεδρίας της Κυβέρνησης για 
κάθε ζήτημα που μπορεί να καθυστερήσει την υλοποίηση των κυβερνητικών πολιτικών και (ε) τον σχεδιασμό 
και την προώθηση καινοτομιών στον σχεδιασμό και την 
υλοποίηση δημοσίων πολιτικών.
2. Η Υπηρεσία Συντονισμού συγκροτείται από τα παρακάτω Γραφεία, επιπέδου Τμήματος: 
α) Γραφείο Συντονισμού Δημοσίων Πολιτικών, 
β) Γραφείο Νομικών και Κοινοβουλευτικών Θεμάτων.
3. Το Γραφείο Συντονισμού Δημοσίων Πολιτικών έχει 
τις εξής αρμοδιότητες: 
α) το συντονισμό όλων των υπηρεσιών του Υπουργείου 
για τη σύνταξη του ετήσιου Σχεδίου Δράσης και την παρακολούθηση της εφαρμογής του,
β) την υποστήριξη της πολιτικής ηγεσίας και των Γενικών και Ειδικών Γραμματέων του Υπουργείου κατά τη 
συμμετοχή τους στα αρμόδια κυβερνητικά όργανα ή 
υπερεθνικούς και διεθνείς οργανισμούς σε συνεργασία 
με τις αρμόδιες υπηρεσίες του Υπουργείου,
γ) τον ορισμό υπηρεσιακών παραγόντων για τη συμμετοχή σε ομάδες εργασίας ή άλλα συλλογικά όργανα 
της Προεδρίας της Κυβέρνησης ή άλλων Υπουργείων ή 
του αυτού Υπουργείου, καθώς και την παρακολούθηση 
της δραστηριότητας των εκπροσώπων του Υπουργείου 
σε υπερεθνικούς ή διεθνείς οργανισμούς, συλλογικά 
όργανα, συνέδρια, φόρουμ σε συνεργασία με τις κατά 
περίπτωση αρμόδιες υπηρεσίες και 
δ) τον συντονισμό των υπηρεσιών του Υπουργείου για 
την έγκαιρη σύνταξη κειμένων με τις προτεραιότητες του 
φορέα στο πλαίσιο της κατάρτισης της επεξηγηματικής 
έκθεσης του ΜΠΔΣ και της εισηγητικής έκθεσης του κρατικού προϋπολογισμού, την επικοινωνία αυτών στις αρμόδιες υπηρεσίες του Γενικού Λογιστηρίου του Κράτους 
και την κοινοποίηση στην Προεδρία της Κυβέρνησης.
4. Το Γραφείο Νομικών και Κοινοβουλευτικών Θεμάτων έχει τις εξής αρμοδιότητες: 
α) τον συντονισμό των υπηρεσιών του Υπουργείου 
σχετικά με την εφαρμογή των αρχών και εργαλείων της 
Καλής Νομοθέτησης κατά τη νομοπαρασκευαστική και 
την κανονιστική διαδικασία καθώς και την αξιολόγηση 
των νομοθετικών και κανονιστικών ρυθμίσεων,
β) τον συντονισμό των υπηρεσιών για την έγκαιρη 
και ουσιαστική ανταπόκριση του Υπουργείου στον κοινοβουλευτικό έλεγχο και για τις σχέσεις ευρύτερα του 
Υπουργείου με τη Βουλή και 
γ) τον συντονισμό όλων των υπηρεσιών του Υπουργείου για τη διενέργεια διαβουλεύσεων επί σχεδίων νόμων 
ή κανονιστικών διαταγμάτων, καθώς και την οργάνωση 
και υποστήριξη Ομάδων Διαβούλευσης με κοινωνικούς 
φορείς και εκπροσώπους της κοινωνίας των πολιτών για 
κάθε θέμα αρμοδιότητας του Υπουργείου.</t>
  </si>
  <si>
    <t>Άρθρο 8</t>
  </si>
  <si>
    <t>Γραφείο Συντονισμού Δημοσίων Πολιτικών</t>
  </si>
  <si>
    <t>Γραφείο Νομικών και Κοινοβουλευτικών Θεμάτων</t>
  </si>
  <si>
    <t>Άρθρο 9
Διεύθυνση Τεχνικών Υπηρεσιών
1. Η Διεύθυνση Τεχνικών Υπηρεσιών έχει ως επιχειρησιακό στόχο την ενιαία και ολοκληρωμένη εποπτεία επί 
του τεχνικού αντικειμένου της τομεακής πολιτικής του 
Υπουργείου με σκοπό την εφαρμογή αυτής, όπως στην 
περίπτωση εκτέλεσης προγραμμάτων κατασκευής ή μετασκευής δικαστικών μεγάρων. Υποβάλλει αρμοδίως 
προτάσεις σε συνεργασία με τις συναρμόδιες οργανικές 
μονάδες του Υπουργείου ή άλλα Υπουργεία και φορείς 
στο πλαίσιο συγχρηματοδοτούμενων ή άλλων προγραμμάτων και παρακολουθεί την υλοποίηση των προγραμμάτων αυτών. Επίσης μεριμνά για την αποδοτική 
λειτουργία και ασφάλεια των κτιριακών εγκαταστάσεων, 
του εξοπλισμού και των τεχνικών υποδομών του κτιρίου 
του Υπουργείου, καθώς και τη βέλτιστη αξιοποίηση του 
τεχνικού εξοπλισμού και των χώρων του Υπουργείου 
ώστε οι Υπηρεσίες του να λειτουργούν καλώς, απρόσκοπτα και με ασφάλεια. 
2. Η Διεύθυνση συγκροτείται από τα ακόλουθα Τμήματα:
α) Τμήμα Τεχνικών Υπηρεσιών,
β) Τμήμα Τεχνικής Υποστήριξης
3. Οι αρμοδιότητες των Τμημάτων της Διεύθυνσης 
Τεχνικών Υπηρεσιών είναι οι ακόλουθες:
α) Τμήμα Τεχνικών Υπηρεσιών
Οι αρμοδιότητες του Τμήματος Τεχνικών Υπηρεσιών 
συνίστανται στις ακόλουθες: 
αα) τη μέριμνα για τη στέγαση όλων των υπηρεσιών 
του Υπουργείου και τη σύνταξη τεχνικών χαρακτηριστικών και προδιαγραφών, όπου απαιτείται, για την προώθηση της τομεακής πολιτικής του Υπουργείου και την 
κάλυψη των αναγκών του,
ββ) την παροχή οδηγιών προς τις πάσης φύσεως 
υπηρεσίες του Υπουργείου με στόχο την εφαρμογή της 
τομεακής πολιτικής αυτού αναφορικά με τις κτιριακές 
υποδομές και ειδικότερα, με οικοδομικά και ηλεκτρομηχανολογικά θέματα,
γγ) την παρακολούθηση μελετών και έργων που άπτονται οικοδομικών θεμάτων, καθώς και το συντονισμό των 
εμπλεκόμενων υπηρεσιών και φορέων για την εκτέλεση 
αυτών,
δδ) την παρακολούθηση εκτέλεσης τεχνικών εργασιών και προμήθειας τεχνικού εξοπλισμού και υλικών 
που άπτονται ηλεκτρομηχανολογικών και οικοδομικών 
θεμάτων, καθώς και το συντονισμό των εμπλεκόμενων 
υπηρεσιών και φορέων με εκτελεστικούς βραχίονες 
τις δικαστικές και λοιπές Υπηρεσίες αρμοδιότητας του 
Υπουργείου,
εε) την εισήγηση και σύνταξη εγγράφων για την ένταξη 
στον προγραμματισμό και προϋπολογισμό της εταιρείας 
«Κτιριακές Υποδομές» Α.Ε. (Κτ.Υπ. Α.Ε.) μελετών και έργων που άπτονται ηλεκτρομηχανολογικών και οικοδομικών θεμάτων μετά από γνωμοδότηση των καθ’ ύλην 
αρμοδίων υπηρεσιών του Υπουργείου,
στστ) τη σύνταξη κτιριολογικών προγραμμάτων για 
τη μεταστέγαση ή την ανανέωση συμβάσεων μίσθωσης 
στεγαζόμενων υπηρεσιών,
ζζ) τη σύνταξη σε ετήσια βάση πρόβλεψης τριετούς 
προϋπολογισμού του ΤΑΧΔΙΚ για εκτελούμενα έργα από 
τις Περιφερειακές Ενότητες της χώρας ή άλλους δημόσιους φορείς που άπτονται ηλεκτρομηχανολογικών και 
οικοδομικών θεμάτων και βρίσκονται σε εξέλιξη ή προβλέπονται για απορρόφηση,
ηη) τον ορισμό συνδέσμου του Υπουργείου με την 
Ελληνική Αστυνομία για όλα τα ζητήματα ασφαλείας των 
δικαστικών μεγάρων της Αθήνας, την παρακολούθηση 
των σχετικών ζητημάτων και τη λήψη κάθε απαραίτητου 
μέτρου αρμοδιότητας του Υπουργείου.
β) Τμήμα Τεχνικής Υποστήριξης
Οι αρμοδιότητες του Τμήματος συνίστανται στις ακόλουθες:
αα) τη μέριμνα για τη συντήρηση, την επισκευή, τον 
καθαρισμό, τη φύλαξη και ασφάλεια του κεντρικού κτιρίου του Υπουργείου, καθώς και την εν γένει καλή κατάσταση και λειτουργία όλων των εγκαταστάσεων και 
υποδομών του πλην των υποδομών δικτύων, 
ββ) την απογραφή, αξιοποίηση, καλή λειτουργία και 
συντήρηση του υλικού, των μηχανημάτων και εφοδίων 
του κεντρικού κτιρίου του Υπουργείου, καθώς και την 
απομάκρυνση όσων χαρακτηρίζονται ως άχρηστα ή 
ακατάλληλα πλην του εξοπλισμού πληροφορικής και 
επικοινωνιών,
γγ) τη μέριμνα για την κίνηση, συντήρηση και επισκευή 
των οχημάτων του Υπουργείου,
δδ) την τήρηση και διαχείριση της “Αποθήκης Υλικού 
Α” για τα υλικά που εμπίπτουν στην αρμοδιότητα του 
Τμήματος και την καταγραφή εισερχομένων - εξερχομένων υλικών.</t>
  </si>
  <si>
    <t>Τμήμα Τεχνικής Υποστήριξης</t>
  </si>
  <si>
    <t>Άρθρο 10
Διεύθυνση Ηλεκτρονικής Διακυβέρνησης
1. Η Διεύθυνση Ηλεκτρονικής Διακυβέρνησης έχει ως 
στόχο την επιχειρησιακή εφαρμογή των πολιτικών ηλεκτρονικής διακυβέρνησης και ηλεκτρονικής δικαιοσύνης 
(e-justice) με την υλοποίηση προγραμμάτων έργων και 
την εποπτεία των ομάδων διοίκησης έργου της περ. δ’ 
του άρθρου 1 του παρόντος, τη συνεργασία με συναρμόδιες υπηρεσίες και φορείς για την ανάλυση, σχεδιασμό, 
ανάπτυξη, υλοποίηση, τεχνική υποστήριξη και απρόσκοπτη λειτουργία συστημάτων Τεχνολογιών Πληροφορικής και Επικοινωνιών (ΤΠΕ) για τη μηχανοργάνωση της 
ροής εργασιών των οργανικών ομάδων και των εποπτευόμενων φορέων του Υπουργείου, τον επανασχεδιασμό 
και την απλούστευση διοικητικών διαδικασιών μέσω 
αξιοποίησης των ΤΠΕ και την παροχή ολοκληρωμένων 
ηλεκτρονικών υπηρεσιών σε πολίτες, επιχειρήσεις και 
φορείς της δημόσιας διοίκησης. Καταρτίζει και εξειδικεύει τα τεχνικά και λειτουργικά πρότυπα πληροφοριακών 
συστημάτων του Υπουργείου, καθώς και τα απαιτούμενα 
μέτρα για τη διασφάλιση των ψηφιακών δεδομένων που 
τηρούνται σε αυτά από μη νόμιμες μεταβολές, αλλοιώσεις και χρήσεις και εισηγείται τις απαιτούμενες ενέργειες 
για την εξασφάλιση της υποχρεωτικής συμμόρφωσης 
των φορέων λειτουργίας των συστημάτων προς τα ως 
άνω πρότυπα, προδιαγραφές και μέτρα. Μεριμνά για την 
υποβολή προτάσεων σε συνεργασία με τις συναρμόδιες 
οργανικές μονάδες του Υπουργείου ή άλλα Υπουργεία 
και φορείς στο πλαίσιο συγχρηματοδοτούμενων ή άλλων προγραμμάτων, παρακολουθεί την υλοποίηση των 
προγραμμάτων αυτών εντός του τομέα ευθύνης της και 
βρίσκεται σε διαρκή συνεργασία με την Υπηρεσία Συντονισμού του Υπουργείου για τα θέματα που άπτονται 
των αρμοδιοτήτων της Διεύθυνσης σε ευρωπαϊκό και 
διεθνές επίπεδο.
2. Η Διεύθυνση Ηλεκτρονικής Διακυβέρνησης συγκροτείται από τις ακόλουθες υποκείμενες οργανικές 
μονάδες:
α) Τμήμα Διαλειτουργικότητας και Οριζόντιων Δράσεων ΤΠΕ,
β) Τμήμα Σχεδιασμού και Ανάπτυξης Έργων ΤΠΕ, 
γ) Τμήμα Λειτουργίας και Υποστήριξης Πληροφοριακών Συστημάτων και Υπηρεσιών.
3. Οι αρμοδιότητες των Τμημάτων της Διεύθυνσης 
Ηλεκτρονικής Διακυβέρνησης είναι οι ακόλουθες:
α) Τμήμα Διαλειτουργικότητας και Οριζόντιων Δράσεων ΤΠΕ.
Οι αρμοδιότητες του Τμήματος Διαλειτουργικότητας 
και Οριζόντιων Δράσεων ΤΠΕ συνίστανται στις ακόλουθες: 
αα) την ανάλυση, το σχεδιασμό και την παρακολούθηση της υλοποίησης της διασύνδεσης και διαλειτουργικότητας των πληροφοριακών συστημάτων του Υπουργείου 
με πληροφοριακά συστήματα του ιδίου φορέα και λοιπών φορέων σε εθνικό και ευρωπαϊκό επίπεδο,
ββ) την ανάλυση και την αξιολόγηση της λειτουργίας 
και της απόδοσης των πληροφοριακών συστημάτων του 
Υπουργείου και την εισήγηση μέτρων για την απλούστευση και τον ανασχεδιασμό διοικητικών διαδικασιών 
σε συνεργασία με τις συναρμόδιες αρμόδιες υπηρεσίες,
γγ) τη δημιουργία μητρώου παρεχόμενων ηλεκτρονικών υπηρεσιών του Υπουργείου, τη συγκέντρωση 
στοιχείων χρήσης αυτών και την εισήγηση μέτρων ολοκλήρωσής τους,
δδ) την εποπτεία στη διενέργεια και επικαιροποίηση 
της Απογραφής του Μητρώου Ψηφιακής Υποδομής 
συστημάτων από τους εποπτευόμενους φορείς του 
Υπουργείου,
εε) την προώθηση και υποστήριξη οριζόντιων δράσεων ΤΠΕ που αφορούν στον περιορισμό της γραφειοκρατίας, όπως τα συστήματα ψηφιακής υπογραφής, 
ηλεκτρονικής διαχείρισης εγγράφων, δικτύων και τηλεπικοινωνιών της δημόσιας διοίκησης και συστημάτων 
παροχής ηλεκτρονικών υπηρεσιών σε πολίτες, επιχειρήσεις και φορείς της δημόσιας διοίκησης,
στστ) τη μέριμνα για την εφαρμογή του νομικού και θεσμικού πλαισίου Προστασίας Προσωπικών Δεδομένων 
κατά το σκέλος που αφορά στον χειρισμό των βάσεων 
δεδομένων της Κεντρικής Υπηρεσίας του Υπουργείου 
και στην προστασία των προσωπικών δεδομένων που 
τυγχάνουν επεξεργασίας μέσω αυτών σε συνεργασία με 
τις κατά περίπτωση αρμόδιες υπηρεσίες του Υπουργείου,
ζζ) τη μέριμνα για την εφαρμογή της νομοθεσίας και 
την ορθή εκτέλεση των διαδικασιών στα πληροφοριακά συστήματα σε συνεργασία με τις κατά περίπτωση 
αρμόδιες υπηρεσίες,
ηη) την υποστήριξη των χρηστών, το συντονισμό και 
τη μέριμνα σε ό,τι αφορά σε ανοικτά δεδομένα (open data) καθώς και τη διασφάλιση της ποιότητας αυτών 
(όπως οι πλατφόρμες data.gov.gr και geodata.gov.gr),
θθ) την υποστήριξη της διαχείρισης του συστήματος 
αναρτήσεων στη ΔΙΑΥΓΕΙΑ,
ιι) την υποστήριξη της διαχείρισης και επικαιροποίησης της διαδικτυακής πύλης της Ευρωπαϊκής Ηλεκτρονικής Δικαιοσύνης και της Ενιαίας Ψηφιακής Πύλης σε 
συνεργασία με τις κατά περίπτωση αρμόδιες υπηρεσίες,
ιαια) τη συνδρομή στην παραγωγή στατιστικών στοιχείων εθνικής εμβέλειας αρμοδιότητας του Υπουργείου,
ιβιβ) την εκπαίδευση και την ενημέρωση των χρηστών 
της Κεντρικής Υπηρεσίας του Υπουργείου στη χρήση 
συστημάτων ΤΠΕ σε συνεργασία με τις κατά περίπτωση 
αρμόδιες υπηρεσίες,
ιγιγ) τη μέριμνα για τη σύνταξη εγχειριδίων οδηγιών 
και χρήσης συστημάτων ΤΠΕ στην Κεντρική Υπηρεσία 
του Υπουργείου σε συνεργασία με τις κατά περίπτωση 
αρμόδιες υπηρεσίες,
ιδιδ) την καταγραφή και τη διαρκή ενημέρωση των 
καταλόγων των στελεχών του Υπουργείου, οι οποίοι 
αναλαμβάνουν διακριτούς ρόλους συντονιστών, διαχειριστών, χρηστών κ.λπ. σε οριζόντιες δράσεις ΤΠΕ,
ιειε) την ανάπτυξη με ίδια μέσα εφαρμογών μικρής εμβέλειας και την αξιοποίηση λογισμικού ανοικτού κώδικα.
β) Τμήμα Σχεδιασμού και Ανάπτυξης Έργων ΤΠΕ.
Οι αρμοδιότητες του Τμήματος Σχεδιασμού και Ανάπτυξης Έργων ΤΠΕ συνίστανται στις ακόλουθες: 
αα) τον τεχνοοικονομικό σχεδιασμό και τη συστηματική μελέτη νέων έργων ΤΠΕ του Υπουργείου και των 
εποπτευόμενων φορέων του, την τεχνολογική τους ωρίμανση και την προώθησή τους για υλοποίηση προς τα 
αρμόδια επιτελικά και συντονιστικά όργανα,
ββ) την κατάρτιση και την υποβολή προτάσεων έργων e-justice χρηματοδοτούμενων από την Ευρωπαϊκή 
Ένωση σε συνεργασία με τις κατά περίπτωση αρμόδιες 
υπηρεσίες για την τεχνική διοίκηση και υλοποίηση των 
έργων αυτών,
γγ) τη σύνταξη προδιαγραφών σε συνεργασία με τις 
κατά περίπτωση αρμόδιες υπηρεσίες για τον ανασχεδιασμό και τη βελτιστοποίηση της απόδοσης των πληροφοριακών συστημάτων και υφιστάμενων έργων ΤΠΕ, 
όπου αυτό απαιτείται, για την προσαρμογή τους σε νέα 
νομοθετικά, ρυθμιστικά, επιχειρησιακά και τεχνολογικά 
δεδομένα,
δδ) τη σύνταξη τεχνικών προδιαγραφών εξοπλισμού 
και λογισμικού προμήθειας συστημάτων και υπηρεσιών 
ΤΠΕ καθώς και συμβατικών τεχνικών όρων ανάθεσης και 
εκτέλεσης έργων ΤΠΕ που αφορούν στην εγκατάσταση 
και λειτουργία πληροφοριακών συστημάτων του Υπουργείου και των εποπτευόμενων φορέων του,
εε) την παρακολούθηση της ορθής εκτέλεσης έργων 
ΤΠΕ σε συνεργασία με τις κατά περίπτωση αρμόδιες 
υπηρεσίες,
στστ) την τεχνοοικονομική αξιολόγηση αιτημάτων 
προμήθειας υπολογιστικού, δικτυακού και πάσης φύσεως λοιπού τεχνολογικού εξοπλισμού, συστημικού λογισμικού και εφαρμογών ΤΠΕ που αφορούν στην Κεντρική Υπηρεσία του Υπουργείου και τους εποπτευόμενους 
φορείς του,
ζζ) την κατάρτιση και υποβολή τεχνικών δελτίων, τη 
συνδιαμόρφωση τευχών διακηρύξεων και συμβάσεων 
σε συνεργασία με τις κατά περίπτωση αρμόδιες υπηρεσίες συγχρηματοδοτούμενων και λοιπών χρηματοδοτικών 
μηχανισμών έργων ΤΠΕ,
ηη) την ανάλυση τεχνικών απαιτήσεων, την κατάρτιση 
ερωτηματολογίων, τις επιτόπιες μελέτες αποτύπωσης 
εγκαταστάσεων, τις τεχνοοικονομικές μελέτες σκοπιμότητας, τη διαστασιολόγηση υλικών και άυλων πόρων και 
την παροχή τεχνικής βοήθειας στις παραλαβές έργων 
ΤΠΕ του Υπουργείου σε συνεργασία με τις κατά περίπτωση αρμόδιες υπηρεσίες,
θθ) τη σύνταξη οδηγιών, εγκυκλίων, κανόνων επιχειρησιακών ροών, τεχνικών αναλύσεων και αναφορών 
για την ορθή εκτέλεση και παραλαβή όλων των έργων 
ΤΠΕ σε συνεργασία με τις κατά περίπτωση αρμόδιες 
υπηρεσίες,
ιι) τη σύνταξη ειδικών τεχνικών μελετών και μελετών 
σκοπιμότητας μετάβασης του Υπουργείου σε αναδυόμενες νέες τεχνολογίες και οριζόντια έργα ΤΠΕ ή/και 
διεύρυνσης της συμμετοχής του σε υφιστάμενες σε συνεργασία με τις κατά περίπτωση αρμόδιες υπηρεσίες,
ιαια) τον επιχειρησιακό σχεδιασμό για την εφαρμογή 
υλοποίησης δικτύων και τηλεπικοινωνιών της δημόσιας 
διοίκησης (όπως το δίκτυο ΣΥΖΕΥΞΙΣ) στο Υπουργείο και 
στους εποπτευόμενους φορείς του και την τήρηση - επικαιροποίηση του αντίστοιχου Μητρώου Πληροφοριών,
ιβιβ) τη συμμετοχή σε έργα και καινοτόμα προγράμματα ΤΠΕ ακαδημαϊκού, ερευνητικού ή/και επιχειρησιακού 
ενδιαφέροντος τόσο στην Ελλάδα όσο και στο εξωτερικό,
ιγιγ) τη συνδρομή Ομάδων Διοίκησης Έργων και πάσης 
φύσεως επιτροπών στην κατάρτιση και εξειδίκευση τεχνικών και λειτουργικών απαιτήσεων έργων ΤΠΕ, καθώς 
και μέτρων για τη διασφάλιση των ψηφιακών δεδομένων 
τους από μη νόμιμες μεταβολές, αλλοιώσεις και χρήσεις,
ιδιδ) την εισήγηση και το σχεδιασμό νέων προγραμμάτων τεχνικής εκπαίδευσης για τους χρήστες των 
πληροφοριακών συστημάτων του Υπουργείου και των 
εποπτευόμενων φορέων του σε συνεργασία με τις κατά 
περίπτωση αρμόδιες υπηρεσίες μέσω του Ινστιτούτου 
Επιμόρφωσης (ΙΝ.ΕΠ) του Εθνικού Κέντρου Δημόσιας 
Διοίκησης και Αυτοδιοίκησης (ΕΚΔΔΑ),
ιειε) τον ορισμό τεχνικών υπευθύνων έργων ΤΠΕ.
γ) Τμήμα Λειτουργίας και Υποστήριξης Πληροφοριακών Συστημάτων και Υπηρεσιών.
Οι αρμοδιότητες του Τμήματος Λειτουργίας και Υποστήριξης Πληροφοριακών Συστημάτων και Υπηρεσιών 
συνίστανται στις ακόλουθες: 
αα) τη διαχείριση, διαθεσιμότητα και παρακολούθηση καλής λειτουργίας κεντρικού υπολογιστικού, δικτυακού και πάσης φύσεως λοιπού εξοπλισμού, έτοιμου 
λογισμικού, εφαρμογών πληροφοριακών συστημάτων 
και υποδομών του κέντρου δεδομένων της Κεντρικής 
Υπηρεσίας του Υπουργείου Δικαιοσύνης,
ββ) την εγκατάσταση και παραμετροποίηση περιφερειακού εξοπλισμού στην Κεντρική Υπηρεσία του 
Υπουργείου,
γγ) την υποστήριξη των χρηστών για την καλή λειτουργία του περιφερειακού εξοπλισμού, έτοιμου λογισμικού 
και εφαρμογών καθώς και την αντιμετώπιση προβλημάτων κατά τη λειτουργία τους,
δδ) τη μέριμνα για τον εντοπισμό και διαχείριση κινδύνων αναφορικά με θέματα ασφαλείας στα συστήματα 
και υποδομές της Κεντρικής Υπηρεσίας του Υπουργείου 
και την εισήγηση για την αντιμετώπιση/βελτίωση αυτών,
εε) τη μέριμνα για την ασφάλεια του κέντρου δεδομένων και την εξασφάλιση καλής λειτουργίας των υποστηρικτικών του δομών καθώς και για τον σχεδιασμό και την 
υλοποίηση διατάξεων ειδοποίησης ορθής λειτουργίας 
των πληροφοριακών συστημάτων και των υποδομών 
της Κεντρικής Υπηρεσίας του Υπουργείου,
στστ) τη μέριμνα για τον σχεδιασμό, την εφαρμογή και 
τη διαχείριση πολιτικών και διαδικασιών διασφάλισης 
και εξασφάλισης δεδομένων καθώς και της λήψης και 
τήρησης αντιγράφων ασφαλείας στα πληροφοριακά 
συστήματα της Κεντρικής Υπηρεσίας του Υπουργείου,
ζζ) τη συνεργασία με τις αρμόδιες Ανεξάρτητες και 
Ρυθμιστικές Αρχές στο πεδίο της ασφάλειας, 
ηη) την καθοδήγηση των χρηστών των πληροφοριακών 
συστημάτων για την ορθή εφαρμογή της πολιτικής ασφαλείας των συστημάτων και δικτύων πληροφορικής και 
επικοινωνιών της Κεντρικής Υπηρεσίας του Υπουργείου,
θθ) τη μέριμνα για τη διαθεσιμότητα εφεδρικών εξυπηρετητών και την υλοποίηση σχεδίου θέσης τους σε 
παραγωγική λειτουργία, την εφαρμογή σχεδίου αποκατάστασης και επαναφοράς εξυπηρετητών που τίθενται 
εκτός λειτουργίας καθώς και την υλοποίηση σχεδίου 
αποκατάστασης ζημιών,
ιι) τη μέριμνα για την απομάκρυνση του αποσυρόμενου εξοπλισμού των πληροφοριακών συστημάτων,
ιαια) τη συνεργασία με τις κατά περίπτωση αρμόδιες 
υπηρεσίες για την εισήγηση και σύνταξη τεχνικών προδιαγραφών αναφορικά με την αναβάθμιση/επέκταση υπολογιστικού, δικτυακού και πάσης φύσεως λοιπού εξοπλισμού, έτοιμου λογισμικού, εφαρμογών πληροφοριακών 
συστημάτων και υποδομών του κέντρου δεδομένων της 
Κεντρικής Υπηρεσίας του Υπουργείου,
ιβιβ) την εισήγηση για την επισκευή υπολογιστικού, δικτυακού και πάσης φύσεως λοιπού εξοπλισμού, έτοιμου 
λογισμικού, εφαρμογών πληροφοριακών συστημάτων 
και υποδομών του κέντρου δεδομένων της Κεντρικής 
Υπηρεσίας του Υπουργείου καθώς και για την παροχή 
υπηρεσιών από εξωτερικό φορέα με σκοπό την εύρυθμη 
λειτουργία του,
ιγιγ) την παρακολούθηση της πορείας εκτέλεσης 
συμβάσεων συντήρησης/υποστήριξης με αναδόχους 
παροχής συστημάτων, υποδομών και υπηρεσιών πληροφορικής και επικοινωνιών και παροχή βεβαίωσης καλής 
ή μη εκτέλεσής τους,
ιδιδ) τον σχεδιασμό, εφαρμογή και διαχείριση ιεραρχικών δομών ομαδοποίησης και κατηγοριοποίησης των 
χρηστών, των πόρων και υπηρεσιών των πληροφοριακών συστημάτων της Κεντρικής Υπηρεσίας του Υπουργείου καθώς και την εφαρμογή και διαχείριση δικαιωμάτων πρόσβασης στους πόρους και τις υπηρεσίες αυτών,
ιειε) την τεχνική διαχείριση και εκμετάλλευση των 
δικτύων και τηλεπικοινωνιών της Δημόσιας Διοίκησης 
(όπως το δίκτυο ΣΥΖΕΥΞΙΣ),
ιστιστ) την τήρηση και επικαιροποίηση του Μητρώου Ψηφιακής Υποδομής συστημάτων με τον εξοπλισμό, 
έτοιμο λογισμικό, εφαρμογές και μητρώα της Κεντρικής 
Υπηρεσίας του Υπουργείου,
ιζιζ) τη διενέργεια τακτικών προληπτικών ελέγχων στα 
συστήματα της Κεντρικής Υπηρεσίας του Υπουργείου, 
τη σύνταξη σχετικών αναφορών, όπου υποδεικνύονται 
οι απαιτούμενες διορθωτικές επεμβάσεις και τον έλεγχο 
της εφαρμογής τους,
ιηιη) τη διαχείριση και ενημέρωση του περιεχομένου 
των διαδικτυακών πυλών των κεντρικών πληροφοριακών συστημάτων της Κεντρικής Υπηρεσίας του Υπουργείου καθώς και της ιστοσελίδας του Υπουργείου.
ιθιθ) τη συνδρομή Ομάδων Διοίκησης Έργων Ηλεκτρονικής Δικαιοσύνης στη λειτουργία και υποστήριξη 
κεντρικών πληροφοριακών συστημάτων.</t>
  </si>
  <si>
    <t>Τμήμα Διαλειτουργικότητας και Οριζόντιων Δράσεων ΤΠΕ</t>
  </si>
  <si>
    <t>Τμήμα Σχεδιασμού και Ανάπτυξης Έργων ΤΠΕ</t>
  </si>
  <si>
    <t>Τμήμα Λειτουργίας και Υποστήριξης Πληροφοριακών Συστημάτων και Υπηρεσιών</t>
  </si>
  <si>
    <t>Ανάπτυξης και Επενδύσεων</t>
  </si>
  <si>
    <t>Άρθρο 4</t>
  </si>
  <si>
    <t>Άρθρο 7</t>
  </si>
  <si>
    <t>Άρθρο 2</t>
  </si>
  <si>
    <t>Άρθρο 3</t>
  </si>
  <si>
    <t>Άρθρο 9</t>
  </si>
  <si>
    <t>Άρθρο 12</t>
  </si>
  <si>
    <t>Άρθρο 23</t>
  </si>
  <si>
    <t>Άρθρο 24</t>
  </si>
  <si>
    <t>Άρθρο 31</t>
  </si>
  <si>
    <t>Άρθρο 32</t>
  </si>
  <si>
    <t>Άρθρο 11
Μονάδα Εσωτερικού Ελέγχου (ΜΕΕ)
1. Η Μονάδα Εσωτερικού Ελέγχου υπάγεται απευθείας 
στον Υπουργό και αποτελεί οριζόντια επιτελική υπηρεσία, επιπέδου διεύθυνσης, που επιτελεί, κατά τρόπο ανεξάρτητο και αντικειμενικό, τη λειτουργία του εσωτερικού 
ελέγχου στο Υπουργείο και στους εποπτευόμενους από 
αυτό φορείς, οι οποίοι δεν έχουν δική τους Μονάδα Εσωτερικού Ελέγχου. Η ΜΕΕ, και οι οργανικές μονάδες που 
υπάγονται σε αυτήν, διενεργούν προγραμματισμένους 
ελέγχους, βάσει του εγκεκριμένου προγράμματος ελεγκτικών αποστολών, και έκτακτους ελέγχους, κατόπιν 
σχετικής απόφασης έγκρισης ή εντολής του Υπουργού.
2. Η Μονάδα Εσωτερικού Ελέγχου έχει τους εξής επιχειρησιακούς στόχους:
α) Τον έλεγχο των συστημάτων διακυβέρνησης και λειτουργίας και την παροχή διαβεβαίωσης περί της επάρκειας αυτών, με σκοπό την υποστήριξη του Υπουργείου 
για την επίτευξη των στρατηγικών του στόχων και για τη 
λήψη μέτρων.
β) Την παροχή συμβουλευτικών υπηρεσιών στην ηγεσία και στο σύνολο των υπηρεσιών του Υπουργείου, για 
την βελτίωση της αποτελεσματικότητας των διαδικασιών 
διαχείρισης κινδύνου και των διαδικασιών ενδογενούς 
ελέγχου και ασφαλιστικών δικλίδων (internal controls).
γ) Τη διασφάλιση της ορθής, αποτελεσματικής και 
ασφαλούς διαχείρισης και χρήσης των πληροφοριακών 
συστημάτων.
δ) Την αξιολόγηση της λειτουργίας, των δραστηριοτήτων και των προγραμμάτων του Υπουργείου, βάσει 
των αρχών της χρηστής δημοσιονομικής διαχείρισης.
ε) Τον εντοπισμό και την άμεση και αποτελεσματική 
διερεύνηση και εξιχνίαση υποθέσεων παράτυπης συμπεριφοράς, παραβίασης της ακεραιότητας και διαφθοράς, η οποία συντελείται με την εμπλοκή υπαλλήλων 
του Υπουργείου και των εποπτευόμενων φορέων και 
υπηρεσιών, σε ποινικά αδικήματα και πειθαρχικά παραπτώματα.
3. Οι αρμοδιότητες της ΜΕΕ κατανέμονται στις οργανικές της μονάδες ως έξης:
α) Γραφείο Σχεδιασμού και Διενέργειας Εσωτερικών 
Ελέγχων:
αα) Η ανάπτυξη και διαρκής βελτίωση της μεθοδολογίας και των εργαλείων του εσωτερικού ελέγχου, σύμφωνα 
με τα διεθνή πρότυπα.
αβ) Η σύνταξη και αναθεώρηση του Κανονισμού Λειτουργίας του Εσωτερικού Ελέγχου.
αγ) Η σύνταξη και αναθεώρηση Εγχειριδίου Εσωτερικών Ελέγχων.
αδ) Η κατάρτιση εξαμηνιαίου, ετήσιου ή μεγαλύτερης 
διάρκειας προγράμματος εσωτερικών ελέγχων, λαμβανομένων υπόψη των στρατηγικών και επιχειρησιακών 
προτεραιοτήτων του Υπουργείου.
αε) Η παροχή συμβουλευτικών υπηρεσιών στο Υπουργείο, για την εφαρμογή μιας ολοκληρωμένης πολιτικής 
διαχείρισης των κινδύνων, που απειλούν την επίτευξη 
των στόχων του.
αστ) Η μέριμνα για την εκπαίδευση και την επιμόρφωση των Εσωτερικών Ελεγκτών.
αζ) Η διενέργεια προγραμματισμένων εσωτερικών 
ελέγχων στις υπηρεσίες του Υπουργείου και των εποπτευόμενων φορέων αυτού.
αη) Ο έλεγχος επάρκειας του συστήματος εσωτερικού 
ελέγχου (internal controls) του Υπουργείου και η εισήγηση σχετικών βελτιωτικών προτάσεων.
αθ) Ο έλεγχος εφαρμογής και συμμόρφωσης με το 
εξωτερικό και εσωτερικό κανονιστικό πλαίσιο λειτουργίας του Υπουργείου.
αι) Η αξιολόγηση της λειτουργίας του Υπουργείου βάσει της αρχής της χρηστής δημοσιονομικής διαχείρισης.
αια) Η αξιολόγηση των διαδικασιών σχεδιασμού, της 
εκτέλεσης και της αξιολόγησης των λειτουργιών και των 
προγραμμάτων του Υπουργείου.
αιβ) Ο έλεγχος της ορθής εφαρμογής των διαδικασιών 
εκτέλεσης του προϋπολογισμού, διενέργειας των δαπανών και διαχείρισης της περιουσίας του Υπουργείου, 
για τον εντοπισμό φαινομένων κακοδιοίκησης και κακοδιαχείρισης, κατάχρησης, σπατάλης ή απάτης και την 
ανάπτυξη δικλίδων για την αποτροπή τους στο μέλλον.
αιγ) Ο έλεγχος της ορθής, αποτελεσματικής και ασφαλούς διαχείρισης και χρήσης των πληροφοριακών συστημάτων.
αιδ) Η διαβεβαίωση περί της ακρίβειας, της αξιοπιστίας 
και της έγκαιρης προετοιμασίας των χρηματοοικονομικών και λοιπών αναφορών.
αιε) Ο έλεγχος της επάρκειας του συστήματος διαχείρισης των κινδύνων, που απειλούν τις πολιτικές και τα 
προγράμματά του.
αιστ) Η επίβλεψη και η διασφάλιση της ορθής διενέργειας των εσωτερικών ελέγχων και η παρακολούθηση 
υλοποίησης του προγράμματος εσωτερικών ελέγχων, 
σύμφωνα με το εγκεκριμένο ελεγκτικό πρόγραμμα του 
Υπουργείου.
αιζ) Η σύνταξη προσωρινών εκθέσεων εσωτερικού 
ελέγχου και η αποστολή τους στις εμπλεκόμενες υπηρεσίες του Υπουργείου για την επίτευξη συμφωνίας επί 
των διορθωτικών και βελτιωτικών ενεργειών.
αιη) Η παροχή συμβουλευτικών υπηρεσιών στο 
Υπουργείο, σύμφωνα με τα σχετικά διεθνή πρότυπα 
και μεθοδολογίες.
αιθ) Η περιοδική παρακολούθηση, αξιολόγηση και επιβεβαίωση των διορθωτικών ή προληπτικών ενεργειών 
που πραγματοποιούνται από τις υπηρεσίες του Υπουργείου σε συμμόρφωση με τις προτάσεις του εσωτερικού 
ελέγχου, μέχρι την οριστική υλοποίησή τους.
ακ) Η υποβολή περιοδικής αναφοράς στον Υπουργό, 
σχετικά με τη συμμόρφωση των υπηρεσιών και την υποβολή σχετικών προτάσεων.
ακα) Η επεξεργασία των στοιχείων των επί μέρους εκθέσεων εσωτερικού ελέγχου και η κατάρτιση ετήσιας έκθεσης, στην οποία καταγράφονται οι δραστηριότητες και 
τα αποτελέσματα του εσωτερικού ελέγχου, η πρόοδος 
υλοποίησης των προτάσεων αυτού και οι υπολειμματικοί 
κίνδυνοι, που εξακολουθούν να απειλούν τις υπηρεσίες 
του Υπουργείου, λόγω της μη υλοποίησης διορθωτικών 
ενεργειών.
β) Τμήμα Εσωτερικών Ερευνών και Διερεύνησης Καταγγελιών:
βα) Ο εντοπισμός και η διερεύνηση των υποθέσεων παραβίασης της ακεραιότητας και διαφθοράς στις 
οποίες εμπλέκονται υπάλληλοι του Υπουργείου ή του 
εποπτευόμενου φορέα.
ββ) Η διενέργεια διοικητικής έρευνας, ένορκης διοικητικής εξέτασης, προκαταρκτικής εξέτασης ή προανάκρισης, κατόπιν εισαγγελικής παραγγελίας ή αυτεπαγγέλτως 
ή κατόπιν εντολής από το αρμόδιο όργανο ή μετά από 
αυτόφωρη σύλληψη, είτε βάσει καταγγελιών ή πληροφοριών που έχουν συλλεχθεί, επεξεργαστεί και αξιολογηθεί, για τη διερεύνηση ποινικών και πειθαρχικών 
αδικημάτων, καθώς και η παραπομπή των υπαιτίων στην 
αρμόδια εισαγγελική αρχή ή τον αρμόδιο πειθαρχικό 
προϊστάμενο.
βγ) Η διενέργεια των απαιτούμενων διαδικασιών για 
την πειθαρχική και ποινική δίωξη των υπαλλήλων, σύμφωνα με τις διατάξεις περί πειθαρχικού δικαίου, του 
Ποινικού Κώδικα ή άλλων ειδικών ποινικών νόμων, και 
για την συναφή επιβολή ή άρση των προβλεπόμενων 
ποινών.
βδ) Η συλλογή, η διερεύνηση, η επεξεργασία, η σύνθεση, η ανάλυση, η αξιολόγηση και η αξιοποίηση των 
πληροφοριών, καταγγελιών και στοιχείων, που αφορούν 
στην εμπλοκή υπαλλήλων του Υπουργείου ή εποπτευόμενου φορέα του σε πειθαρχικά και ποινικά αδικήματα.
βε) Η διενέργεια οικονομικού και διαχειριστικού ελέγχου δημοσίων υπόλογων και δημοσίων διαχειρίσεων, 
καθώς και ο καταλογισμός των ευθυνόμενων.
βστ) Η εισήγηση μέτρων για την αντιμετώπιση, την 
πρόληψη και την καταστολή της διαφθοράς στις υπηρεσίες και τους εποπτευόμενους φορείς του Υπουργείου.
βζ) Η τήρηση αρχείου των υποθέσεων του τμήματος 
και η εισήγηση στον Υπουργό για την αρχειοθέτηση των 
καταγγελιών-αναφορών, που κρίνονται ασαφείς ή ασήμαντες, καθώς και η επανεξέταση παλαιών υποθέσεων 
για τον εντοπισμό στοιχείων, που μπορούν να αξιοποιηθούν προς περαιτέρω έρευνα.</t>
  </si>
  <si>
    <t>Άρθρο 11</t>
  </si>
  <si>
    <t>Γραφείο Σχεδιασμού και Διενέργειας Εσωτερικών Ελέγχων</t>
  </si>
  <si>
    <t>Τμήμα Εσωτερικών Ερευνών και Διερεύνησης Καταγγελιών</t>
  </si>
  <si>
    <t>Άρθρο 12
Υπηρεσία Πολιτικής Σχεδίασης Εκτάκτου 
Ανάγκης (ΠΣΕΑ)
1. Η Υπηρεσία Πολιτικής Σχεδίασης Εκτάκτου Ανάγκης 
(ΠΣΕΑ) υπάγεται απευθείας στον Υπουργό και αποτελεί 
οριζόντια επιτελική υπηρεσία, επιπέδου τμήματος, αρμόδια για την εφαρμογή του ν.δ. 17/1974 (Α’ 236) και για 
τον συντονισμό του Γενικού Σχεδίου Πολιτικής Προστασίας «ΞΕΝΟΚΡΑΤΗΣ» της υπ’ αρ. 1299/10-4-2003 απόφασης του Υπουργού Εσωτερικών, Δημόσιας Διοίκησης και 
Αποκέντρωσης (Β’423), στις υπηρεσίες του Υπουργείου, 
και στους εποπτευόμενους από αυτό φορείς.
2. Αποστολή της Υπηρεσίας ΠΣΕΑ είναι η σχεδίαση, 
προπαρασκευή και κινητοποίηση των υπηρεσιών του 
Υπουργείου και των εποπτευόμενων αυτού φορέων, από 
τον καιρό της ειρήνης, προς επιβίωση στον πόλεμο και 
τη συμβολή αυτών στην Εθνική Άμυνα, καθώς και σε 
περιόδους κρίσης ή έκτακτης ανάγκης σε καιρό ειρήνης, 
προς συνέχιση της λειτουργίας τους. Για την εκπλήρωση 
της αποστολής, η Υπηρεσία ΠΣΕΑ μεριμνά για την ομαλή 
μετάπτωση από τον καιρό ειρήνης σε κατάσταση κρίσης 
ή πολέμου και για τον συντονισμό όλων των ενεργειών και υπηρεσιών, για την Πολιτική Σχεδίαση Έκτακτης 
Ανάγκης και την Πολιτική Άμυνα, σύμφωνα με την επιχειρησιακή σχεδίαση προς εξασφάλιση της προστασίας 
προσωπικού, υλικού, μέσων και υποδομών.
3. Στις αρμοδιότητες της Υπηρεσίας ΠΣΕΑ περιλαμβάνονται:
α) Η κατάρτιση, τήρηση και αναθεώρηση των σχεδίων ΠΣΕΑ, από την περίοδο της ειρήνης και εφαρμογής 
αυτών σε καιρό πολέμου, κρίσης ή έκτακτης ανάγκης.
β) Η σύνταξη, αναθεώρηση και επικαιροποίηση των 
μνημονίων ενεργειών επί της επιχειρησιακής σχεδίασης 
ΠΣΕΑ, και η διατύπωση εισηγήσεων για τη διαχείριση 
κρίσεων και εκτάκτων αναγκών.
γ) Ο σχολιασμός, ο έλεγχος και η έγκριση των σχεδίων 
ΠΣΕΑ περιφερειακού επιπέδου, αρμοδιότητας Υπουργείου.
δ) Η συγκρότηση ομάδων εργασίας για την εκπόνηση και αναθεώρηση των οικείων σχεδίων ΠΣΕΑ και η 
συμμετοχή σε αντίστοιχες ομάδες λοιπών Υπουργείων.
ε) Ο σχολιασμός των σχεδίων ΠΣΕΑ λοιπών υπουργείων, στα οποία εμπλέκεται το Υπουργείο.
στ) Η κοινοποίηση των σχεδίων του Υπουργείου στους 
εμπλεκόμενους φορείς και η παροχή οδηγιών προς αυτούς, για την κατάρτιση σχεδίων/μνημονίων ενεργειών.
ζ) Ο συντονισμός των υπηρεσιών του Υπουργείου 
και των εποπτευόμενων φορέων του, για τη συμμετοχή 
τους σε Εθνικές Ασκήσεις του Γενικού Επιτελείου Εθνικής 
Άμυνας.
η) Η παρακολούθηση της ετοιμότητας του Συστήματος 
Συναγερμού ΠΑΜ-ΠΣΕΑ του Γενικού Επιτελείου Εθνικής 
Άμυνας (ΓΕΕΘΑ).
θ) Η λήψη μέτρων εξασφάλισης των αναγκαίων μέσων, 
υλικών, εφοδίων και πιστώσεων για την υποστήριξη των 
σχεδίων ΠΣΕΑ αρμοδιότητας Υπουργείου.
ι) Η κατάρτιση του ετήσιου προϋπολογισμού δαπανών 
για την οικονομική υποστήριξη της επιχειρησιακής σχεδίασης ΠΣΕΑ του πολιτικού τομέα και η υποβολή σχετικής εισήγησης δια του Υπουργείου Εθνικής Άμυνας 
(ΥΠΕΘΑ)/ΓΕΕΘΑ.
ια) Η τήρηση στοιχείων για την υποστήριξη της επιχειρησιακής σχεδίασης ΠΣΕΑ αρμοδιότητας του Υπουργείου, σε προσωπικό, υλικά και μέσα τόσο σε κεντρικό όσο 
και περιφερειακό επίπεδο.
ιβ) Η εφαρμογή του ν.δ. 107/1973 (Α’ 195) και η υποβολή εισηγήσεων στο Συμβούλιο Αναστολών Κατάταξης (ΣΑΚ) δια των Γενικών Επιτελείων (ΓΕ) των Ενόπλων 
Δυνάμεων (ΕΔ), για την ένταξη οργανισμών και επιχειρήσεων, που υποστηρίζουν την οικεία επιχειρησιακή 
σχεδίαση, κεντρικού και περιφερειακού επιπέδου, στην 
Α’ ή Β’ κατηγορία, καθώς και η μέριμνα για την χορήγηση 
Αναστολών Κατάταξης σε εφέδρους, που εργάζονται 
στους άνω οργανισμούς και επιχειρήσεις, για την απρόσκοπτη λειτουργία τους σε περίοδο πολέμου.
ιγ) Η υποβολή στο Κυβερνητικό Συμβούλιο Εξωτερικών και Άμυνας (ΚΥΣΕΑ), δια του ΥΠΕΘΑ/ΓΕΕΘΑ, κατά 
τον μήνα Φεβρουάριο, έκθεσης επί της προόδου σε θέματα ΠΣΕΑ, για το προηγούμενο ημερολογιακό έτος, 
αρμοδιότητας του Υπουργείου και εποπτευόμενων φορέων, συνοδευόμενη από εισηγήσεις σχετικές με την 
αναβάθμιση της ΠΣΕΑ.
ιδ) Η μέριμνα για την εκπαίδευση του προσωπικού του 
Υπουργείου και των εποπτευόμενων αυτού φορέων σε 
θέματα ΠΣΕΑ.
ιε) Η εποπτεία εφαρμογής του Εθνικού Κανονισμού 
Ασφαλείας (ΕΚΑ), ο οποίος κυρώθηκε με την υπ’ αρ. 
Φ.120/01/510313/Σ.94/27-2-2018 απόφαση του Υπουργού Εθνικής Άμυνας (Β’683), και του Εθνικού Κανονισμού 
Βιομηχανικής Ασφάλειας (ΕΚΒΑ), ο οποίος κυρώθηκε 
με την υπ’ αρ. Φ.120/402565/Σ.3497/22-9-2020 απόφαση του Υπουργού Εθνικής Άμυνας (Β’4071), τόσο στο 
Υπουργείο όσο και στους εποπτευόμενους φορείς του, 
και η διατύπωση εισηγήσεων για την ασφαλή λειτουργία 
των εγκαταστάσεών του.
ιστ) Η μέριμνα για την εξουσιοδότηση του προσωπικού που χειρίζεται θέματα Εθνικών Διαβαθμισμένων 
Πληροφοριών και Υλικών (ΕΔΠΥ), καθώς και η εποπτεία 
εφαρμογής των κανόνων ασφαλείας των ΕΔΠΥ, και των 
διαδικασιών ασφαλείας των διαβαθμισμένων πληροφοριών, που τηρούνται και διακινούνται με φυσικό και 
ψηφιακό τρόπο.
ιζ) Ο χειρισμός θεμάτων των κανονισμών Ασφαλείας 
Διαβαθμισμένου Υλικού Εθνικού και ΝΑΤΟ, έργων υποδομής Εθνικών και ΝΑΤΟ και ασφαλείας βιομηχανικών 
επιχειρήσεων.
ιη) Ο συντονισμός επί των θεμάτων της «Ανώτερης 
Επιτροπής ΠΣΕΑ του ΝΑΤΟ», και των επιτροπών αυτής, 
στον τομέα δράσης του Υπουργείου, σύμφωνα με τις 
κατευθύνσεις του ΥΠΕΘΑ.
ιθ) Η συγκρότηση Μικτών Επιτελικών Επιτροπών 
ή Ομάδας Εργασίας, από υπαλλήλους συναρμοδίων 
Υπουργείων, μετά από υπόδειξή τους, με σκοπό τη μελέτη, εισήγηση και σχεδίαση των επιμέρους θεμάτων 
ΠΣΕΑ, για τα οποία είναι αναγκαία η επίλυση με τη συνδρομή τους.
κ) Η συμμετοχή του Προϊσταμένου της Υπηρεσίας 
ΠΣΕΑ ή του νόμιμου αναπληρωτή του στις Μικτές Επιτελικές Επιτροπές του ΓΕΕΘΑ, για την επιθεώρηση των 
δομών ΠΣΕΑ περιφερειακού επιπέδου.
κα) Ο έλεγχος και η παρακολούθηση της οργάνωσης 
της Πολιτικής Άμυνας, των Δημοσίων Ανεξάρτητων Ιδρυμάτων αρμοδιότητας Υπουργείου της παρ. 2 του άρθρου 
13 του ν.δ. 17/1974, που έχουν έδρα στον Νομό Αττικής, 
σύμφωνα με τις οδηγίες του Υπουργείου Προστασίας 
του Πολίτη.
κβ) Η μέριμνα εκπροσώπησης του Υπουργείου στις 
αρμόδιες επιτροπές του τομέα ΠΣΕΑ του ΝΑΤΟ και της 
Ευρωπαϊκής Ένωσης (ΕΕ).
κγ) Η μέριμνα για τη συμμετοχή σε συσκέψεις επιπέδου Υπουργείων και ΓΕΕΘΑ.
4. Ο Προϊστάμενος της Υπηρεσίας ΠΣΕΑ είναι ο υπεύθυνος «Συντονιστής» κατά την έννοια της παρ. 1 του 
άρθρου 15 του ν.δ. 17/1974.
5. Στην Υπηρεσία ΠΣΕΑ δύναται να προσφέρει τις υπηρεσίες του και το προσωπικό των υπολοίπων οργανικών 
μονάδων του Υπουργείου σύμφωνα με τις ειδικές ανάγκες επιτέλεσης της αποστολής της και της εκτέλεσης 
των αρμοδιοτήτων της.</t>
  </si>
  <si>
    <t>Υπηρεσία Πολιτικής Σχεδίασης Εκτάκτου Ανάγκης</t>
  </si>
  <si>
    <t>Άρθρο 14
Διεύθυνση Συντονισμού και Διοικητικής 
Υποστήριξης
1. Επιχειρησιακός στόχος της Διεύθυνσης είναι ο συντονισμός και η διοικητική υποστήριξη της λειτουργίας 
όλων των υπηρεσιών της ΔΙΜΕΑ.
2. Οι αρμοδιότητες της Διεύθυνσης κατανέμονται στα 
τμήματά της ως εξής:
α) Τμήμα Συντονισμού:
αα) Ο συντονισμός του έργου των διευθύνσεων της 
ΔΙΜΕΑ και των επιχειρήσεων ελέγχου αυτής, με στόχο 
την εύρυθμη λειτουργία της αγοράς και την αντιμετώπιση του παράνομου εμπορίου, συμπεριλαμβανομένου 
και του παράνομου ηλεκτρονικού εμπορίου.
αβ) Η παρακολούθηση και αξιολόγηση των δράσεων 
για τον έλεγχο της αγοράς και την πάταξη του παράνομου εμπορίου, συμπεριλαμβανομένου και του παράνομου ηλεκτρονικού εμπορίου.
αγ) Η τήρηση μητρώου ελεγκτών, στο οποίο εγγράφονται όλοι οι ελεγκτές που υπηρετούν με οποιαδήποτε σχέση εργασίας στη ΔΙΜΕΑ, καθώς και οι υπάλληλοι 
των αποκεντρωμένων διοικήσεων, που συμμετέχουν σε 
ελέγχους της ΔΙΜΕΑ.
αδ) Η παρακολούθηση της νομοθεσίας, η εισήγηση 
αλλαγών και τροποποιήσεων αυτής, καθώς και η εισήγηση για την έκδοση εγκυκλίων και οδηγιών.
αε) Η εισήγηση προτάσεων για τον έλεγχο της αγοράς, 
η αντιμετώπιση του παράνομου εμπορίου, και ιδίως του 
παράνομου ηλεκτρονικού εμπορίου, και η εκπαίδευση 
των ελεγκτών.
αστ) Η σύνταξη ενημερωτικών και πληροφοριακών 
εγγράφων.
αζ) Η σύνταξη μνημονίων συνεργασίας με δημόσιους 
και ιδιωτικούς φορείς για τον έλεγχο της αγοράς και την 
αντιμετώπιση του παράνομου εμπορίου, συμπεριλαμβανομένου και του παράνομου ηλεκτρονικού εμπορίου.
αη) Η κατάρτιση προγραμμάτων συνεχούς εκπαίδευσης των ελεγκτών όλων των υπηρεσιών και φορέων, που 
εμπλέκονται στον έλεγχο της αγοράς και την πάταξη του 
παράνομου εμπορίου, σύμφωνα με τις ανάγκες που προκύπτουν από την ανάλυση των δεδομένων.
β) Τμήμα Διοικητικής Υποστήριξης:
βα) Η παροχή διοικητικής υποστήριξης στη ΔΙΜΕΑ.
ββ) Η παροχή γραμματειακής υποστήριξης στη ΔΙΜΕΑ 
η οποία ενδεικτικά περιλαμβάνει:
(1) Την ανταλλαγή πάσης φύσεως αλληλογραφίας διαμέσου της γραμματείας με τις κατά περίπτωση ελεγκτικές αρχές ή άλλες υπηρεσίες και φορείς.
(2) Την τηλεφωνική και ηλεκτρονική επικοινωνία κατά 
περίπτωση, καθώς και την επικοινωνία με άλλες υπηρεσίες, δημόσιους και ιδιωτικούς φορείς.
(3) Την τήρηση του αρχείου, και ειδικού φακέλου για 
κάθε υπόθεση/περίπτωση, καθώς και τη χρέωση ανά 
Διεύθυνση των εισερχομένων αιτημάτων.
(4) Τον συντονισμό της κίνησης των κλιμακίων (ελεγκτές, οδηγοί, οχήματα).
βγ) Η διοργάνωση συσκέψεων ή άλλων εκδηλώσεων 
σχετικά με τον έλεγχο της αγοράς και την αντιμετώπιση 
του παράνομου εμπορίου.
βδ) Ο συντονισμός των υπηρεσιών για την αντιμετώπιση κρίσεων στην αγορά μέσω εκπόνησης σχεδίων 
εκτάκτου ανάγκης.
βε) Η επεξεργασία των εισερχόμενων καταγγελιών και 
η ανάθεση αυτών στις αρμόδιες υπηρεσίες.
βστ) Η έκδοση εντολών ελέγχου.
βζ) Η απάντηση σε αιτήματα κοινοβουλευτικού ελέγχου και η επιμέλεια δικαστικών θεμάτων αρμοδιότητας 
της ΔΙΜΕΑ.</t>
  </si>
  <si>
    <t>Άρθρο 14</t>
  </si>
  <si>
    <t>Τμήμα Συντονισμού</t>
  </si>
  <si>
    <t>Τμήμα Διοικητικής Υποστήριξης</t>
  </si>
  <si>
    <t>Ministry</t>
  </si>
  <si>
    <t>Text</t>
  </si>
  <si>
    <t>Article</t>
  </si>
  <si>
    <t>Unit</t>
  </si>
  <si>
    <t>NoRespa</t>
  </si>
  <si>
    <t>Path</t>
  </si>
  <si>
    <t>fek-organismoi-upourgeiwn/yp-ypodomwnkaimetaforwn-123-2017.txt</t>
  </si>
  <si>
    <t>fek-organismoi-upourgeiwn/yp-ygeias-121-2017.txt</t>
  </si>
  <si>
    <t>fek-organismoi-upourgeiwn/yp-tourismou-127-2017.txt</t>
  </si>
  <si>
    <t>fek-organismoi-upourgeiwn/yp-metanasteushskaiasulou-106-2020.txt</t>
  </si>
  <si>
    <t>fek-organismoi-upourgeiwn/yp-psifiakhsdiakuvernhshs-40-2020.txt</t>
  </si>
  <si>
    <t>fek-organismoi-upourgeiwn/yp-prostasiastoupolith-62-2019.txt</t>
  </si>
  <si>
    <t>fek-organismoi-upourgeiwn/yp-politismoukaiathlitismou-4-2018.txt</t>
  </si>
  <si>
    <t>fek-organismoi-upourgeiwn/yp-periballontoskaienergeias-132-2017.txt</t>
  </si>
  <si>
    <t>fek-organismoi-upourgeiwn/yp-paideiaskaithriskeumatwn-18-2018.txt</t>
  </si>
  <si>
    <t>fek-organismoi-upourgeiwn/yp-oikonomikwn-142-2017.txt</t>
  </si>
  <si>
    <t>fek-organismoi-upourgeiwn/yp-nautiliaskainhsiwtikhspolitikhs-13-2018.txt</t>
  </si>
  <si>
    <t>fek-organismoi-upourgeiwn/yp-eswterikwn-141-2017.txt</t>
  </si>
  <si>
    <t>fek-organismoi-upourgeiwn/yp-ergasiaskaikoinwnikhsasfalishs-134-2017.txt</t>
  </si>
  <si>
    <t>fek-organismoi-upourgeiwn/yp-ekswterikwnapodimouellhnismou-4781-2022.txt</t>
  </si>
  <si>
    <t>fek-organismoi-upourgeiwn/yp-dikaiosunhs-6-2021.txt</t>
  </si>
  <si>
    <t>fek-organismoi-upourgeiwn/yp-anaptiksiskaiependusewn-5-2022.txt</t>
  </si>
  <si>
    <t>Eval_No</t>
  </si>
  <si>
    <t>Eval_Unit</t>
  </si>
  <si>
    <t>ok</t>
  </si>
  <si>
    <t>-</t>
  </si>
  <si>
    <t>Πρόβλημα με split_all</t>
  </si>
  <si>
    <t>Πρόβλημα με dictionary assignment</t>
  </si>
  <si>
    <t>Πρόβλημα με NER</t>
  </si>
  <si>
    <t>πλας 1 λόγω ν.</t>
  </si>
  <si>
    <t>Βρίσκει τις αρμοδιότητες αλλά όχι τα units</t>
  </si>
  <si>
    <t>Μάλλον πρόβλημα με το paragraph splitter</t>
  </si>
  <si>
    <t xml:space="preserve">Τα βάζει όλα </t>
  </si>
  <si>
    <t>Μάλλον πρόβλημα με το dictionary</t>
  </si>
  <si>
    <t>Πρόβλημα με INTOSAI</t>
  </si>
  <si>
    <t>Σωστή Μονάδα - Σωστές αρμοδιότητες</t>
  </si>
  <si>
    <t>Πλήθος αρμοδιοτήτων - Λάθος Μονάδα</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</si>
</sst>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wrapText="1"/>
    </xf>
    <xf numFmtId="169" fontId="0" fillId="0" borderId="0" xfId="0" applyNumberForma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0"/>
  <sheetViews>
    <sheetView tabSelected="1" topLeftCell="A78" zoomScale="85" zoomScaleNormal="85" workbookViewId="0">
      <selection activeCell="K109" sqref="K109"/>
    </sheetView>
  </sheetViews>
  <sheetFormatPr defaultRowHeight="15" x14ac:dyDescent="0.25"/>
  <cols>
    <col min="1" max="1" width="33.42578125" bestFit="1" customWidth="1"/>
    <col min="2" max="2" width="10" customWidth="1"/>
    <col min="5" max="5" width="53.28515625" customWidth="1"/>
    <col min="6" max="6" width="22" style="3" bestFit="1" customWidth="1"/>
    <col min="7" max="7" width="11.7109375" style="3" bestFit="1" customWidth="1"/>
    <col min="8" max="8" width="9.140625" style="4"/>
    <col min="9" max="9" width="28.85546875" customWidth="1"/>
    <col min="10" max="10" width="36" bestFit="1" customWidth="1"/>
    <col min="11" max="11" width="35.5703125" style="3" customWidth="1"/>
  </cols>
  <sheetData>
    <row r="1" spans="1:11" ht="15" customHeight="1" x14ac:dyDescent="0.25">
      <c r="A1" t="s">
        <v>180</v>
      </c>
      <c r="B1" t="s">
        <v>185</v>
      </c>
      <c r="C1" t="s">
        <v>181</v>
      </c>
      <c r="D1" t="s">
        <v>182</v>
      </c>
      <c r="E1" t="s">
        <v>183</v>
      </c>
      <c r="F1" s="2" t="s">
        <v>184</v>
      </c>
      <c r="G1" s="3" t="s">
        <v>202</v>
      </c>
      <c r="H1" s="4" t="s">
        <v>203</v>
      </c>
      <c r="J1" t="s">
        <v>215</v>
      </c>
      <c r="K1" s="3" t="s">
        <v>216</v>
      </c>
    </row>
    <row r="2" spans="1:11" ht="15" customHeight="1" x14ac:dyDescent="0.25">
      <c r="A2" t="s">
        <v>4</v>
      </c>
      <c r="B2" t="s">
        <v>186</v>
      </c>
      <c r="C2" s="1" t="s">
        <v>1</v>
      </c>
      <c r="D2" s="1" t="s">
        <v>160</v>
      </c>
      <c r="E2" t="s">
        <v>6</v>
      </c>
      <c r="F2" s="3">
        <v>14</v>
      </c>
      <c r="G2" s="3">
        <v>3</v>
      </c>
      <c r="H2" s="4" t="s">
        <v>204</v>
      </c>
      <c r="I2" t="s">
        <v>214</v>
      </c>
      <c r="J2" t="b">
        <f>IF(AND(F2=G2,H2="ok"),TRUE, FALSE)</f>
        <v>0</v>
      </c>
      <c r="K2" s="3">
        <f>IF(AND(H2="-", G2&gt;0), G2, 0)</f>
        <v>0</v>
      </c>
    </row>
    <row r="3" spans="1:11" ht="15" customHeight="1" x14ac:dyDescent="0.25">
      <c r="A3" t="s">
        <v>4</v>
      </c>
      <c r="B3" t="s">
        <v>186</v>
      </c>
      <c r="C3" s="1" t="s">
        <v>2</v>
      </c>
      <c r="D3" s="1" t="s">
        <v>72</v>
      </c>
      <c r="E3" t="s">
        <v>7</v>
      </c>
      <c r="F3" s="3">
        <v>3</v>
      </c>
      <c r="G3" s="3">
        <v>3</v>
      </c>
      <c r="H3" s="4" t="s">
        <v>204</v>
      </c>
      <c r="J3" t="b">
        <f>IF(AND(F3=G3,H3="ok"),TRUE, FALSE)</f>
        <v>1</v>
      </c>
      <c r="K3" s="3">
        <f t="shared" ref="K3:K66" si="0">IF(AND(H3="-", G3&gt;0), G3, 0)</f>
        <v>0</v>
      </c>
    </row>
    <row r="4" spans="1:11" ht="15" customHeight="1" x14ac:dyDescent="0.25">
      <c r="A4" t="s">
        <v>4</v>
      </c>
      <c r="B4" t="s">
        <v>186</v>
      </c>
      <c r="C4" s="1" t="s">
        <v>3</v>
      </c>
      <c r="D4" s="1" t="s">
        <v>62</v>
      </c>
      <c r="E4" t="s">
        <v>8</v>
      </c>
      <c r="F4" s="3">
        <v>7</v>
      </c>
      <c r="G4" s="3">
        <v>7</v>
      </c>
      <c r="H4" s="4" t="s">
        <v>204</v>
      </c>
      <c r="J4" t="b">
        <f t="shared" ref="J4:J67" si="1">IF(AND(F4=G4,H4="ok"),TRUE, FALSE)</f>
        <v>1</v>
      </c>
      <c r="K4" s="3">
        <f t="shared" si="0"/>
        <v>0</v>
      </c>
    </row>
    <row r="5" spans="1:11" ht="15" customHeight="1" x14ac:dyDescent="0.25">
      <c r="A5" t="s">
        <v>4</v>
      </c>
      <c r="B5" t="s">
        <v>186</v>
      </c>
      <c r="C5" s="1" t="s">
        <v>5</v>
      </c>
      <c r="D5" s="1" t="s">
        <v>150</v>
      </c>
      <c r="E5" t="s">
        <v>9</v>
      </c>
      <c r="F5" s="3">
        <v>8</v>
      </c>
      <c r="G5" s="3">
        <v>8</v>
      </c>
      <c r="H5" s="4" t="s">
        <v>204</v>
      </c>
      <c r="J5" t="b">
        <f t="shared" si="1"/>
        <v>1</v>
      </c>
      <c r="K5" s="3">
        <f t="shared" si="0"/>
        <v>0</v>
      </c>
    </row>
    <row r="6" spans="1:11" ht="15" customHeight="1" x14ac:dyDescent="0.25">
      <c r="A6" t="s">
        <v>0</v>
      </c>
      <c r="B6" t="s">
        <v>187</v>
      </c>
      <c r="C6" s="1" t="s">
        <v>10</v>
      </c>
      <c r="D6" s="1" t="s">
        <v>62</v>
      </c>
      <c r="E6" t="s">
        <v>11</v>
      </c>
      <c r="F6" s="3">
        <v>7</v>
      </c>
      <c r="G6" s="3" t="s">
        <v>205</v>
      </c>
      <c r="H6" s="4" t="s">
        <v>205</v>
      </c>
      <c r="I6" s="5" t="s">
        <v>213</v>
      </c>
      <c r="J6" t="b">
        <f t="shared" si="1"/>
        <v>0</v>
      </c>
      <c r="K6" s="3" t="str">
        <f t="shared" si="0"/>
        <v>-</v>
      </c>
    </row>
    <row r="7" spans="1:11" ht="15" customHeight="1" x14ac:dyDescent="0.25">
      <c r="A7" t="s">
        <v>0</v>
      </c>
      <c r="B7" t="s">
        <v>187</v>
      </c>
      <c r="C7" s="1" t="s">
        <v>10</v>
      </c>
      <c r="D7" s="1" t="s">
        <v>62</v>
      </c>
      <c r="E7" t="s">
        <v>12</v>
      </c>
      <c r="F7" s="3">
        <v>7</v>
      </c>
      <c r="G7" s="3" t="s">
        <v>205</v>
      </c>
      <c r="H7" s="4" t="s">
        <v>205</v>
      </c>
      <c r="I7" s="5"/>
      <c r="J7" t="b">
        <f t="shared" si="1"/>
        <v>0</v>
      </c>
      <c r="K7" s="3" t="str">
        <f t="shared" si="0"/>
        <v>-</v>
      </c>
    </row>
    <row r="8" spans="1:11" ht="15" customHeight="1" x14ac:dyDescent="0.25">
      <c r="A8" t="s">
        <v>0</v>
      </c>
      <c r="B8" t="s">
        <v>187</v>
      </c>
      <c r="C8" s="1" t="s">
        <v>10</v>
      </c>
      <c r="D8" s="1" t="s">
        <v>62</v>
      </c>
      <c r="E8" t="s">
        <v>13</v>
      </c>
      <c r="F8" s="3">
        <v>3</v>
      </c>
      <c r="G8" s="3" t="s">
        <v>205</v>
      </c>
      <c r="H8" s="4" t="s">
        <v>205</v>
      </c>
      <c r="I8" s="5"/>
      <c r="J8" t="b">
        <f t="shared" si="1"/>
        <v>0</v>
      </c>
      <c r="K8" s="3" t="str">
        <f t="shared" si="0"/>
        <v>-</v>
      </c>
    </row>
    <row r="9" spans="1:11" ht="15" customHeight="1" x14ac:dyDescent="0.25">
      <c r="A9" t="s">
        <v>0</v>
      </c>
      <c r="B9" t="s">
        <v>187</v>
      </c>
      <c r="C9" s="1" t="s">
        <v>10</v>
      </c>
      <c r="D9" s="1" t="s">
        <v>62</v>
      </c>
      <c r="E9" t="s">
        <v>14</v>
      </c>
      <c r="F9" s="3">
        <v>7</v>
      </c>
      <c r="G9" s="3">
        <v>7</v>
      </c>
      <c r="H9" s="4" t="s">
        <v>205</v>
      </c>
      <c r="I9" s="5"/>
      <c r="J9" t="b">
        <f t="shared" si="1"/>
        <v>0</v>
      </c>
      <c r="K9" s="3">
        <f t="shared" si="0"/>
        <v>7</v>
      </c>
    </row>
    <row r="10" spans="1:11" ht="15" customHeight="1" x14ac:dyDescent="0.25">
      <c r="A10" t="s">
        <v>0</v>
      </c>
      <c r="B10" t="s">
        <v>187</v>
      </c>
      <c r="C10" s="1" t="s">
        <v>15</v>
      </c>
      <c r="D10" s="1" t="s">
        <v>161</v>
      </c>
      <c r="E10" t="s">
        <v>16</v>
      </c>
      <c r="F10" s="3">
        <v>9</v>
      </c>
      <c r="G10" s="3">
        <v>9</v>
      </c>
      <c r="H10" s="4" t="s">
        <v>204</v>
      </c>
      <c r="J10" t="b">
        <f t="shared" si="1"/>
        <v>1</v>
      </c>
      <c r="K10" s="3">
        <f t="shared" si="0"/>
        <v>0</v>
      </c>
    </row>
    <row r="11" spans="1:11" ht="15" customHeight="1" x14ac:dyDescent="0.25">
      <c r="A11" t="s">
        <v>0</v>
      </c>
      <c r="B11" t="s">
        <v>187</v>
      </c>
      <c r="C11" s="1" t="s">
        <v>15</v>
      </c>
      <c r="D11" s="1" t="s">
        <v>161</v>
      </c>
      <c r="E11" t="s">
        <v>17</v>
      </c>
      <c r="F11" s="3">
        <v>9</v>
      </c>
      <c r="G11" s="3" t="s">
        <v>205</v>
      </c>
      <c r="H11" s="4" t="s">
        <v>205</v>
      </c>
      <c r="J11" t="b">
        <f t="shared" si="1"/>
        <v>0</v>
      </c>
      <c r="K11" s="3" t="str">
        <f t="shared" si="0"/>
        <v>-</v>
      </c>
    </row>
    <row r="12" spans="1:11" ht="15" customHeight="1" x14ac:dyDescent="0.25">
      <c r="A12" t="s">
        <v>19</v>
      </c>
      <c r="B12" t="s">
        <v>188</v>
      </c>
      <c r="C12" s="1" t="s">
        <v>18</v>
      </c>
      <c r="D12" s="1" t="s">
        <v>62</v>
      </c>
      <c r="E12" s="1" t="s">
        <v>20</v>
      </c>
      <c r="F12" s="3">
        <v>42</v>
      </c>
      <c r="G12" s="3">
        <v>36</v>
      </c>
      <c r="H12" s="4" t="s">
        <v>205</v>
      </c>
      <c r="J12" t="b">
        <f t="shared" si="1"/>
        <v>0</v>
      </c>
      <c r="K12" s="3">
        <f t="shared" si="0"/>
        <v>36</v>
      </c>
    </row>
    <row r="13" spans="1:11" ht="15" customHeight="1" x14ac:dyDescent="0.25">
      <c r="A13" t="s">
        <v>19</v>
      </c>
      <c r="B13" t="s">
        <v>188</v>
      </c>
      <c r="C13" s="1" t="s">
        <v>18</v>
      </c>
      <c r="D13" s="1" t="s">
        <v>62</v>
      </c>
      <c r="E13" t="s">
        <v>21</v>
      </c>
      <c r="F13" s="3">
        <v>28</v>
      </c>
      <c r="G13" s="3">
        <v>25</v>
      </c>
      <c r="H13" s="4" t="s">
        <v>205</v>
      </c>
      <c r="J13" t="b">
        <f t="shared" si="1"/>
        <v>0</v>
      </c>
      <c r="K13" s="3">
        <f t="shared" si="0"/>
        <v>25</v>
      </c>
    </row>
    <row r="14" spans="1:11" ht="15" customHeight="1" x14ac:dyDescent="0.25">
      <c r="A14" t="s">
        <v>19</v>
      </c>
      <c r="B14" t="s">
        <v>188</v>
      </c>
      <c r="C14" s="1" t="s">
        <v>18</v>
      </c>
      <c r="D14" s="1" t="s">
        <v>62</v>
      </c>
      <c r="E14" t="s">
        <v>22</v>
      </c>
      <c r="F14" s="3">
        <v>20</v>
      </c>
      <c r="G14" s="3">
        <v>17</v>
      </c>
      <c r="H14" s="4" t="s">
        <v>205</v>
      </c>
      <c r="J14" t="b">
        <f t="shared" si="1"/>
        <v>0</v>
      </c>
      <c r="K14" s="3">
        <f t="shared" si="0"/>
        <v>17</v>
      </c>
    </row>
    <row r="15" spans="1:11" ht="15" customHeight="1" x14ac:dyDescent="0.25">
      <c r="A15" t="s">
        <v>19</v>
      </c>
      <c r="B15" t="s">
        <v>188</v>
      </c>
      <c r="C15" s="1" t="s">
        <v>18</v>
      </c>
      <c r="D15" s="1" t="s">
        <v>62</v>
      </c>
      <c r="E15" t="s">
        <v>23</v>
      </c>
      <c r="F15" s="3">
        <v>15</v>
      </c>
      <c r="G15" s="3">
        <v>14</v>
      </c>
      <c r="H15" s="4" t="s">
        <v>205</v>
      </c>
      <c r="J15" t="b">
        <f t="shared" si="1"/>
        <v>0</v>
      </c>
      <c r="K15" s="3">
        <f t="shared" si="0"/>
        <v>14</v>
      </c>
    </row>
    <row r="16" spans="1:11" ht="15" customHeight="1" x14ac:dyDescent="0.25">
      <c r="A16" t="s">
        <v>19</v>
      </c>
      <c r="B16" t="s">
        <v>188</v>
      </c>
      <c r="C16" s="1" t="s">
        <v>18</v>
      </c>
      <c r="D16" s="1" t="s">
        <v>62</v>
      </c>
      <c r="E16" t="s">
        <v>24</v>
      </c>
      <c r="F16" s="3">
        <v>7</v>
      </c>
      <c r="G16" s="3">
        <v>7</v>
      </c>
      <c r="H16" s="4" t="s">
        <v>204</v>
      </c>
      <c r="J16" t="b">
        <f t="shared" si="1"/>
        <v>1</v>
      </c>
      <c r="K16" s="3">
        <f t="shared" si="0"/>
        <v>0</v>
      </c>
    </row>
    <row r="17" spans="1:11" ht="15" customHeight="1" x14ac:dyDescent="0.25">
      <c r="A17" t="s">
        <v>19</v>
      </c>
      <c r="B17" t="s">
        <v>188</v>
      </c>
      <c r="C17" s="1" t="s">
        <v>25</v>
      </c>
      <c r="D17" s="1" t="s">
        <v>161</v>
      </c>
      <c r="E17" t="s">
        <v>26</v>
      </c>
      <c r="F17" s="3">
        <v>3</v>
      </c>
      <c r="G17" s="3">
        <v>3</v>
      </c>
      <c r="H17" s="4" t="s">
        <v>204</v>
      </c>
      <c r="J17" t="b">
        <f t="shared" si="1"/>
        <v>1</v>
      </c>
      <c r="K17" s="3">
        <f t="shared" si="0"/>
        <v>0</v>
      </c>
    </row>
    <row r="18" spans="1:11" ht="15" customHeight="1" x14ac:dyDescent="0.25">
      <c r="A18" t="s">
        <v>19</v>
      </c>
      <c r="B18" t="s">
        <v>188</v>
      </c>
      <c r="C18" s="1" t="s">
        <v>25</v>
      </c>
      <c r="D18" s="1" t="s">
        <v>161</v>
      </c>
      <c r="E18" t="s">
        <v>27</v>
      </c>
      <c r="F18" s="3">
        <v>12</v>
      </c>
      <c r="G18" s="3">
        <v>12</v>
      </c>
      <c r="H18" s="4" t="s">
        <v>204</v>
      </c>
      <c r="J18" t="b">
        <f t="shared" si="1"/>
        <v>1</v>
      </c>
      <c r="K18" s="3">
        <f t="shared" si="0"/>
        <v>0</v>
      </c>
    </row>
    <row r="19" spans="1:11" ht="15" customHeight="1" x14ac:dyDescent="0.25">
      <c r="A19" t="s">
        <v>19</v>
      </c>
      <c r="B19" t="s">
        <v>188</v>
      </c>
      <c r="C19" s="1" t="s">
        <v>25</v>
      </c>
      <c r="D19" s="1" t="s">
        <v>161</v>
      </c>
      <c r="E19" t="s">
        <v>28</v>
      </c>
      <c r="F19" s="3">
        <v>3</v>
      </c>
      <c r="G19" s="3">
        <v>3</v>
      </c>
      <c r="H19" s="4" t="s">
        <v>204</v>
      </c>
      <c r="J19" t="b">
        <f t="shared" si="1"/>
        <v>1</v>
      </c>
      <c r="K19" s="3">
        <f t="shared" si="0"/>
        <v>0</v>
      </c>
    </row>
    <row r="20" spans="1:11" ht="15" customHeight="1" x14ac:dyDescent="0.25">
      <c r="A20" t="s">
        <v>19</v>
      </c>
      <c r="B20" t="s">
        <v>188</v>
      </c>
      <c r="C20" s="1" t="s">
        <v>25</v>
      </c>
      <c r="D20" s="1" t="s">
        <v>161</v>
      </c>
      <c r="E20" t="s">
        <v>29</v>
      </c>
      <c r="F20" s="3">
        <v>4</v>
      </c>
      <c r="G20" s="3">
        <v>4</v>
      </c>
      <c r="H20" s="4" t="s">
        <v>204</v>
      </c>
      <c r="J20" t="b">
        <f t="shared" si="1"/>
        <v>1</v>
      </c>
      <c r="K20" s="3">
        <f t="shared" si="0"/>
        <v>0</v>
      </c>
    </row>
    <row r="21" spans="1:11" ht="15" customHeight="1" x14ac:dyDescent="0.25">
      <c r="A21" t="s">
        <v>31</v>
      </c>
      <c r="B21" t="s">
        <v>190</v>
      </c>
      <c r="C21" s="1" t="s">
        <v>30</v>
      </c>
      <c r="D21" s="1" t="s">
        <v>72</v>
      </c>
      <c r="E21" t="s">
        <v>32</v>
      </c>
      <c r="F21" s="3">
        <v>10</v>
      </c>
      <c r="G21" s="3">
        <v>10</v>
      </c>
      <c r="H21" s="4" t="s">
        <v>204</v>
      </c>
      <c r="J21" t="b">
        <f t="shared" si="1"/>
        <v>1</v>
      </c>
      <c r="K21" s="3">
        <f t="shared" si="0"/>
        <v>0</v>
      </c>
    </row>
    <row r="22" spans="1:11" ht="15" customHeight="1" x14ac:dyDescent="0.25">
      <c r="A22" t="s">
        <v>31</v>
      </c>
      <c r="B22" t="s">
        <v>190</v>
      </c>
      <c r="C22" s="1" t="s">
        <v>33</v>
      </c>
      <c r="D22" s="1" t="s">
        <v>161</v>
      </c>
      <c r="E22" t="s">
        <v>34</v>
      </c>
      <c r="F22" s="3">
        <v>8</v>
      </c>
      <c r="G22" s="3">
        <v>8</v>
      </c>
      <c r="H22" s="4" t="s">
        <v>204</v>
      </c>
      <c r="J22" t="b">
        <f t="shared" si="1"/>
        <v>1</v>
      </c>
      <c r="K22" s="3">
        <f t="shared" si="0"/>
        <v>0</v>
      </c>
    </row>
    <row r="23" spans="1:11" ht="15" customHeight="1" x14ac:dyDescent="0.25">
      <c r="A23" t="s">
        <v>31</v>
      </c>
      <c r="B23" t="s">
        <v>190</v>
      </c>
      <c r="C23" s="1" t="s">
        <v>35</v>
      </c>
      <c r="D23" s="1" t="s">
        <v>66</v>
      </c>
      <c r="E23" t="s">
        <v>36</v>
      </c>
      <c r="F23" s="3">
        <v>19</v>
      </c>
      <c r="G23" s="3">
        <v>17</v>
      </c>
      <c r="H23" s="4" t="s">
        <v>205</v>
      </c>
      <c r="J23" t="b">
        <f t="shared" si="1"/>
        <v>0</v>
      </c>
      <c r="K23" s="3">
        <f t="shared" si="0"/>
        <v>17</v>
      </c>
    </row>
    <row r="24" spans="1:11" ht="15" customHeight="1" x14ac:dyDescent="0.25">
      <c r="A24" t="s">
        <v>31</v>
      </c>
      <c r="B24" t="s">
        <v>190</v>
      </c>
      <c r="C24" s="1" t="s">
        <v>35</v>
      </c>
      <c r="D24" s="1" t="s">
        <v>66</v>
      </c>
      <c r="E24" t="s">
        <v>37</v>
      </c>
      <c r="F24" s="3">
        <v>12</v>
      </c>
      <c r="G24" s="3">
        <v>12</v>
      </c>
      <c r="H24" s="4" t="s">
        <v>204</v>
      </c>
      <c r="J24" t="b">
        <f t="shared" si="1"/>
        <v>1</v>
      </c>
      <c r="K24" s="3">
        <f t="shared" si="0"/>
        <v>0</v>
      </c>
    </row>
    <row r="25" spans="1:11" ht="15" customHeight="1" x14ac:dyDescent="0.25">
      <c r="A25" t="s">
        <v>31</v>
      </c>
      <c r="B25" t="s">
        <v>190</v>
      </c>
      <c r="C25" s="1" t="s">
        <v>35</v>
      </c>
      <c r="D25" s="1" t="s">
        <v>66</v>
      </c>
      <c r="E25" t="s">
        <v>38</v>
      </c>
      <c r="F25" s="3">
        <v>15</v>
      </c>
      <c r="G25" s="3">
        <v>11</v>
      </c>
      <c r="H25" s="4" t="s">
        <v>205</v>
      </c>
      <c r="I25" s="5" t="s">
        <v>212</v>
      </c>
      <c r="J25" t="b">
        <f t="shared" si="1"/>
        <v>0</v>
      </c>
      <c r="K25" s="3">
        <f t="shared" si="0"/>
        <v>11</v>
      </c>
    </row>
    <row r="26" spans="1:11" ht="15" customHeight="1" x14ac:dyDescent="0.25">
      <c r="A26" t="s">
        <v>31</v>
      </c>
      <c r="B26" t="s">
        <v>190</v>
      </c>
      <c r="C26" s="1" t="s">
        <v>35</v>
      </c>
      <c r="D26" s="1" t="s">
        <v>66</v>
      </c>
      <c r="E26" t="s">
        <v>39</v>
      </c>
      <c r="F26" s="3">
        <v>16</v>
      </c>
      <c r="G26" s="3">
        <v>13</v>
      </c>
      <c r="H26" s="4" t="s">
        <v>205</v>
      </c>
      <c r="I26" s="5"/>
      <c r="J26" t="b">
        <f t="shared" si="1"/>
        <v>0</v>
      </c>
      <c r="K26" s="3">
        <f t="shared" si="0"/>
        <v>13</v>
      </c>
    </row>
    <row r="27" spans="1:11" ht="15" customHeight="1" x14ac:dyDescent="0.25">
      <c r="A27" t="s">
        <v>41</v>
      </c>
      <c r="B27" t="s">
        <v>191</v>
      </c>
      <c r="C27" s="1" t="s">
        <v>40</v>
      </c>
      <c r="D27" s="1" t="s">
        <v>162</v>
      </c>
      <c r="E27" t="s">
        <v>42</v>
      </c>
      <c r="F27" s="3">
        <v>16</v>
      </c>
      <c r="G27" s="3">
        <v>11</v>
      </c>
      <c r="H27" s="4" t="s">
        <v>205</v>
      </c>
      <c r="J27" t="b">
        <f t="shared" si="1"/>
        <v>0</v>
      </c>
      <c r="K27" s="3">
        <f t="shared" si="0"/>
        <v>11</v>
      </c>
    </row>
    <row r="28" spans="1:11" ht="15" customHeight="1" x14ac:dyDescent="0.25">
      <c r="A28" t="s">
        <v>41</v>
      </c>
      <c r="B28" t="s">
        <v>191</v>
      </c>
      <c r="C28" s="1" t="s">
        <v>40</v>
      </c>
      <c r="D28" s="1" t="s">
        <v>162</v>
      </c>
      <c r="E28" t="s">
        <v>43</v>
      </c>
      <c r="F28" s="3">
        <v>15</v>
      </c>
      <c r="G28" s="3">
        <v>11</v>
      </c>
      <c r="H28" s="4" t="s">
        <v>205</v>
      </c>
      <c r="J28" t="b">
        <f t="shared" si="1"/>
        <v>0</v>
      </c>
      <c r="K28" s="3">
        <f t="shared" si="0"/>
        <v>11</v>
      </c>
    </row>
    <row r="29" spans="1:11" ht="15" customHeight="1" x14ac:dyDescent="0.25">
      <c r="A29" t="s">
        <v>41</v>
      </c>
      <c r="B29" t="s">
        <v>191</v>
      </c>
      <c r="C29" s="1" t="s">
        <v>40</v>
      </c>
      <c r="D29" s="1" t="s">
        <v>162</v>
      </c>
      <c r="E29" t="s">
        <v>44</v>
      </c>
      <c r="F29" s="3">
        <v>14</v>
      </c>
      <c r="G29" s="3">
        <v>8</v>
      </c>
      <c r="H29" s="4" t="s">
        <v>205</v>
      </c>
      <c r="J29" t="b">
        <f t="shared" si="1"/>
        <v>0</v>
      </c>
      <c r="K29" s="3">
        <f t="shared" si="0"/>
        <v>8</v>
      </c>
    </row>
    <row r="30" spans="1:11" ht="15" customHeight="1" x14ac:dyDescent="0.25">
      <c r="A30" t="s">
        <v>41</v>
      </c>
      <c r="B30" t="s">
        <v>191</v>
      </c>
      <c r="C30" s="1" t="s">
        <v>40</v>
      </c>
      <c r="D30" s="1" t="s">
        <v>162</v>
      </c>
      <c r="E30" t="s">
        <v>45</v>
      </c>
      <c r="F30" s="3">
        <v>6</v>
      </c>
      <c r="G30" s="3">
        <v>6</v>
      </c>
      <c r="H30" s="4" t="s">
        <v>204</v>
      </c>
      <c r="J30" t="b">
        <f t="shared" si="1"/>
        <v>1</v>
      </c>
      <c r="K30" s="3">
        <f t="shared" si="0"/>
        <v>0</v>
      </c>
    </row>
    <row r="31" spans="1:11" ht="15" customHeight="1" x14ac:dyDescent="0.25">
      <c r="A31" t="s">
        <v>41</v>
      </c>
      <c r="B31" t="s">
        <v>191</v>
      </c>
      <c r="C31" s="1" t="s">
        <v>46</v>
      </c>
      <c r="D31" s="1" t="s">
        <v>163</v>
      </c>
      <c r="E31" t="s">
        <v>47</v>
      </c>
      <c r="F31" s="3">
        <v>6</v>
      </c>
      <c r="G31" s="3">
        <v>6</v>
      </c>
      <c r="H31" s="4" t="s">
        <v>204</v>
      </c>
      <c r="J31" t="b">
        <f t="shared" si="1"/>
        <v>1</v>
      </c>
      <c r="K31" s="3">
        <f t="shared" si="0"/>
        <v>0</v>
      </c>
    </row>
    <row r="32" spans="1:11" ht="15" customHeight="1" x14ac:dyDescent="0.25">
      <c r="A32" t="s">
        <v>41</v>
      </c>
      <c r="B32" t="s">
        <v>191</v>
      </c>
      <c r="C32" s="1" t="s">
        <v>46</v>
      </c>
      <c r="D32" s="1" t="s">
        <v>163</v>
      </c>
      <c r="E32" t="s">
        <v>48</v>
      </c>
      <c r="F32" s="3">
        <v>5</v>
      </c>
      <c r="G32" s="3">
        <v>5</v>
      </c>
      <c r="H32" s="4" t="s">
        <v>204</v>
      </c>
      <c r="J32" t="b">
        <f t="shared" si="1"/>
        <v>1</v>
      </c>
      <c r="K32" s="3">
        <f t="shared" si="0"/>
        <v>0</v>
      </c>
    </row>
    <row r="33" spans="1:11" ht="15" customHeight="1" x14ac:dyDescent="0.25">
      <c r="A33" t="s">
        <v>41</v>
      </c>
      <c r="B33" t="s">
        <v>191</v>
      </c>
      <c r="C33" s="1" t="s">
        <v>46</v>
      </c>
      <c r="D33" s="1" t="s">
        <v>163</v>
      </c>
      <c r="E33" t="s">
        <v>49</v>
      </c>
      <c r="F33" s="3">
        <v>6</v>
      </c>
      <c r="G33" s="3">
        <v>6</v>
      </c>
      <c r="H33" s="4" t="s">
        <v>204</v>
      </c>
      <c r="J33" t="b">
        <f t="shared" si="1"/>
        <v>1</v>
      </c>
      <c r="K33" s="3">
        <f t="shared" si="0"/>
        <v>0</v>
      </c>
    </row>
    <row r="34" spans="1:11" ht="15" customHeight="1" x14ac:dyDescent="0.25">
      <c r="A34" t="s">
        <v>41</v>
      </c>
      <c r="B34" t="s">
        <v>191</v>
      </c>
      <c r="C34" s="1" t="s">
        <v>46</v>
      </c>
      <c r="D34" s="1" t="s">
        <v>163</v>
      </c>
      <c r="E34" t="s">
        <v>50</v>
      </c>
      <c r="F34" s="3">
        <v>6</v>
      </c>
      <c r="G34" s="3" t="s">
        <v>205</v>
      </c>
      <c r="H34" s="4" t="s">
        <v>205</v>
      </c>
      <c r="J34" t="b">
        <f t="shared" si="1"/>
        <v>0</v>
      </c>
      <c r="K34" s="3" t="str">
        <f t="shared" si="0"/>
        <v>-</v>
      </c>
    </row>
    <row r="35" spans="1:11" ht="15" customHeight="1" x14ac:dyDescent="0.25">
      <c r="A35" t="s">
        <v>41</v>
      </c>
      <c r="B35" t="s">
        <v>191</v>
      </c>
      <c r="C35" s="1" t="s">
        <v>46</v>
      </c>
      <c r="D35" s="1" t="s">
        <v>163</v>
      </c>
      <c r="E35" t="s">
        <v>51</v>
      </c>
      <c r="F35" s="3">
        <v>5</v>
      </c>
      <c r="G35" s="3" t="s">
        <v>205</v>
      </c>
      <c r="H35" s="4" t="s">
        <v>205</v>
      </c>
      <c r="J35" t="b">
        <f t="shared" si="1"/>
        <v>0</v>
      </c>
      <c r="K35" s="3" t="str">
        <f t="shared" si="0"/>
        <v>-</v>
      </c>
    </row>
    <row r="36" spans="1:11" ht="15" customHeight="1" x14ac:dyDescent="0.25">
      <c r="A36" t="s">
        <v>53</v>
      </c>
      <c r="B36" t="s">
        <v>192</v>
      </c>
      <c r="C36" s="1" t="s">
        <v>52</v>
      </c>
      <c r="D36" s="1" t="s">
        <v>72</v>
      </c>
      <c r="E36" t="s">
        <v>54</v>
      </c>
      <c r="F36" s="3">
        <v>4</v>
      </c>
      <c r="G36" s="3" t="s">
        <v>205</v>
      </c>
      <c r="H36" s="4" t="s">
        <v>205</v>
      </c>
      <c r="I36" s="5" t="s">
        <v>211</v>
      </c>
      <c r="J36" t="b">
        <f t="shared" si="1"/>
        <v>0</v>
      </c>
      <c r="K36" s="3" t="str">
        <f t="shared" si="0"/>
        <v>-</v>
      </c>
    </row>
    <row r="37" spans="1:11" ht="15" customHeight="1" x14ac:dyDescent="0.25">
      <c r="A37" t="s">
        <v>53</v>
      </c>
      <c r="B37" t="s">
        <v>192</v>
      </c>
      <c r="C37" s="1" t="s">
        <v>52</v>
      </c>
      <c r="D37" s="1" t="s">
        <v>72</v>
      </c>
      <c r="E37" t="s">
        <v>55</v>
      </c>
      <c r="F37" s="3">
        <v>5</v>
      </c>
      <c r="G37" s="3">
        <v>2</v>
      </c>
      <c r="H37" s="4" t="s">
        <v>205</v>
      </c>
      <c r="I37" s="5"/>
      <c r="J37" t="b">
        <f t="shared" si="1"/>
        <v>0</v>
      </c>
      <c r="K37" s="3">
        <f t="shared" si="0"/>
        <v>2</v>
      </c>
    </row>
    <row r="38" spans="1:11" ht="15" customHeight="1" x14ac:dyDescent="0.25">
      <c r="A38" t="s">
        <v>53</v>
      </c>
      <c r="B38" t="s">
        <v>192</v>
      </c>
      <c r="C38" s="1" t="s">
        <v>57</v>
      </c>
      <c r="D38" s="1" t="s">
        <v>62</v>
      </c>
      <c r="E38" t="s">
        <v>56</v>
      </c>
      <c r="F38" s="3">
        <v>7</v>
      </c>
      <c r="G38" s="3">
        <v>5</v>
      </c>
      <c r="H38" s="4" t="s">
        <v>205</v>
      </c>
      <c r="I38" s="5"/>
      <c r="J38" t="b">
        <f t="shared" si="1"/>
        <v>0</v>
      </c>
      <c r="K38" s="3">
        <f t="shared" si="0"/>
        <v>5</v>
      </c>
    </row>
    <row r="39" spans="1:11" ht="15" customHeight="1" x14ac:dyDescent="0.25">
      <c r="A39" t="s">
        <v>53</v>
      </c>
      <c r="B39" t="s">
        <v>192</v>
      </c>
      <c r="C39" s="1" t="s">
        <v>58</v>
      </c>
      <c r="D39" s="1" t="s">
        <v>164</v>
      </c>
      <c r="E39" t="s">
        <v>59</v>
      </c>
      <c r="F39" s="3">
        <v>5</v>
      </c>
      <c r="G39" s="3" t="s">
        <v>205</v>
      </c>
      <c r="H39" s="4" t="s">
        <v>205</v>
      </c>
      <c r="I39" s="5"/>
      <c r="J39" t="b">
        <f t="shared" si="1"/>
        <v>0</v>
      </c>
      <c r="K39" s="3" t="str">
        <f t="shared" si="0"/>
        <v>-</v>
      </c>
    </row>
    <row r="40" spans="1:11" ht="15" customHeight="1" x14ac:dyDescent="0.25">
      <c r="A40" t="s">
        <v>60</v>
      </c>
      <c r="B40" t="s">
        <v>193</v>
      </c>
      <c r="C40" s="1" t="s">
        <v>61</v>
      </c>
      <c r="D40" s="1" t="s">
        <v>62</v>
      </c>
      <c r="E40" t="s">
        <v>63</v>
      </c>
      <c r="F40" s="3">
        <v>4</v>
      </c>
      <c r="G40" s="3">
        <v>2</v>
      </c>
      <c r="H40" s="4" t="s">
        <v>205</v>
      </c>
      <c r="I40" s="6" t="s">
        <v>211</v>
      </c>
      <c r="J40" t="b">
        <f t="shared" si="1"/>
        <v>0</v>
      </c>
      <c r="K40" s="3">
        <f t="shared" si="0"/>
        <v>2</v>
      </c>
    </row>
    <row r="41" spans="1:11" ht="15" customHeight="1" x14ac:dyDescent="0.25">
      <c r="A41" t="s">
        <v>60</v>
      </c>
      <c r="B41" t="s">
        <v>193</v>
      </c>
      <c r="C41" s="1" t="s">
        <v>61</v>
      </c>
      <c r="D41" s="1" t="s">
        <v>62</v>
      </c>
      <c r="E41" t="s">
        <v>64</v>
      </c>
      <c r="F41" s="3">
        <v>4</v>
      </c>
      <c r="G41" s="3">
        <v>1</v>
      </c>
      <c r="H41" s="4" t="s">
        <v>205</v>
      </c>
      <c r="I41" s="6"/>
      <c r="J41" t="b">
        <f t="shared" si="1"/>
        <v>0</v>
      </c>
      <c r="K41" s="3">
        <f t="shared" si="0"/>
        <v>1</v>
      </c>
    </row>
    <row r="42" spans="1:11" ht="15" customHeight="1" x14ac:dyDescent="0.25">
      <c r="A42" t="s">
        <v>60</v>
      </c>
      <c r="B42" t="s">
        <v>193</v>
      </c>
      <c r="C42" s="1" t="s">
        <v>65</v>
      </c>
      <c r="D42" s="1" t="s">
        <v>66</v>
      </c>
      <c r="E42" t="s">
        <v>67</v>
      </c>
      <c r="F42" s="3">
        <v>5</v>
      </c>
      <c r="G42" s="3" t="s">
        <v>205</v>
      </c>
      <c r="H42" s="4" t="s">
        <v>205</v>
      </c>
      <c r="I42" s="5" t="s">
        <v>211</v>
      </c>
      <c r="J42" t="b">
        <f t="shared" si="1"/>
        <v>0</v>
      </c>
      <c r="K42" s="3" t="str">
        <f t="shared" si="0"/>
        <v>-</v>
      </c>
    </row>
    <row r="43" spans="1:11" ht="15" customHeight="1" x14ac:dyDescent="0.25">
      <c r="A43" t="s">
        <v>60</v>
      </c>
      <c r="B43" t="s">
        <v>193</v>
      </c>
      <c r="C43" s="1" t="s">
        <v>65</v>
      </c>
      <c r="D43" s="1" t="s">
        <v>66</v>
      </c>
      <c r="E43" t="s">
        <v>68</v>
      </c>
      <c r="F43" s="3">
        <v>13</v>
      </c>
      <c r="G43" s="3">
        <v>1</v>
      </c>
      <c r="H43" s="4" t="s">
        <v>205</v>
      </c>
      <c r="I43" s="5"/>
      <c r="J43" t="b">
        <f t="shared" si="1"/>
        <v>0</v>
      </c>
      <c r="K43" s="3">
        <f t="shared" si="0"/>
        <v>1</v>
      </c>
    </row>
    <row r="44" spans="1:11" ht="15" customHeight="1" x14ac:dyDescent="0.25">
      <c r="A44" t="s">
        <v>60</v>
      </c>
      <c r="B44" t="s">
        <v>193</v>
      </c>
      <c r="C44" s="1" t="s">
        <v>65</v>
      </c>
      <c r="D44" s="1" t="s">
        <v>66</v>
      </c>
      <c r="E44" t="s">
        <v>69</v>
      </c>
      <c r="F44" s="3">
        <v>11</v>
      </c>
      <c r="G44" s="3">
        <v>9</v>
      </c>
      <c r="H44" s="4" t="s">
        <v>205</v>
      </c>
      <c r="I44" s="5"/>
      <c r="J44" t="b">
        <f t="shared" si="1"/>
        <v>0</v>
      </c>
      <c r="K44" s="3">
        <f t="shared" si="0"/>
        <v>9</v>
      </c>
    </row>
    <row r="45" spans="1:11" ht="15" customHeight="1" x14ac:dyDescent="0.25">
      <c r="A45" t="s">
        <v>70</v>
      </c>
      <c r="B45" t="s">
        <v>194</v>
      </c>
      <c r="C45" s="1" t="s">
        <v>71</v>
      </c>
      <c r="D45" s="1" t="s">
        <v>72</v>
      </c>
      <c r="E45" t="s">
        <v>73</v>
      </c>
      <c r="F45" s="3">
        <v>8</v>
      </c>
      <c r="G45" s="3">
        <v>8</v>
      </c>
      <c r="H45" s="4" t="s">
        <v>205</v>
      </c>
      <c r="I45" s="6" t="s">
        <v>210</v>
      </c>
      <c r="J45" t="b">
        <f t="shared" si="1"/>
        <v>0</v>
      </c>
      <c r="K45" s="3">
        <f t="shared" si="0"/>
        <v>8</v>
      </c>
    </row>
    <row r="46" spans="1:11" ht="15" customHeight="1" x14ac:dyDescent="0.25">
      <c r="A46" t="s">
        <v>70</v>
      </c>
      <c r="B46" t="s">
        <v>194</v>
      </c>
      <c r="C46" s="1" t="s">
        <v>71</v>
      </c>
      <c r="D46" s="1" t="s">
        <v>72</v>
      </c>
      <c r="E46" t="s">
        <v>74</v>
      </c>
      <c r="F46" s="3">
        <v>4</v>
      </c>
      <c r="G46" s="3">
        <v>4</v>
      </c>
      <c r="H46" s="4" t="s">
        <v>205</v>
      </c>
      <c r="I46" s="6"/>
      <c r="J46" t="b">
        <f t="shared" si="1"/>
        <v>0</v>
      </c>
      <c r="K46" s="3">
        <f t="shared" si="0"/>
        <v>4</v>
      </c>
    </row>
    <row r="47" spans="1:11" ht="15" customHeight="1" x14ac:dyDescent="0.25">
      <c r="A47" t="s">
        <v>70</v>
      </c>
      <c r="B47" t="s">
        <v>194</v>
      </c>
      <c r="C47" s="1" t="s">
        <v>75</v>
      </c>
      <c r="D47" s="1" t="s">
        <v>66</v>
      </c>
      <c r="E47" t="s">
        <v>76</v>
      </c>
      <c r="F47" s="3">
        <v>13</v>
      </c>
      <c r="G47" s="3">
        <v>13</v>
      </c>
      <c r="H47" s="4" t="s">
        <v>205</v>
      </c>
      <c r="I47" s="5" t="s">
        <v>210</v>
      </c>
      <c r="J47" t="b">
        <f t="shared" si="1"/>
        <v>0</v>
      </c>
      <c r="K47" s="3">
        <f t="shared" si="0"/>
        <v>13</v>
      </c>
    </row>
    <row r="48" spans="1:11" ht="15" customHeight="1" x14ac:dyDescent="0.25">
      <c r="A48" t="s">
        <v>70</v>
      </c>
      <c r="B48" t="s">
        <v>194</v>
      </c>
      <c r="C48" s="1" t="s">
        <v>75</v>
      </c>
      <c r="D48" s="1" t="s">
        <v>66</v>
      </c>
      <c r="E48" t="s">
        <v>77</v>
      </c>
      <c r="F48" s="3">
        <v>8</v>
      </c>
      <c r="G48" s="3">
        <v>8</v>
      </c>
      <c r="H48" s="4" t="s">
        <v>205</v>
      </c>
      <c r="I48" s="5"/>
      <c r="J48" t="b">
        <f t="shared" si="1"/>
        <v>0</v>
      </c>
      <c r="K48" s="3">
        <f t="shared" si="0"/>
        <v>8</v>
      </c>
    </row>
    <row r="49" spans="1:11" ht="15" customHeight="1" x14ac:dyDescent="0.25">
      <c r="A49" t="s">
        <v>70</v>
      </c>
      <c r="B49" t="s">
        <v>194</v>
      </c>
      <c r="C49" s="1" t="s">
        <v>75</v>
      </c>
      <c r="D49" s="1" t="s">
        <v>66</v>
      </c>
      <c r="E49" t="s">
        <v>78</v>
      </c>
      <c r="F49" s="3">
        <v>4</v>
      </c>
      <c r="G49" s="3">
        <v>4</v>
      </c>
      <c r="H49" s="4" t="s">
        <v>205</v>
      </c>
      <c r="I49" s="5"/>
      <c r="J49" t="b">
        <f t="shared" si="1"/>
        <v>0</v>
      </c>
      <c r="K49" s="3">
        <f t="shared" si="0"/>
        <v>4</v>
      </c>
    </row>
    <row r="50" spans="1:11" ht="15" customHeight="1" x14ac:dyDescent="0.25">
      <c r="A50" t="s">
        <v>70</v>
      </c>
      <c r="B50" t="s">
        <v>194</v>
      </c>
      <c r="C50" s="1" t="s">
        <v>75</v>
      </c>
      <c r="D50" s="1" t="s">
        <v>66</v>
      </c>
      <c r="E50" t="s">
        <v>79</v>
      </c>
      <c r="F50" s="3">
        <v>10</v>
      </c>
      <c r="G50" s="3">
        <v>10</v>
      </c>
      <c r="H50" s="4" t="s">
        <v>205</v>
      </c>
      <c r="I50" s="5"/>
      <c r="J50" t="b">
        <f t="shared" si="1"/>
        <v>0</v>
      </c>
      <c r="K50" s="3">
        <f t="shared" si="0"/>
        <v>10</v>
      </c>
    </row>
    <row r="51" spans="1:11" ht="15" customHeight="1" x14ac:dyDescent="0.25">
      <c r="A51" t="s">
        <v>70</v>
      </c>
      <c r="B51" t="s">
        <v>194</v>
      </c>
      <c r="C51" s="1" t="s">
        <v>75</v>
      </c>
      <c r="D51" s="1" t="s">
        <v>66</v>
      </c>
      <c r="E51" t="s">
        <v>80</v>
      </c>
      <c r="F51" s="3">
        <v>13</v>
      </c>
      <c r="G51" s="3">
        <v>13</v>
      </c>
      <c r="H51" s="4" t="s">
        <v>205</v>
      </c>
      <c r="I51" s="5"/>
      <c r="J51" t="b">
        <f t="shared" si="1"/>
        <v>0</v>
      </c>
      <c r="K51" s="3">
        <f t="shared" si="0"/>
        <v>13</v>
      </c>
    </row>
    <row r="52" spans="1:11" ht="15" customHeight="1" x14ac:dyDescent="0.25">
      <c r="A52" t="s">
        <v>82</v>
      </c>
      <c r="B52" t="s">
        <v>195</v>
      </c>
      <c r="C52" s="1" t="s">
        <v>81</v>
      </c>
      <c r="D52" s="1" t="s">
        <v>72</v>
      </c>
      <c r="E52" t="s">
        <v>83</v>
      </c>
      <c r="F52" s="3">
        <v>14</v>
      </c>
      <c r="G52" s="3" t="s">
        <v>205</v>
      </c>
      <c r="H52" s="4" t="s">
        <v>205</v>
      </c>
      <c r="J52" t="b">
        <f t="shared" si="1"/>
        <v>0</v>
      </c>
      <c r="K52" s="3" t="str">
        <f t="shared" si="0"/>
        <v>-</v>
      </c>
    </row>
    <row r="53" spans="1:11" ht="15" customHeight="1" x14ac:dyDescent="0.25">
      <c r="A53" t="s">
        <v>82</v>
      </c>
      <c r="B53" t="s">
        <v>195</v>
      </c>
      <c r="C53" s="1" t="s">
        <v>81</v>
      </c>
      <c r="D53" s="1" t="s">
        <v>72</v>
      </c>
      <c r="E53" t="s">
        <v>84</v>
      </c>
      <c r="F53" s="3">
        <v>6</v>
      </c>
      <c r="G53" s="3" t="s">
        <v>205</v>
      </c>
      <c r="H53" s="4" t="s">
        <v>205</v>
      </c>
      <c r="J53" t="b">
        <f t="shared" si="1"/>
        <v>0</v>
      </c>
      <c r="K53" s="3" t="str">
        <f t="shared" si="0"/>
        <v>-</v>
      </c>
    </row>
    <row r="54" spans="1:11" ht="15" customHeight="1" x14ac:dyDescent="0.25">
      <c r="A54" t="s">
        <v>82</v>
      </c>
      <c r="B54" t="s">
        <v>195</v>
      </c>
      <c r="C54" s="1" t="s">
        <v>81</v>
      </c>
      <c r="D54" s="1" t="s">
        <v>72</v>
      </c>
      <c r="E54" t="s">
        <v>85</v>
      </c>
      <c r="F54" s="3">
        <v>8</v>
      </c>
      <c r="G54" s="3" t="s">
        <v>205</v>
      </c>
      <c r="H54" s="4" t="s">
        <v>205</v>
      </c>
      <c r="J54" t="b">
        <f t="shared" si="1"/>
        <v>0</v>
      </c>
      <c r="K54" s="3" t="str">
        <f t="shared" si="0"/>
        <v>-</v>
      </c>
    </row>
    <row r="55" spans="1:11" ht="15" customHeight="1" x14ac:dyDescent="0.25">
      <c r="A55" t="s">
        <v>82</v>
      </c>
      <c r="B55" t="s">
        <v>195</v>
      </c>
      <c r="C55" s="1" t="s">
        <v>86</v>
      </c>
      <c r="D55" s="1" t="s">
        <v>62</v>
      </c>
      <c r="E55" t="s">
        <v>87</v>
      </c>
      <c r="F55" s="3">
        <v>5</v>
      </c>
      <c r="G55" s="3">
        <v>5</v>
      </c>
      <c r="H55" s="4" t="s">
        <v>204</v>
      </c>
      <c r="J55" t="b">
        <f t="shared" si="1"/>
        <v>1</v>
      </c>
      <c r="K55" s="3">
        <f t="shared" si="0"/>
        <v>0</v>
      </c>
    </row>
    <row r="56" spans="1:11" ht="15" customHeight="1" x14ac:dyDescent="0.25">
      <c r="A56" t="s">
        <v>82</v>
      </c>
      <c r="B56" t="s">
        <v>195</v>
      </c>
      <c r="C56" s="1" t="s">
        <v>88</v>
      </c>
      <c r="D56" s="1" t="s">
        <v>165</v>
      </c>
      <c r="E56" t="s">
        <v>89</v>
      </c>
      <c r="F56" s="3">
        <v>22</v>
      </c>
      <c r="G56" s="3" t="s">
        <v>205</v>
      </c>
      <c r="H56" s="4" t="s">
        <v>205</v>
      </c>
      <c r="J56" t="b">
        <f t="shared" si="1"/>
        <v>0</v>
      </c>
      <c r="K56" s="3" t="str">
        <f t="shared" si="0"/>
        <v>-</v>
      </c>
    </row>
    <row r="57" spans="1:11" ht="15" customHeight="1" x14ac:dyDescent="0.25">
      <c r="A57" t="s">
        <v>82</v>
      </c>
      <c r="B57" t="s">
        <v>195</v>
      </c>
      <c r="C57" s="1" t="s">
        <v>88</v>
      </c>
      <c r="D57" s="1" t="s">
        <v>165</v>
      </c>
      <c r="E57" t="s">
        <v>90</v>
      </c>
      <c r="F57" s="3">
        <v>4</v>
      </c>
      <c r="G57" s="3" t="s">
        <v>205</v>
      </c>
      <c r="H57" s="4" t="s">
        <v>205</v>
      </c>
      <c r="J57" t="b">
        <f t="shared" si="1"/>
        <v>0</v>
      </c>
      <c r="K57" s="3" t="str">
        <f t="shared" si="0"/>
        <v>-</v>
      </c>
    </row>
    <row r="58" spans="1:11" ht="15" customHeight="1" x14ac:dyDescent="0.25">
      <c r="A58" t="s">
        <v>82</v>
      </c>
      <c r="B58" t="s">
        <v>195</v>
      </c>
      <c r="C58" s="1" t="s">
        <v>88</v>
      </c>
      <c r="D58" s="1" t="s">
        <v>165</v>
      </c>
      <c r="E58" t="s">
        <v>91</v>
      </c>
      <c r="F58" s="3">
        <v>18</v>
      </c>
      <c r="G58" s="3" t="s">
        <v>205</v>
      </c>
      <c r="H58" s="4" t="s">
        <v>205</v>
      </c>
      <c r="J58" t="b">
        <f t="shared" si="1"/>
        <v>0</v>
      </c>
      <c r="K58" s="3" t="str">
        <f t="shared" si="0"/>
        <v>-</v>
      </c>
    </row>
    <row r="59" spans="1:11" ht="15" customHeight="1" x14ac:dyDescent="0.25">
      <c r="A59" t="s">
        <v>82</v>
      </c>
      <c r="B59" t="s">
        <v>195</v>
      </c>
      <c r="C59" s="1" t="s">
        <v>88</v>
      </c>
      <c r="D59" s="1" t="s">
        <v>165</v>
      </c>
      <c r="E59" t="s">
        <v>92</v>
      </c>
      <c r="F59" s="3">
        <v>9</v>
      </c>
      <c r="G59" s="3" t="s">
        <v>205</v>
      </c>
      <c r="H59" s="4" t="s">
        <v>205</v>
      </c>
      <c r="J59" t="b">
        <f t="shared" si="1"/>
        <v>0</v>
      </c>
      <c r="K59" s="3" t="str">
        <f t="shared" si="0"/>
        <v>-</v>
      </c>
    </row>
    <row r="60" spans="1:11" ht="15" customHeight="1" x14ac:dyDescent="0.25">
      <c r="A60" t="s">
        <v>82</v>
      </c>
      <c r="B60" t="s">
        <v>195</v>
      </c>
      <c r="C60" s="1" t="s">
        <v>88</v>
      </c>
      <c r="D60" s="1" t="s">
        <v>165</v>
      </c>
      <c r="E60" t="s">
        <v>93</v>
      </c>
      <c r="F60" s="3">
        <v>17</v>
      </c>
      <c r="G60" s="3" t="s">
        <v>205</v>
      </c>
      <c r="H60" s="4" t="s">
        <v>205</v>
      </c>
      <c r="J60" t="b">
        <f t="shared" si="1"/>
        <v>0</v>
      </c>
      <c r="K60" s="3" t="str">
        <f t="shared" si="0"/>
        <v>-</v>
      </c>
    </row>
    <row r="61" spans="1:11" ht="15" customHeight="1" x14ac:dyDescent="0.25">
      <c r="A61" t="s">
        <v>82</v>
      </c>
      <c r="B61" t="s">
        <v>195</v>
      </c>
      <c r="C61" s="1" t="s">
        <v>88</v>
      </c>
      <c r="D61" s="1" t="s">
        <v>165</v>
      </c>
      <c r="E61" t="s">
        <v>94</v>
      </c>
      <c r="F61" s="3">
        <v>6</v>
      </c>
      <c r="G61" s="3" t="s">
        <v>205</v>
      </c>
      <c r="H61" s="4" t="s">
        <v>205</v>
      </c>
      <c r="J61" t="b">
        <f t="shared" si="1"/>
        <v>0</v>
      </c>
      <c r="K61" s="3" t="str">
        <f t="shared" si="0"/>
        <v>-</v>
      </c>
    </row>
    <row r="62" spans="1:11" ht="15" customHeight="1" x14ac:dyDescent="0.25">
      <c r="A62" t="s">
        <v>95</v>
      </c>
      <c r="B62" t="s">
        <v>196</v>
      </c>
      <c r="C62" s="1" t="s">
        <v>96</v>
      </c>
      <c r="D62" s="1" t="s">
        <v>62</v>
      </c>
      <c r="E62" t="s">
        <v>97</v>
      </c>
      <c r="F62" s="3">
        <v>5</v>
      </c>
      <c r="G62" s="3">
        <v>6</v>
      </c>
      <c r="H62" s="4" t="s">
        <v>204</v>
      </c>
      <c r="I62" t="s">
        <v>209</v>
      </c>
      <c r="J62" t="b">
        <f t="shared" si="1"/>
        <v>0</v>
      </c>
      <c r="K62" s="3">
        <f t="shared" si="0"/>
        <v>0</v>
      </c>
    </row>
    <row r="63" spans="1:11" ht="15" customHeight="1" x14ac:dyDescent="0.25">
      <c r="A63" t="s">
        <v>95</v>
      </c>
      <c r="B63" t="s">
        <v>196</v>
      </c>
      <c r="C63" s="1" t="s">
        <v>96</v>
      </c>
      <c r="D63" s="1" t="s">
        <v>62</v>
      </c>
      <c r="E63" t="s">
        <v>98</v>
      </c>
      <c r="F63" s="3">
        <v>3</v>
      </c>
      <c r="G63" s="3">
        <v>3</v>
      </c>
      <c r="H63" s="4" t="s">
        <v>204</v>
      </c>
      <c r="J63" t="b">
        <f t="shared" si="1"/>
        <v>1</v>
      </c>
      <c r="K63" s="3">
        <f t="shared" si="0"/>
        <v>0</v>
      </c>
    </row>
    <row r="64" spans="1:11" ht="15" customHeight="1" x14ac:dyDescent="0.25">
      <c r="A64" t="s">
        <v>95</v>
      </c>
      <c r="B64" t="s">
        <v>196</v>
      </c>
      <c r="C64" s="1" t="s">
        <v>96</v>
      </c>
      <c r="D64" s="1" t="s">
        <v>62</v>
      </c>
      <c r="E64" t="s">
        <v>99</v>
      </c>
      <c r="F64" s="3">
        <v>3</v>
      </c>
      <c r="G64" s="3">
        <v>3</v>
      </c>
      <c r="H64" s="4" t="s">
        <v>204</v>
      </c>
      <c r="J64" t="b">
        <f t="shared" si="1"/>
        <v>1</v>
      </c>
      <c r="K64" s="3">
        <f t="shared" si="0"/>
        <v>0</v>
      </c>
    </row>
    <row r="65" spans="1:11" ht="15" customHeight="1" x14ac:dyDescent="0.25">
      <c r="A65" t="s">
        <v>95</v>
      </c>
      <c r="B65" t="s">
        <v>196</v>
      </c>
      <c r="C65" s="1" t="s">
        <v>100</v>
      </c>
      <c r="D65" s="1" t="s">
        <v>161</v>
      </c>
      <c r="E65" t="s">
        <v>101</v>
      </c>
      <c r="F65" s="3">
        <v>8</v>
      </c>
      <c r="G65" s="3">
        <v>8</v>
      </c>
      <c r="H65" s="4" t="s">
        <v>204</v>
      </c>
      <c r="J65" t="b">
        <f t="shared" si="1"/>
        <v>1</v>
      </c>
      <c r="K65" s="3">
        <f t="shared" si="0"/>
        <v>0</v>
      </c>
    </row>
    <row r="66" spans="1:11" ht="15" customHeight="1" x14ac:dyDescent="0.25">
      <c r="A66" t="s">
        <v>95</v>
      </c>
      <c r="B66" t="s">
        <v>196</v>
      </c>
      <c r="C66" s="1" t="s">
        <v>102</v>
      </c>
      <c r="D66" s="1" t="s">
        <v>66</v>
      </c>
      <c r="E66" t="s">
        <v>103</v>
      </c>
      <c r="F66" s="3">
        <v>12</v>
      </c>
      <c r="G66" s="3">
        <v>12</v>
      </c>
      <c r="H66" s="4" t="s">
        <v>204</v>
      </c>
      <c r="J66" t="b">
        <f t="shared" si="1"/>
        <v>1</v>
      </c>
      <c r="K66" s="3">
        <f t="shared" si="0"/>
        <v>0</v>
      </c>
    </row>
    <row r="67" spans="1:11" ht="15" customHeight="1" x14ac:dyDescent="0.25">
      <c r="A67" t="s">
        <v>95</v>
      </c>
      <c r="B67" t="s">
        <v>196</v>
      </c>
      <c r="C67" s="1" t="s">
        <v>102</v>
      </c>
      <c r="D67" s="1" t="s">
        <v>66</v>
      </c>
      <c r="E67" t="s">
        <v>104</v>
      </c>
      <c r="F67" s="3">
        <v>4</v>
      </c>
      <c r="G67" s="3">
        <v>4</v>
      </c>
      <c r="H67" s="4" t="s">
        <v>205</v>
      </c>
      <c r="J67" t="b">
        <f t="shared" si="1"/>
        <v>0</v>
      </c>
      <c r="K67" s="3">
        <f t="shared" ref="K67:K106" si="2">IF(AND(H67="-", G67&gt;0), G67, 0)</f>
        <v>4</v>
      </c>
    </row>
    <row r="68" spans="1:11" ht="15" customHeight="1" x14ac:dyDescent="0.25">
      <c r="A68" t="s">
        <v>95</v>
      </c>
      <c r="B68" t="s">
        <v>196</v>
      </c>
      <c r="C68" s="1" t="s">
        <v>102</v>
      </c>
      <c r="D68" s="1" t="s">
        <v>66</v>
      </c>
      <c r="E68" t="s">
        <v>105</v>
      </c>
      <c r="F68" s="3">
        <v>11</v>
      </c>
      <c r="G68" s="3">
        <v>11</v>
      </c>
      <c r="H68" s="4" t="s">
        <v>204</v>
      </c>
      <c r="J68" t="b">
        <f t="shared" ref="J68:J106" si="3">IF(AND(F68=G68,H68="ok"),TRUE, FALSE)</f>
        <v>1</v>
      </c>
      <c r="K68" s="3">
        <f t="shared" si="2"/>
        <v>0</v>
      </c>
    </row>
    <row r="69" spans="1:11" ht="15" customHeight="1" x14ac:dyDescent="0.25">
      <c r="A69" t="s">
        <v>95</v>
      </c>
      <c r="B69" t="s">
        <v>196</v>
      </c>
      <c r="C69" s="1" t="s">
        <v>102</v>
      </c>
      <c r="D69" s="1" t="s">
        <v>66</v>
      </c>
      <c r="E69" t="s">
        <v>106</v>
      </c>
      <c r="F69" s="3">
        <v>6</v>
      </c>
      <c r="G69" s="3">
        <v>6</v>
      </c>
      <c r="H69" s="4" t="s">
        <v>204</v>
      </c>
      <c r="J69" t="b">
        <f t="shared" si="3"/>
        <v>1</v>
      </c>
      <c r="K69" s="3">
        <f t="shared" si="2"/>
        <v>0</v>
      </c>
    </row>
    <row r="70" spans="1:11" ht="15" customHeight="1" x14ac:dyDescent="0.25">
      <c r="A70" t="s">
        <v>107</v>
      </c>
      <c r="B70" t="s">
        <v>189</v>
      </c>
      <c r="C70" s="1" t="s">
        <v>108</v>
      </c>
      <c r="D70" s="1" t="s">
        <v>62</v>
      </c>
      <c r="E70" t="s">
        <v>109</v>
      </c>
      <c r="F70" s="3">
        <v>10</v>
      </c>
      <c r="G70" s="3">
        <v>10</v>
      </c>
      <c r="H70" s="4" t="s">
        <v>204</v>
      </c>
      <c r="J70" t="b">
        <f t="shared" si="3"/>
        <v>1</v>
      </c>
      <c r="K70" s="3">
        <f t="shared" si="2"/>
        <v>0</v>
      </c>
    </row>
    <row r="71" spans="1:11" ht="15" customHeight="1" x14ac:dyDescent="0.25">
      <c r="A71" t="s">
        <v>107</v>
      </c>
      <c r="B71" t="s">
        <v>189</v>
      </c>
      <c r="C71" s="1" t="s">
        <v>110</v>
      </c>
      <c r="D71" s="1" t="s">
        <v>161</v>
      </c>
      <c r="E71" t="s">
        <v>111</v>
      </c>
      <c r="F71" s="3">
        <v>15</v>
      </c>
      <c r="G71" s="3">
        <v>15</v>
      </c>
      <c r="H71" s="4" t="s">
        <v>204</v>
      </c>
      <c r="J71" t="b">
        <f t="shared" si="3"/>
        <v>1</v>
      </c>
      <c r="K71" s="3">
        <f t="shared" si="2"/>
        <v>0</v>
      </c>
    </row>
    <row r="72" spans="1:11" ht="15" customHeight="1" x14ac:dyDescent="0.25">
      <c r="A72" t="s">
        <v>107</v>
      </c>
      <c r="B72" t="s">
        <v>189</v>
      </c>
      <c r="C72" s="1" t="s">
        <v>110</v>
      </c>
      <c r="D72" s="1" t="s">
        <v>161</v>
      </c>
      <c r="E72" t="s">
        <v>54</v>
      </c>
      <c r="F72" s="3">
        <v>13</v>
      </c>
      <c r="G72" s="3">
        <v>13</v>
      </c>
      <c r="H72" s="4" t="s">
        <v>204</v>
      </c>
      <c r="J72" t="b">
        <f t="shared" si="3"/>
        <v>1</v>
      </c>
      <c r="K72" s="3">
        <f t="shared" si="2"/>
        <v>0</v>
      </c>
    </row>
    <row r="73" spans="1:11" ht="15" customHeight="1" x14ac:dyDescent="0.25">
      <c r="A73" t="s">
        <v>107</v>
      </c>
      <c r="B73" t="s">
        <v>189</v>
      </c>
      <c r="C73" s="1" t="s">
        <v>112</v>
      </c>
      <c r="D73" s="1" t="s">
        <v>150</v>
      </c>
      <c r="E73" s="1" t="s">
        <v>113</v>
      </c>
      <c r="F73" s="3">
        <v>9</v>
      </c>
      <c r="G73" s="3">
        <v>9</v>
      </c>
      <c r="H73" s="4" t="s">
        <v>205</v>
      </c>
      <c r="I73" s="5" t="s">
        <v>208</v>
      </c>
      <c r="J73" t="b">
        <f t="shared" si="3"/>
        <v>0</v>
      </c>
      <c r="K73" s="3">
        <f t="shared" si="2"/>
        <v>9</v>
      </c>
    </row>
    <row r="74" spans="1:11" ht="15" customHeight="1" x14ac:dyDescent="0.25">
      <c r="A74" t="s">
        <v>107</v>
      </c>
      <c r="B74" t="s">
        <v>189</v>
      </c>
      <c r="C74" s="1" t="s">
        <v>112</v>
      </c>
      <c r="D74" s="1" t="s">
        <v>150</v>
      </c>
      <c r="E74" s="1" t="s">
        <v>114</v>
      </c>
      <c r="F74" s="3">
        <v>9</v>
      </c>
      <c r="G74" s="3">
        <v>9</v>
      </c>
      <c r="H74" s="4" t="s">
        <v>205</v>
      </c>
      <c r="I74" s="5"/>
      <c r="J74" t="b">
        <f t="shared" si="3"/>
        <v>0</v>
      </c>
      <c r="K74" s="3">
        <f t="shared" si="2"/>
        <v>9</v>
      </c>
    </row>
    <row r="75" spans="1:11" ht="15" customHeight="1" x14ac:dyDescent="0.25">
      <c r="A75" t="s">
        <v>115</v>
      </c>
      <c r="B75" t="s">
        <v>197</v>
      </c>
      <c r="C75" s="1" t="s">
        <v>116</v>
      </c>
      <c r="D75" s="1" t="s">
        <v>160</v>
      </c>
      <c r="E75" t="s">
        <v>117</v>
      </c>
      <c r="F75" s="3">
        <v>13</v>
      </c>
      <c r="G75" s="3">
        <v>13</v>
      </c>
      <c r="H75" s="4" t="s">
        <v>204</v>
      </c>
      <c r="J75" t="b">
        <f t="shared" si="3"/>
        <v>1</v>
      </c>
      <c r="K75" s="3">
        <f t="shared" si="2"/>
        <v>0</v>
      </c>
    </row>
    <row r="76" spans="1:11" ht="15" customHeight="1" x14ac:dyDescent="0.25">
      <c r="A76" t="s">
        <v>115</v>
      </c>
      <c r="B76" t="s">
        <v>197</v>
      </c>
      <c r="C76" s="1" t="s">
        <v>116</v>
      </c>
      <c r="D76" s="1" t="s">
        <v>160</v>
      </c>
      <c r="E76" t="s">
        <v>118</v>
      </c>
      <c r="F76" s="3">
        <v>17</v>
      </c>
      <c r="G76" s="3">
        <v>17</v>
      </c>
      <c r="H76" s="4" t="s">
        <v>204</v>
      </c>
      <c r="J76" t="b">
        <f t="shared" si="3"/>
        <v>1</v>
      </c>
      <c r="K76" s="3">
        <f t="shared" si="2"/>
        <v>0</v>
      </c>
    </row>
    <row r="77" spans="1:11" ht="15" customHeight="1" x14ac:dyDescent="0.25">
      <c r="A77" t="s">
        <v>115</v>
      </c>
      <c r="B77" t="s">
        <v>197</v>
      </c>
      <c r="C77" s="1" t="s">
        <v>116</v>
      </c>
      <c r="D77" s="1" t="s">
        <v>160</v>
      </c>
      <c r="E77" t="s">
        <v>119</v>
      </c>
      <c r="F77" s="3">
        <v>13</v>
      </c>
      <c r="G77" s="3">
        <v>13</v>
      </c>
      <c r="H77" s="4" t="s">
        <v>204</v>
      </c>
      <c r="J77" t="b">
        <f t="shared" si="3"/>
        <v>1</v>
      </c>
      <c r="K77" s="3">
        <f t="shared" si="2"/>
        <v>0</v>
      </c>
    </row>
    <row r="78" spans="1:11" ht="15" customHeight="1" x14ac:dyDescent="0.25">
      <c r="A78" t="s">
        <v>115</v>
      </c>
      <c r="B78" t="s">
        <v>197</v>
      </c>
      <c r="C78" s="1" t="s">
        <v>120</v>
      </c>
      <c r="D78" s="1" t="s">
        <v>72</v>
      </c>
      <c r="E78" t="s">
        <v>121</v>
      </c>
      <c r="F78" s="3">
        <v>6</v>
      </c>
      <c r="G78" s="3">
        <v>6</v>
      </c>
      <c r="H78" s="4" t="s">
        <v>204</v>
      </c>
      <c r="J78" t="b">
        <f t="shared" si="3"/>
        <v>1</v>
      </c>
      <c r="K78" s="3">
        <f t="shared" si="2"/>
        <v>0</v>
      </c>
    </row>
    <row r="79" spans="1:11" ht="15" customHeight="1" x14ac:dyDescent="0.25">
      <c r="A79" t="s">
        <v>115</v>
      </c>
      <c r="B79" t="s">
        <v>197</v>
      </c>
      <c r="C79" s="1" t="s">
        <v>120</v>
      </c>
      <c r="D79" s="1" t="s">
        <v>72</v>
      </c>
      <c r="E79" t="s">
        <v>122</v>
      </c>
      <c r="F79" s="3">
        <v>9</v>
      </c>
      <c r="G79" s="3">
        <v>9</v>
      </c>
      <c r="H79" s="4" t="s">
        <v>204</v>
      </c>
      <c r="J79" t="b">
        <f t="shared" si="3"/>
        <v>1</v>
      </c>
      <c r="K79" s="3">
        <f t="shared" si="2"/>
        <v>0</v>
      </c>
    </row>
    <row r="80" spans="1:11" ht="15" customHeight="1" x14ac:dyDescent="0.25">
      <c r="A80" t="s">
        <v>115</v>
      </c>
      <c r="B80" t="s">
        <v>197</v>
      </c>
      <c r="C80" s="1" t="s">
        <v>123</v>
      </c>
      <c r="D80" s="1" t="s">
        <v>62</v>
      </c>
      <c r="E80" t="s">
        <v>124</v>
      </c>
      <c r="F80" s="3">
        <v>14</v>
      </c>
      <c r="G80" s="3">
        <v>14</v>
      </c>
      <c r="H80" s="4" t="s">
        <v>204</v>
      </c>
      <c r="J80" t="b">
        <f t="shared" si="3"/>
        <v>1</v>
      </c>
      <c r="K80" s="3">
        <f t="shared" si="2"/>
        <v>0</v>
      </c>
    </row>
    <row r="81" spans="1:11" ht="15" customHeight="1" x14ac:dyDescent="0.25">
      <c r="A81" t="s">
        <v>115</v>
      </c>
      <c r="B81" t="s">
        <v>197</v>
      </c>
      <c r="C81" s="1" t="s">
        <v>123</v>
      </c>
      <c r="D81" s="1" t="s">
        <v>62</v>
      </c>
      <c r="E81" t="s">
        <v>125</v>
      </c>
      <c r="F81" s="3">
        <v>14</v>
      </c>
      <c r="G81" s="3">
        <v>14</v>
      </c>
      <c r="H81" s="4" t="s">
        <v>204</v>
      </c>
      <c r="J81" t="b">
        <f t="shared" si="3"/>
        <v>1</v>
      </c>
      <c r="K81" s="3">
        <f t="shared" si="2"/>
        <v>0</v>
      </c>
    </row>
    <row r="82" spans="1:11" ht="15" customHeight="1" x14ac:dyDescent="0.25">
      <c r="A82" t="s">
        <v>115</v>
      </c>
      <c r="B82" t="s">
        <v>197</v>
      </c>
      <c r="C82" s="1" t="s">
        <v>123</v>
      </c>
      <c r="D82" s="1" t="s">
        <v>62</v>
      </c>
      <c r="E82" t="s">
        <v>126</v>
      </c>
      <c r="F82" s="3">
        <v>9</v>
      </c>
      <c r="G82" s="3">
        <v>9</v>
      </c>
      <c r="H82" s="4" t="s">
        <v>204</v>
      </c>
      <c r="J82" t="b">
        <f t="shared" si="3"/>
        <v>1</v>
      </c>
      <c r="K82" s="3">
        <f t="shared" si="2"/>
        <v>0</v>
      </c>
    </row>
    <row r="83" spans="1:11" ht="15" customHeight="1" x14ac:dyDescent="0.25">
      <c r="A83" t="s">
        <v>115</v>
      </c>
      <c r="B83" t="s">
        <v>197</v>
      </c>
      <c r="C83" s="1" t="s">
        <v>123</v>
      </c>
      <c r="D83" s="1" t="s">
        <v>62</v>
      </c>
      <c r="E83" t="s">
        <v>127</v>
      </c>
      <c r="F83" s="3">
        <v>6</v>
      </c>
      <c r="G83" s="3">
        <v>6</v>
      </c>
      <c r="H83" s="4" t="s">
        <v>204</v>
      </c>
      <c r="J83" t="b">
        <f t="shared" si="3"/>
        <v>1</v>
      </c>
      <c r="K83" s="3">
        <f t="shared" si="2"/>
        <v>0</v>
      </c>
    </row>
    <row r="84" spans="1:11" ht="15" customHeight="1" x14ac:dyDescent="0.25">
      <c r="A84" t="s">
        <v>115</v>
      </c>
      <c r="B84" t="s">
        <v>197</v>
      </c>
      <c r="C84" s="1" t="s">
        <v>123</v>
      </c>
      <c r="D84" s="1" t="s">
        <v>62</v>
      </c>
      <c r="E84" t="s">
        <v>128</v>
      </c>
      <c r="F84" s="3">
        <v>4</v>
      </c>
      <c r="G84" s="3">
        <v>4</v>
      </c>
      <c r="H84" s="4" t="s">
        <v>204</v>
      </c>
      <c r="J84" t="b">
        <f t="shared" si="3"/>
        <v>1</v>
      </c>
      <c r="K84" s="3">
        <f t="shared" si="2"/>
        <v>0</v>
      </c>
    </row>
    <row r="85" spans="1:11" ht="15" customHeight="1" x14ac:dyDescent="0.25">
      <c r="A85" t="s">
        <v>129</v>
      </c>
      <c r="B85" t="s">
        <v>198</v>
      </c>
      <c r="C85" s="1" t="s">
        <v>130</v>
      </c>
      <c r="D85" s="1" t="s">
        <v>62</v>
      </c>
      <c r="E85" t="s">
        <v>131</v>
      </c>
      <c r="F85" s="3">
        <v>9</v>
      </c>
      <c r="G85" s="3" t="s">
        <v>205</v>
      </c>
      <c r="H85" s="4" t="s">
        <v>205</v>
      </c>
      <c r="J85" t="b">
        <f t="shared" si="3"/>
        <v>0</v>
      </c>
      <c r="K85" s="3" t="str">
        <f t="shared" si="2"/>
        <v>-</v>
      </c>
    </row>
    <row r="86" spans="1:11" ht="15" customHeight="1" x14ac:dyDescent="0.25">
      <c r="A86" t="s">
        <v>129</v>
      </c>
      <c r="B86" t="s">
        <v>198</v>
      </c>
      <c r="C86" s="1" t="s">
        <v>132</v>
      </c>
      <c r="D86" s="1" t="s">
        <v>161</v>
      </c>
      <c r="E86" t="s">
        <v>6</v>
      </c>
      <c r="F86" s="3">
        <v>14</v>
      </c>
      <c r="G86" s="3" t="s">
        <v>205</v>
      </c>
      <c r="H86" s="4" t="s">
        <v>205</v>
      </c>
      <c r="J86" t="b">
        <f t="shared" si="3"/>
        <v>0</v>
      </c>
      <c r="K86" s="3" t="str">
        <f t="shared" si="2"/>
        <v>-</v>
      </c>
    </row>
    <row r="87" spans="1:11" ht="15" customHeight="1" x14ac:dyDescent="0.25">
      <c r="A87" t="s">
        <v>129</v>
      </c>
      <c r="B87" t="s">
        <v>198</v>
      </c>
      <c r="C87" s="1" t="s">
        <v>133</v>
      </c>
      <c r="D87" s="1" t="s">
        <v>164</v>
      </c>
      <c r="E87" t="s">
        <v>134</v>
      </c>
      <c r="F87" s="3">
        <v>12</v>
      </c>
      <c r="G87" s="3" t="s">
        <v>205</v>
      </c>
      <c r="H87" s="4" t="s">
        <v>205</v>
      </c>
      <c r="J87" t="b">
        <f t="shared" si="3"/>
        <v>0</v>
      </c>
      <c r="K87" s="3" t="str">
        <f t="shared" si="2"/>
        <v>-</v>
      </c>
    </row>
    <row r="88" spans="1:11" ht="15" customHeight="1" x14ac:dyDescent="0.25">
      <c r="A88" t="s">
        <v>129</v>
      </c>
      <c r="B88" t="s">
        <v>198</v>
      </c>
      <c r="C88" s="1" t="s">
        <v>133</v>
      </c>
      <c r="D88" s="1" t="s">
        <v>164</v>
      </c>
      <c r="E88" t="s">
        <v>135</v>
      </c>
      <c r="F88" s="3">
        <v>16</v>
      </c>
      <c r="G88" s="3" t="s">
        <v>205</v>
      </c>
      <c r="H88" s="4" t="s">
        <v>205</v>
      </c>
      <c r="J88" t="b">
        <f t="shared" si="3"/>
        <v>0</v>
      </c>
      <c r="K88" s="3" t="str">
        <f t="shared" si="2"/>
        <v>-</v>
      </c>
    </row>
    <row r="89" spans="1:11" ht="15" customHeight="1" x14ac:dyDescent="0.25">
      <c r="A89" t="s">
        <v>137</v>
      </c>
      <c r="B89" t="s">
        <v>199</v>
      </c>
      <c r="C89" s="1" t="s">
        <v>136</v>
      </c>
      <c r="D89" s="1" t="s">
        <v>166</v>
      </c>
      <c r="E89" t="s">
        <v>138</v>
      </c>
      <c r="F89" s="3">
        <v>21</v>
      </c>
      <c r="G89" s="3">
        <v>21</v>
      </c>
      <c r="H89" s="4" t="s">
        <v>205</v>
      </c>
      <c r="J89" t="b">
        <f t="shared" si="3"/>
        <v>0</v>
      </c>
      <c r="K89" s="3">
        <f t="shared" si="2"/>
        <v>21</v>
      </c>
    </row>
    <row r="90" spans="1:11" ht="15" customHeight="1" x14ac:dyDescent="0.25">
      <c r="A90" t="s">
        <v>137</v>
      </c>
      <c r="B90" t="s">
        <v>199</v>
      </c>
      <c r="C90" s="1" t="s">
        <v>139</v>
      </c>
      <c r="D90" s="1" t="s">
        <v>167</v>
      </c>
      <c r="E90" t="s">
        <v>140</v>
      </c>
      <c r="F90" s="3">
        <v>7</v>
      </c>
      <c r="G90" s="3">
        <v>7</v>
      </c>
      <c r="H90" s="4" t="s">
        <v>205</v>
      </c>
      <c r="J90" t="b">
        <f t="shared" si="3"/>
        <v>0</v>
      </c>
      <c r="K90" s="3">
        <f t="shared" si="2"/>
        <v>7</v>
      </c>
    </row>
    <row r="91" spans="1:11" ht="15" customHeight="1" x14ac:dyDescent="0.25">
      <c r="A91" t="s">
        <v>137</v>
      </c>
      <c r="B91" t="s">
        <v>199</v>
      </c>
      <c r="C91" s="1" t="s">
        <v>141</v>
      </c>
      <c r="D91" s="1" t="s">
        <v>168</v>
      </c>
      <c r="E91" t="s">
        <v>144</v>
      </c>
      <c r="F91" s="3">
        <v>11</v>
      </c>
      <c r="G91" s="3">
        <v>11</v>
      </c>
      <c r="H91" s="4" t="s">
        <v>205</v>
      </c>
      <c r="J91" t="b">
        <f t="shared" si="3"/>
        <v>0</v>
      </c>
      <c r="K91" s="3">
        <f t="shared" si="2"/>
        <v>11</v>
      </c>
    </row>
    <row r="92" spans="1:11" ht="15" customHeight="1" x14ac:dyDescent="0.25">
      <c r="A92" t="s">
        <v>137</v>
      </c>
      <c r="B92" t="s">
        <v>199</v>
      </c>
      <c r="C92" s="1" t="s">
        <v>142</v>
      </c>
      <c r="D92" s="1" t="s">
        <v>169</v>
      </c>
      <c r="E92" t="s">
        <v>143</v>
      </c>
      <c r="F92" s="3">
        <v>5</v>
      </c>
      <c r="G92" s="3">
        <v>5</v>
      </c>
      <c r="H92" s="4" t="s">
        <v>205</v>
      </c>
      <c r="J92" t="b">
        <f t="shared" si="3"/>
        <v>0</v>
      </c>
      <c r="K92" s="3">
        <f t="shared" si="2"/>
        <v>5</v>
      </c>
    </row>
    <row r="93" spans="1:11" ht="15" customHeight="1" x14ac:dyDescent="0.25">
      <c r="A93" t="s">
        <v>145</v>
      </c>
      <c r="B93" t="s">
        <v>200</v>
      </c>
      <c r="C93" s="1" t="s">
        <v>146</v>
      </c>
      <c r="D93" s="1" t="s">
        <v>72</v>
      </c>
      <c r="E93" t="s">
        <v>32</v>
      </c>
      <c r="F93" s="3">
        <v>10</v>
      </c>
      <c r="G93" s="3">
        <v>10</v>
      </c>
      <c r="H93" s="4" t="s">
        <v>204</v>
      </c>
      <c r="J93" t="b">
        <f t="shared" si="3"/>
        <v>1</v>
      </c>
      <c r="K93" s="3">
        <f t="shared" si="2"/>
        <v>0</v>
      </c>
    </row>
    <row r="94" spans="1:11" ht="15" customHeight="1" x14ac:dyDescent="0.25">
      <c r="A94" t="s">
        <v>145</v>
      </c>
      <c r="B94" t="s">
        <v>200</v>
      </c>
      <c r="C94" s="1" t="s">
        <v>147</v>
      </c>
      <c r="D94" s="1" t="s">
        <v>161</v>
      </c>
      <c r="E94" t="s">
        <v>148</v>
      </c>
      <c r="F94" s="3">
        <v>5</v>
      </c>
      <c r="G94" s="3">
        <v>5</v>
      </c>
      <c r="H94" s="4" t="s">
        <v>204</v>
      </c>
      <c r="J94" t="b">
        <f t="shared" si="3"/>
        <v>1</v>
      </c>
      <c r="K94" s="3">
        <f t="shared" si="2"/>
        <v>0</v>
      </c>
    </row>
    <row r="95" spans="1:11" ht="15" customHeight="1" x14ac:dyDescent="0.25">
      <c r="A95" t="s">
        <v>145</v>
      </c>
      <c r="B95" t="s">
        <v>200</v>
      </c>
      <c r="C95" s="1" t="s">
        <v>149</v>
      </c>
      <c r="D95" s="1" t="s">
        <v>150</v>
      </c>
      <c r="E95" t="s">
        <v>151</v>
      </c>
      <c r="F95" s="3">
        <v>4</v>
      </c>
      <c r="G95" s="3">
        <v>4</v>
      </c>
      <c r="H95" s="4" t="s">
        <v>204</v>
      </c>
      <c r="J95" t="b">
        <f t="shared" si="3"/>
        <v>1</v>
      </c>
      <c r="K95" s="3">
        <f t="shared" si="2"/>
        <v>0</v>
      </c>
    </row>
    <row r="96" spans="1:11" ht="15" customHeight="1" x14ac:dyDescent="0.25">
      <c r="A96" t="s">
        <v>145</v>
      </c>
      <c r="B96" t="s">
        <v>200</v>
      </c>
      <c r="C96" s="1" t="s">
        <v>149</v>
      </c>
      <c r="D96" s="1" t="s">
        <v>150</v>
      </c>
      <c r="E96" t="s">
        <v>152</v>
      </c>
      <c r="F96" s="3">
        <v>3</v>
      </c>
      <c r="G96" s="3">
        <v>3</v>
      </c>
      <c r="H96" s="4" t="s">
        <v>204</v>
      </c>
      <c r="J96" t="b">
        <f t="shared" si="3"/>
        <v>1</v>
      </c>
      <c r="K96" s="3">
        <f t="shared" si="2"/>
        <v>0</v>
      </c>
    </row>
    <row r="97" spans="1:11" ht="15" customHeight="1" x14ac:dyDescent="0.25">
      <c r="A97" t="s">
        <v>145</v>
      </c>
      <c r="B97" t="s">
        <v>200</v>
      </c>
      <c r="C97" s="1" t="s">
        <v>153</v>
      </c>
      <c r="D97" s="1" t="s">
        <v>164</v>
      </c>
      <c r="E97" t="s">
        <v>126</v>
      </c>
      <c r="F97" s="3">
        <v>8</v>
      </c>
      <c r="G97" s="3">
        <v>8</v>
      </c>
      <c r="H97" s="4" t="s">
        <v>204</v>
      </c>
      <c r="J97" t="b">
        <f t="shared" si="3"/>
        <v>1</v>
      </c>
      <c r="K97" s="3">
        <f t="shared" si="2"/>
        <v>0</v>
      </c>
    </row>
    <row r="98" spans="1:11" ht="15" customHeight="1" x14ac:dyDescent="0.25">
      <c r="A98" t="s">
        <v>145</v>
      </c>
      <c r="B98" t="s">
        <v>200</v>
      </c>
      <c r="C98" s="1" t="s">
        <v>153</v>
      </c>
      <c r="D98" s="1" t="s">
        <v>164</v>
      </c>
      <c r="E98" t="s">
        <v>154</v>
      </c>
      <c r="F98" s="3">
        <v>4</v>
      </c>
      <c r="G98" s="3" t="s">
        <v>205</v>
      </c>
      <c r="H98" s="4" t="s">
        <v>204</v>
      </c>
      <c r="J98" t="b">
        <f t="shared" si="3"/>
        <v>0</v>
      </c>
      <c r="K98" s="3">
        <f t="shared" si="2"/>
        <v>0</v>
      </c>
    </row>
    <row r="99" spans="1:11" ht="15" customHeight="1" x14ac:dyDescent="0.25">
      <c r="A99" t="s">
        <v>145</v>
      </c>
      <c r="B99" t="s">
        <v>200</v>
      </c>
      <c r="C99" s="1" t="s">
        <v>155</v>
      </c>
      <c r="D99" s="1" t="s">
        <v>66</v>
      </c>
      <c r="E99" t="s">
        <v>156</v>
      </c>
      <c r="F99" s="3">
        <v>15</v>
      </c>
      <c r="G99" s="3">
        <v>15</v>
      </c>
      <c r="H99" s="4" t="s">
        <v>204</v>
      </c>
      <c r="J99" t="b">
        <f t="shared" si="3"/>
        <v>1</v>
      </c>
      <c r="K99" s="3">
        <f t="shared" si="2"/>
        <v>0</v>
      </c>
    </row>
    <row r="100" spans="1:11" ht="15" customHeight="1" x14ac:dyDescent="0.25">
      <c r="A100" t="s">
        <v>145</v>
      </c>
      <c r="B100" t="s">
        <v>200</v>
      </c>
      <c r="C100" s="1" t="s">
        <v>155</v>
      </c>
      <c r="D100" s="1" t="s">
        <v>66</v>
      </c>
      <c r="E100" t="s">
        <v>157</v>
      </c>
      <c r="F100" s="3">
        <v>15</v>
      </c>
      <c r="G100" s="3" t="s">
        <v>205</v>
      </c>
      <c r="H100" s="4" t="s">
        <v>204</v>
      </c>
      <c r="I100" s="5" t="s">
        <v>207</v>
      </c>
      <c r="J100" t="b">
        <f t="shared" si="3"/>
        <v>0</v>
      </c>
      <c r="K100" s="3">
        <f t="shared" si="2"/>
        <v>0</v>
      </c>
    </row>
    <row r="101" spans="1:11" ht="15" customHeight="1" x14ac:dyDescent="0.25">
      <c r="A101" t="s">
        <v>145</v>
      </c>
      <c r="B101" t="s">
        <v>200</v>
      </c>
      <c r="C101" s="1" t="s">
        <v>155</v>
      </c>
      <c r="D101" s="1" t="s">
        <v>66</v>
      </c>
      <c r="E101" t="s">
        <v>158</v>
      </c>
      <c r="F101" s="3">
        <v>19</v>
      </c>
      <c r="G101" s="3">
        <v>4</v>
      </c>
      <c r="H101" s="4" t="s">
        <v>204</v>
      </c>
      <c r="I101" s="5"/>
      <c r="J101" t="b">
        <f t="shared" si="3"/>
        <v>0</v>
      </c>
      <c r="K101" s="3">
        <f t="shared" si="2"/>
        <v>0</v>
      </c>
    </row>
    <row r="102" spans="1:11" ht="15" customHeight="1" x14ac:dyDescent="0.25">
      <c r="A102" t="s">
        <v>159</v>
      </c>
      <c r="B102" t="s">
        <v>201</v>
      </c>
      <c r="C102" s="1" t="s">
        <v>170</v>
      </c>
      <c r="D102" s="1" t="s">
        <v>171</v>
      </c>
      <c r="E102" t="s">
        <v>172</v>
      </c>
      <c r="F102" s="3">
        <v>21</v>
      </c>
      <c r="G102" s="3">
        <v>21</v>
      </c>
      <c r="H102" s="4" t="s">
        <v>204</v>
      </c>
      <c r="J102" t="b">
        <f t="shared" si="3"/>
        <v>1</v>
      </c>
      <c r="K102" s="3">
        <f t="shared" si="2"/>
        <v>0</v>
      </c>
    </row>
    <row r="103" spans="1:11" ht="15" customHeight="1" x14ac:dyDescent="0.25">
      <c r="A103" t="s">
        <v>159</v>
      </c>
      <c r="B103" t="s">
        <v>201</v>
      </c>
      <c r="C103" s="1" t="s">
        <v>170</v>
      </c>
      <c r="D103" s="1" t="s">
        <v>171</v>
      </c>
      <c r="E103" t="s">
        <v>173</v>
      </c>
      <c r="F103" s="3">
        <v>7</v>
      </c>
      <c r="G103" s="3">
        <v>7</v>
      </c>
      <c r="H103" s="4" t="s">
        <v>204</v>
      </c>
      <c r="J103" t="b">
        <f t="shared" si="3"/>
        <v>1</v>
      </c>
      <c r="K103" s="3">
        <f t="shared" si="2"/>
        <v>0</v>
      </c>
    </row>
    <row r="104" spans="1:11" ht="15" customHeight="1" x14ac:dyDescent="0.25">
      <c r="A104" t="s">
        <v>159</v>
      </c>
      <c r="B104" t="s">
        <v>201</v>
      </c>
      <c r="C104" s="1" t="s">
        <v>174</v>
      </c>
      <c r="D104" s="1" t="s">
        <v>165</v>
      </c>
      <c r="E104" t="s">
        <v>175</v>
      </c>
      <c r="F104" s="3">
        <v>23</v>
      </c>
      <c r="G104" s="3">
        <v>14</v>
      </c>
      <c r="H104" s="4" t="s">
        <v>204</v>
      </c>
      <c r="I104" t="s">
        <v>206</v>
      </c>
      <c r="J104" t="b">
        <f t="shared" si="3"/>
        <v>0</v>
      </c>
      <c r="K104" s="3">
        <f t="shared" si="2"/>
        <v>0</v>
      </c>
    </row>
    <row r="105" spans="1:11" ht="15" customHeight="1" x14ac:dyDescent="0.25">
      <c r="A105" t="s">
        <v>159</v>
      </c>
      <c r="B105" t="s">
        <v>201</v>
      </c>
      <c r="C105" s="1" t="s">
        <v>176</v>
      </c>
      <c r="D105" s="1" t="s">
        <v>177</v>
      </c>
      <c r="E105" t="s">
        <v>178</v>
      </c>
      <c r="F105" s="3">
        <v>8</v>
      </c>
      <c r="G105" s="3">
        <v>8</v>
      </c>
      <c r="H105" s="4" t="s">
        <v>204</v>
      </c>
      <c r="J105" t="b">
        <f t="shared" si="3"/>
        <v>1</v>
      </c>
      <c r="K105" s="3">
        <f t="shared" si="2"/>
        <v>0</v>
      </c>
    </row>
    <row r="106" spans="1:11" ht="15" customHeight="1" x14ac:dyDescent="0.25">
      <c r="A106" t="s">
        <v>159</v>
      </c>
      <c r="B106" t="s">
        <v>201</v>
      </c>
      <c r="C106" s="1" t="s">
        <v>176</v>
      </c>
      <c r="D106" s="1" t="s">
        <v>177</v>
      </c>
      <c r="E106" t="s">
        <v>179</v>
      </c>
      <c r="F106" s="3">
        <v>11</v>
      </c>
      <c r="G106" s="3">
        <v>11</v>
      </c>
      <c r="H106" s="4" t="s">
        <v>204</v>
      </c>
      <c r="J106" t="b">
        <f t="shared" si="3"/>
        <v>1</v>
      </c>
      <c r="K106" s="3">
        <f t="shared" si="2"/>
        <v>0</v>
      </c>
    </row>
    <row r="107" spans="1:11" ht="15" customHeight="1" x14ac:dyDescent="0.25">
      <c r="F107" s="3">
        <f>SUM(F2:F106)</f>
        <v>1055</v>
      </c>
      <c r="G107" s="3">
        <f>SUM(G2:G106)</f>
        <v>735</v>
      </c>
      <c r="H107" s="4">
        <f>COUNTIF(H2:H106, "ok")</f>
        <v>52</v>
      </c>
      <c r="J107" s="3">
        <f>COUNTIF(J2:J106, TRUE)</f>
        <v>46</v>
      </c>
      <c r="K107" s="3">
        <f>COUNTA(K2:K106)</f>
        <v>105</v>
      </c>
    </row>
    <row r="108" spans="1:11" ht="15" customHeight="1" x14ac:dyDescent="0.25">
      <c r="K108" s="3">
        <f>K107/F107</f>
        <v>9.9526066350710901E-2</v>
      </c>
    </row>
    <row r="109" spans="1:11" ht="15" customHeight="1" x14ac:dyDescent="0.25">
      <c r="G109" s="7">
        <f>(G107/F107)*100%</f>
        <v>0.69668246445497628</v>
      </c>
      <c r="H109" s="4">
        <f>(H107/105)*100%</f>
        <v>0.49523809523809526</v>
      </c>
    </row>
    <row r="110" spans="1:11" ht="15" customHeight="1" x14ac:dyDescent="0.25"/>
    <row r="111" spans="1:11" ht="15" customHeight="1" x14ac:dyDescent="0.25"/>
    <row r="112" spans="1:11"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sheetData>
  <mergeCells count="9">
    <mergeCell ref="I36:I39"/>
    <mergeCell ref="I25:I26"/>
    <mergeCell ref="I6:I9"/>
    <mergeCell ref="I100:I101"/>
    <mergeCell ref="I73:I74"/>
    <mergeCell ref="I45:I46"/>
    <mergeCell ref="I47:I51"/>
    <mergeCell ref="I40:I41"/>
    <mergeCell ref="I42:I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2022-10-27T10:40:50Z</dcterms:modified>
</cp:coreProperties>
</file>