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orcapelli\Downloads\"/>
    </mc:Choice>
  </mc:AlternateContent>
  <xr:revisionPtr revIDLastSave="0" documentId="13_ncr:1_{0E0D92C8-5AAD-4D41-959F-B96A0ED07F5E}" xr6:coauthVersionLast="45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" l="1"/>
  <c r="B25" i="2"/>
  <c r="C20" i="2"/>
  <c r="B18" i="2"/>
  <c r="B24" i="2" s="1"/>
  <c r="B25" i="1" l="1"/>
  <c r="C20" i="1"/>
  <c r="B24" i="1"/>
  <c r="B18" i="1"/>
  <c r="B6" i="1"/>
</calcChain>
</file>

<file path=xl/sharedStrings.xml><?xml version="1.0" encoding="utf-8"?>
<sst xmlns="http://schemas.openxmlformats.org/spreadsheetml/2006/main" count="48" uniqueCount="19">
  <si>
    <t>janvier</t>
  </si>
  <si>
    <t>mars</t>
  </si>
  <si>
    <t>août</t>
  </si>
  <si>
    <t>septembre</t>
  </si>
  <si>
    <t>octobre</t>
  </si>
  <si>
    <t>novembre</t>
  </si>
  <si>
    <t>barquettes commandées</t>
  </si>
  <si>
    <t>février</t>
  </si>
  <si>
    <t>avril</t>
  </si>
  <si>
    <t>mai</t>
  </si>
  <si>
    <t>decembre</t>
  </si>
  <si>
    <t>TOTAL</t>
  </si>
  <si>
    <t>TOTAL 2021</t>
  </si>
  <si>
    <t>TOTAL 2022</t>
  </si>
  <si>
    <t xml:space="preserve"> TOTAL 2023 actuel</t>
  </si>
  <si>
    <t>reste ctuellement</t>
  </si>
  <si>
    <t>barquettes vendues</t>
  </si>
  <si>
    <t>TOTAL VENDU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</si>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</sst>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3399"/>
      <name val="Calibri"/>
      <family val="2"/>
      <scheme val="minor"/>
    </font>
    <font>
      <sz val="11"/>
      <color rgb="FFD000A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7" fontId="0" fillId="0" borderId="0" xfId="0" applyNumberFormat="1"/>
  </cellXfs>
  <cellStyles count="1">
    <cellStyle name="Normal" xfId="0" builtinId="0"/>
  </cellStyles>
  <dxfs count="1">
    <dxf>
      <numFmt numFmtId="22" formatCode="mmm/yy"/>
    </dxf>
  </dxfs>
  <tableStyles count="0" defaultTableStyle="TableStyleMedium2" defaultPivotStyle="PivotStyleLight16"/>
  <colors>
    <mruColors>
      <color rgb="FFD000A3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Feuil2!$G$5</c:f>
              <c:strCache>
                <c:ptCount val="1"/>
                <c:pt idx="0">
                  <c:v>barquettes commandées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Feuil2!$F$6:$F$23</c:f>
              <c:numCache>
                <c:formatCode>mmm\-yy</c:formatCode>
                <c:ptCount val="18"/>
                <c:pt idx="0">
                  <c:v>44409</c:v>
                </c:pt>
                <c:pt idx="1">
                  <c:v>44440</c:v>
                </c:pt>
                <c:pt idx="2">
                  <c:v>44470</c:v>
                </c:pt>
                <c:pt idx="3">
                  <c:v>44501</c:v>
                </c:pt>
                <c:pt idx="4">
                  <c:v>44531</c:v>
                </c:pt>
                <c:pt idx="5">
                  <c:v>44562</c:v>
                </c:pt>
                <c:pt idx="6">
                  <c:v>44593</c:v>
                </c:pt>
                <c:pt idx="7">
                  <c:v>44621</c:v>
                </c:pt>
                <c:pt idx="8">
                  <c:v>44652</c:v>
                </c:pt>
                <c:pt idx="9">
                  <c:v>44682</c:v>
                </c:pt>
                <c:pt idx="10">
                  <c:v>44713</c:v>
                </c:pt>
                <c:pt idx="11">
                  <c:v>44743</c:v>
                </c:pt>
                <c:pt idx="12">
                  <c:v>44774</c:v>
                </c:pt>
                <c:pt idx="13">
                  <c:v>44805</c:v>
                </c:pt>
                <c:pt idx="14">
                  <c:v>44835</c:v>
                </c:pt>
                <c:pt idx="15">
                  <c:v>44866</c:v>
                </c:pt>
                <c:pt idx="16">
                  <c:v>44896</c:v>
                </c:pt>
                <c:pt idx="17">
                  <c:v>44927</c:v>
                </c:pt>
              </c:numCache>
            </c:numRef>
          </c:cat>
          <c:val>
            <c:numRef>
              <c:f>Feuil2!$G$6:$G$23</c:f>
              <c:numCache>
                <c:formatCode>General</c:formatCode>
                <c:ptCount val="18"/>
                <c:pt idx="0">
                  <c:v>360</c:v>
                </c:pt>
                <c:pt idx="1">
                  <c:v>640</c:v>
                </c:pt>
                <c:pt idx="2">
                  <c:v>160</c:v>
                </c:pt>
                <c:pt idx="3">
                  <c:v>480</c:v>
                </c:pt>
                <c:pt idx="4">
                  <c:v>0</c:v>
                </c:pt>
                <c:pt idx="5">
                  <c:v>320</c:v>
                </c:pt>
                <c:pt idx="6">
                  <c:v>320</c:v>
                </c:pt>
                <c:pt idx="7">
                  <c:v>320</c:v>
                </c:pt>
                <c:pt idx="8">
                  <c:v>320</c:v>
                </c:pt>
                <c:pt idx="9">
                  <c:v>320</c:v>
                </c:pt>
                <c:pt idx="10">
                  <c:v>0</c:v>
                </c:pt>
                <c:pt idx="11">
                  <c:v>0</c:v>
                </c:pt>
                <c:pt idx="12">
                  <c:v>320</c:v>
                </c:pt>
                <c:pt idx="13">
                  <c:v>480</c:v>
                </c:pt>
                <c:pt idx="14">
                  <c:v>320</c:v>
                </c:pt>
                <c:pt idx="15">
                  <c:v>320</c:v>
                </c:pt>
                <c:pt idx="16">
                  <c:v>800</c:v>
                </c:pt>
                <c:pt idx="17">
                  <c:v>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68-43FC-A6C2-2F31BF431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1216207"/>
        <c:axId val="1731702895"/>
      </c:barChart>
      <c:dateAx>
        <c:axId val="173121620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1702895"/>
        <c:crosses val="autoZero"/>
        <c:auto val="1"/>
        <c:lblOffset val="100"/>
        <c:baseTimeUnit val="months"/>
      </c:dateAx>
      <c:valAx>
        <c:axId val="173170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31216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523875</xdr:colOff>
      <xdr:row>4</xdr:row>
      <xdr:rowOff>23812</xdr:rowOff>
    </xdr:from>
    <xdr:to>
      <xdr:col>13</xdr:col>
      <xdr:colOff>523875</xdr:colOff>
      <xdr:row>18</xdr:row>
      <xdr:rowOff>100012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A7BD6C-D54E-4F0B-9F2F-FCBFD0181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2E63C-1560-43C8-9203-440A2522F180}" name="Tableau1" displayName="Tableau1" ref="F5:G23" totalsRowShown="0">
  <autoFilter ref="F5:G23" xr:uid="{C15AAE1F-87A2-4310-9A3F-62E9AC09C2A5}"/>
  <tableColumns count="2">
    <tableColumn id="1" xr3:uid="{0F58D304-283C-4F11-A56B-AC35634C72A7}" name="Mois" dataDxfId="0"/>
    <tableColumn id="2" xr3:uid="{3ED3D136-5F54-446F-B9E7-9AAE9A5FE295}" name="barquettes commandé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E6" sqref="A1:XFD1048576"/>
    </sheetView>
  </sheetViews>
  <sheetFormatPr baseColWidth="10" defaultRowHeight="15" x14ac:dyDescent="0.25"/>
  <cols>
    <col min="1" max="1" width="18.5703125" customWidth="1"/>
    <col min="2" max="2" width="23" customWidth="1"/>
    <col min="3" max="3" width="19.28515625" customWidth="1"/>
  </cols>
  <sheetData>
    <row r="1" spans="1:3" x14ac:dyDescent="0.25">
      <c r="A1" s="4">
        <v>2021</v>
      </c>
      <c r="B1" s="3" t="s">
        <v>6</v>
      </c>
      <c r="C1" s="3" t="s">
        <v>16</v>
      </c>
    </row>
    <row r="2" spans="1:3" x14ac:dyDescent="0.25">
      <c r="A2" t="s">
        <v>2</v>
      </c>
      <c r="B2">
        <v>360</v>
      </c>
      <c r="C2">
        <v>360</v>
      </c>
    </row>
    <row r="3" spans="1:3" x14ac:dyDescent="0.25">
      <c r="A3" t="s">
        <v>3</v>
      </c>
      <c r="B3">
        <v>640</v>
      </c>
      <c r="C3">
        <v>640</v>
      </c>
    </row>
    <row r="4" spans="1:3" x14ac:dyDescent="0.25">
      <c r="A4" t="s">
        <v>4</v>
      </c>
      <c r="B4">
        <v>160</v>
      </c>
      <c r="C4">
        <v>160</v>
      </c>
    </row>
    <row r="5" spans="1:3" x14ac:dyDescent="0.25">
      <c r="A5" t="s">
        <v>5</v>
      </c>
      <c r="B5">
        <v>480</v>
      </c>
      <c r="C5">
        <v>480</v>
      </c>
    </row>
    <row r="6" spans="1:3" x14ac:dyDescent="0.25">
      <c r="A6" s="2" t="s">
        <v>12</v>
      </c>
      <c r="B6" s="5">
        <f>B5+B4+B3+B2</f>
        <v>1640</v>
      </c>
      <c r="C6" s="5">
        <v>1640</v>
      </c>
    </row>
    <row r="7" spans="1:3" x14ac:dyDescent="0.25">
      <c r="A7" s="4">
        <v>2022</v>
      </c>
      <c r="B7" s="4"/>
      <c r="C7" s="4"/>
    </row>
    <row r="8" spans="1:3" x14ac:dyDescent="0.25">
      <c r="A8" t="s">
        <v>0</v>
      </c>
      <c r="B8">
        <v>320</v>
      </c>
      <c r="C8">
        <v>320</v>
      </c>
    </row>
    <row r="9" spans="1:3" x14ac:dyDescent="0.25">
      <c r="A9" t="s">
        <v>7</v>
      </c>
      <c r="B9">
        <v>320</v>
      </c>
      <c r="C9">
        <v>320</v>
      </c>
    </row>
    <row r="10" spans="1:3" x14ac:dyDescent="0.25">
      <c r="A10" t="s">
        <v>1</v>
      </c>
      <c r="B10">
        <v>320</v>
      </c>
      <c r="C10">
        <v>320</v>
      </c>
    </row>
    <row r="11" spans="1:3" x14ac:dyDescent="0.25">
      <c r="A11" t="s">
        <v>8</v>
      </c>
      <c r="B11">
        <v>320</v>
      </c>
      <c r="C11">
        <v>320</v>
      </c>
    </row>
    <row r="12" spans="1:3" x14ac:dyDescent="0.25">
      <c r="A12" t="s">
        <v>9</v>
      </c>
      <c r="B12">
        <v>320</v>
      </c>
      <c r="C12">
        <v>320</v>
      </c>
    </row>
    <row r="13" spans="1:3" x14ac:dyDescent="0.25">
      <c r="A13" t="s">
        <v>2</v>
      </c>
      <c r="B13">
        <v>320</v>
      </c>
      <c r="C13">
        <v>320</v>
      </c>
    </row>
    <row r="14" spans="1:3" x14ac:dyDescent="0.25">
      <c r="A14" t="s">
        <v>3</v>
      </c>
      <c r="B14">
        <v>480</v>
      </c>
      <c r="C14">
        <v>480</v>
      </c>
    </row>
    <row r="15" spans="1:3" x14ac:dyDescent="0.25">
      <c r="A15" t="s">
        <v>4</v>
      </c>
      <c r="B15">
        <v>320</v>
      </c>
      <c r="C15">
        <v>320</v>
      </c>
    </row>
    <row r="16" spans="1:3" x14ac:dyDescent="0.25">
      <c r="A16" t="s">
        <v>5</v>
      </c>
      <c r="B16">
        <v>320</v>
      </c>
      <c r="C16">
        <v>320</v>
      </c>
    </row>
    <row r="17" spans="1:3" x14ac:dyDescent="0.25">
      <c r="A17" t="s">
        <v>10</v>
      </c>
      <c r="B17">
        <v>800</v>
      </c>
      <c r="C17">
        <v>800</v>
      </c>
    </row>
    <row r="18" spans="1:3" x14ac:dyDescent="0.25">
      <c r="A18" s="2" t="s">
        <v>13</v>
      </c>
      <c r="B18" s="5">
        <f>B17+B16+B15+B14+B13+B12+B11+B10+B9+B8</f>
        <v>3840</v>
      </c>
      <c r="C18" s="5">
        <v>3840</v>
      </c>
    </row>
    <row r="19" spans="1:3" x14ac:dyDescent="0.25">
      <c r="A19" s="4">
        <v>2023</v>
      </c>
    </row>
    <row r="20" spans="1:3" x14ac:dyDescent="0.25">
      <c r="A20" t="s">
        <v>0</v>
      </c>
      <c r="B20">
        <v>960</v>
      </c>
      <c r="C20">
        <f>B20-B26</f>
        <v>715</v>
      </c>
    </row>
    <row r="21" spans="1:3" x14ac:dyDescent="0.25">
      <c r="A21" s="2" t="s">
        <v>14</v>
      </c>
      <c r="B21" s="5">
        <v>960</v>
      </c>
      <c r="C21" s="5">
        <v>715</v>
      </c>
    </row>
    <row r="24" spans="1:3" x14ac:dyDescent="0.25">
      <c r="A24" s="1" t="s">
        <v>11</v>
      </c>
      <c r="B24" s="3">
        <f>B21+B18+B6</f>
        <v>6440</v>
      </c>
    </row>
    <row r="25" spans="1:3" x14ac:dyDescent="0.25">
      <c r="A25" s="1" t="s">
        <v>17</v>
      </c>
      <c r="B25" s="3">
        <f>C21+C18+C6</f>
        <v>6195</v>
      </c>
    </row>
    <row r="26" spans="1:3" x14ac:dyDescent="0.25">
      <c r="A26" s="1" t="s">
        <v>15</v>
      </c>
      <c r="B26" s="3">
        <v>245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1498-7500-4CC4-BBF6-F334EABC16BD}">
  <dimension ref="A1:G26"/>
  <sheetViews>
    <sheetView tabSelected="1" workbookViewId="0">
      <selection activeCell="D29" sqref="D29"/>
    </sheetView>
  </sheetViews>
  <sheetFormatPr baseColWidth="10" defaultRowHeight="15" x14ac:dyDescent="0.25"/>
  <cols>
    <col min="1" max="1" width="18.5703125" customWidth="1"/>
    <col min="2" max="2" width="23" customWidth="1"/>
    <col min="3" max="3" width="19.28515625" customWidth="1"/>
    <col min="6" max="6" width="7.85546875" bestFit="1" customWidth="1"/>
    <col min="7" max="7" width="25.140625" customWidth="1"/>
  </cols>
  <sheetData>
    <row r="1" spans="1:7" x14ac:dyDescent="0.25">
      <c r="A1" s="4">
        <v>2021</v>
      </c>
      <c r="B1" s="3" t="s">
        <v>6</v>
      </c>
      <c r="C1" s="3" t="s">
        <v>16</v>
      </c>
    </row>
    <row r="2" spans="1:7" x14ac:dyDescent="0.25">
      <c r="A2" t="s">
        <v>2</v>
      </c>
      <c r="B2">
        <v>360</v>
      </c>
      <c r="C2">
        <v>360</v>
      </c>
    </row>
    <row r="3" spans="1:7" x14ac:dyDescent="0.25">
      <c r="A3" t="s">
        <v>3</v>
      </c>
      <c r="B3">
        <v>640</v>
      </c>
      <c r="C3">
        <v>640</v>
      </c>
    </row>
    <row r="4" spans="1:7" x14ac:dyDescent="0.25">
      <c r="A4" t="s">
        <v>4</v>
      </c>
      <c r="B4">
        <v>160</v>
      </c>
      <c r="C4">
        <v>160</v>
      </c>
    </row>
    <row r="5" spans="1:7" x14ac:dyDescent="0.25">
      <c r="A5" t="s">
        <v>5</v>
      </c>
      <c r="B5">
        <v>480</v>
      </c>
      <c r="C5">
        <v>480</v>
      </c>
      <c r="F5" t="s">
        <v>18</v>
      </c>
      <c r="G5" s="3" t="s">
        <v>6</v>
      </c>
    </row>
    <row r="6" spans="1:7" x14ac:dyDescent="0.25">
      <c r="A6" s="2" t="s">
        <v>12</v>
      </c>
      <c r="B6" s="5">
        <f>B5+B4+B3+B2</f>
        <v>1640</v>
      </c>
      <c r="C6" s="5">
        <v>1640</v>
      </c>
      <c r="F6" s="6">
        <v>44409</v>
      </c>
      <c r="G6">
        <v>360</v>
      </c>
    </row>
    <row r="7" spans="1:7" x14ac:dyDescent="0.25">
      <c r="A7" s="4">
        <v>2022</v>
      </c>
      <c r="B7" s="4"/>
      <c r="C7" s="4"/>
      <c r="F7" s="6">
        <v>44440</v>
      </c>
      <c r="G7">
        <v>640</v>
      </c>
    </row>
    <row r="8" spans="1:7" x14ac:dyDescent="0.25">
      <c r="A8" t="s">
        <v>0</v>
      </c>
      <c r="B8">
        <v>320</v>
      </c>
      <c r="C8">
        <v>320</v>
      </c>
      <c r="F8" s="6">
        <v>44470</v>
      </c>
      <c r="G8">
        <v>160</v>
      </c>
    </row>
    <row r="9" spans="1:7" x14ac:dyDescent="0.25">
      <c r="A9" t="s">
        <v>7</v>
      </c>
      <c r="B9">
        <v>320</v>
      </c>
      <c r="C9">
        <v>320</v>
      </c>
      <c r="F9" s="6">
        <v>44501</v>
      </c>
      <c r="G9">
        <v>480</v>
      </c>
    </row>
    <row r="10" spans="1:7" x14ac:dyDescent="0.25">
      <c r="A10" t="s">
        <v>1</v>
      </c>
      <c r="B10">
        <v>320</v>
      </c>
      <c r="C10">
        <v>320</v>
      </c>
      <c r="F10" s="6">
        <v>44531</v>
      </c>
      <c r="G10">
        <v>0</v>
      </c>
    </row>
    <row r="11" spans="1:7" x14ac:dyDescent="0.25">
      <c r="A11" t="s">
        <v>8</v>
      </c>
      <c r="B11">
        <v>320</v>
      </c>
      <c r="C11">
        <v>320</v>
      </c>
      <c r="F11" s="6">
        <v>44562</v>
      </c>
      <c r="G11">
        <v>320</v>
      </c>
    </row>
    <row r="12" spans="1:7" x14ac:dyDescent="0.25">
      <c r="A12" t="s">
        <v>9</v>
      </c>
      <c r="B12">
        <v>320</v>
      </c>
      <c r="C12">
        <v>320</v>
      </c>
      <c r="F12" s="6">
        <v>44593</v>
      </c>
      <c r="G12">
        <v>320</v>
      </c>
    </row>
    <row r="13" spans="1:7" x14ac:dyDescent="0.25">
      <c r="A13" t="s">
        <v>2</v>
      </c>
      <c r="B13">
        <v>320</v>
      </c>
      <c r="C13">
        <v>320</v>
      </c>
      <c r="F13" s="6">
        <v>44621</v>
      </c>
      <c r="G13">
        <v>320</v>
      </c>
    </row>
    <row r="14" spans="1:7" x14ac:dyDescent="0.25">
      <c r="A14" t="s">
        <v>3</v>
      </c>
      <c r="B14">
        <v>480</v>
      </c>
      <c r="C14">
        <v>480</v>
      </c>
      <c r="F14" s="6">
        <v>44652</v>
      </c>
      <c r="G14">
        <v>320</v>
      </c>
    </row>
    <row r="15" spans="1:7" x14ac:dyDescent="0.25">
      <c r="A15" t="s">
        <v>4</v>
      </c>
      <c r="B15">
        <v>320</v>
      </c>
      <c r="C15">
        <v>320</v>
      </c>
      <c r="F15" s="6">
        <v>44682</v>
      </c>
      <c r="G15">
        <v>320</v>
      </c>
    </row>
    <row r="16" spans="1:7" x14ac:dyDescent="0.25">
      <c r="A16" t="s">
        <v>5</v>
      </c>
      <c r="B16">
        <v>320</v>
      </c>
      <c r="C16">
        <v>320</v>
      </c>
      <c r="F16" s="6">
        <v>44713</v>
      </c>
      <c r="G16">
        <v>0</v>
      </c>
    </row>
    <row r="17" spans="1:7" x14ac:dyDescent="0.25">
      <c r="A17" t="s">
        <v>10</v>
      </c>
      <c r="B17">
        <v>800</v>
      </c>
      <c r="C17">
        <v>800</v>
      </c>
      <c r="F17" s="6">
        <v>44743</v>
      </c>
      <c r="G17">
        <v>0</v>
      </c>
    </row>
    <row r="18" spans="1:7" x14ac:dyDescent="0.25">
      <c r="A18" s="2" t="s">
        <v>13</v>
      </c>
      <c r="B18" s="5">
        <f>B17+B16+B15+B14+B13+B12+B11+B10+B9+B8</f>
        <v>3840</v>
      </c>
      <c r="C18" s="5">
        <v>3840</v>
      </c>
      <c r="F18" s="6">
        <v>44774</v>
      </c>
      <c r="G18">
        <v>320</v>
      </c>
    </row>
    <row r="19" spans="1:7" x14ac:dyDescent="0.25">
      <c r="A19" s="4">
        <v>2023</v>
      </c>
      <c r="F19" s="6">
        <v>44805</v>
      </c>
      <c r="G19">
        <v>480</v>
      </c>
    </row>
    <row r="20" spans="1:7" x14ac:dyDescent="0.25">
      <c r="A20" t="s">
        <v>0</v>
      </c>
      <c r="B20">
        <v>960</v>
      </c>
      <c r="C20">
        <f>B20-B26</f>
        <v>715</v>
      </c>
      <c r="F20" s="6">
        <v>44835</v>
      </c>
      <c r="G20">
        <v>320</v>
      </c>
    </row>
    <row r="21" spans="1:7" x14ac:dyDescent="0.25">
      <c r="A21" s="2" t="s">
        <v>14</v>
      </c>
      <c r="B21" s="5">
        <v>960</v>
      </c>
      <c r="C21" s="5">
        <v>715</v>
      </c>
      <c r="F21" s="6">
        <v>44866</v>
      </c>
      <c r="G21">
        <v>320</v>
      </c>
    </row>
    <row r="22" spans="1:7" x14ac:dyDescent="0.25">
      <c r="F22" s="6">
        <v>44896</v>
      </c>
      <c r="G22">
        <v>800</v>
      </c>
    </row>
    <row r="23" spans="1:7" x14ac:dyDescent="0.25">
      <c r="F23" s="6">
        <v>44927</v>
      </c>
      <c r="G23">
        <v>960</v>
      </c>
    </row>
    <row r="24" spans="1:7" x14ac:dyDescent="0.25">
      <c r="A24" s="1" t="s">
        <v>11</v>
      </c>
      <c r="B24" s="3">
        <f>B21+B18+B6</f>
        <v>6440</v>
      </c>
      <c r="F24" s="6"/>
    </row>
    <row r="25" spans="1:7" x14ac:dyDescent="0.25">
      <c r="A25" s="1" t="s">
        <v>17</v>
      </c>
      <c r="B25" s="3">
        <f>C21+C18+C6</f>
        <v>6195</v>
      </c>
    </row>
    <row r="26" spans="1:7" x14ac:dyDescent="0.25">
      <c r="A26" s="1" t="s">
        <v>15</v>
      </c>
      <c r="B26" s="3">
        <v>245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Damiani</dc:creator>
  <cp:lastModifiedBy>Dorian Capelli</cp:lastModifiedBy>
  <dcterms:created xsi:type="dcterms:W3CDTF">2023-02-02T14:21:07Z</dcterms:created>
  <dcterms:modified xsi:type="dcterms:W3CDTF">2023-02-24T14:28:08Z</dcterms:modified>
</cp:coreProperties>
</file>