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AngebotBilder\296268\Bilder\07233218\BILDER.222\gutefrage-help\Excel\"/>
    </mc:Choice>
  </mc:AlternateContent>
  <xr:revisionPtr revIDLastSave="0" documentId="13_ncr:1_{5B6FAC70-29B3-405E-95E7-889E5CB8BB81}" xr6:coauthVersionLast="47" xr6:coauthVersionMax="47" xr10:uidLastSave="{00000000-0000-0000-0000-000000000000}"/>
  <bookViews>
    <workbookView xWindow="3825" yWindow="4185" windowWidth="23010" windowHeight="12210" xr2:uid="{91E042D7-45C7-4169-9A9E-67FE2B892499}"/>
  </bookViews>
  <sheets>
    <sheet name="Auswahl" sheetId="1" r:id="rId1"/>
    <sheet name="Aufgab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F20" i="1" s="1"/>
  <c r="B19" i="1"/>
  <c r="F19" i="1" s="1"/>
  <c r="B18" i="1"/>
  <c r="F18" i="1" s="1"/>
  <c r="B17" i="1"/>
  <c r="F17" i="1" s="1"/>
  <c r="B16" i="1"/>
  <c r="F16" i="1" s="1"/>
  <c r="B15" i="1"/>
  <c r="F15" i="1" s="1"/>
  <c r="B14" i="1"/>
  <c r="F14" i="1" s="1"/>
  <c r="B13" i="1"/>
  <c r="F13" i="1" s="1"/>
  <c r="B12" i="1"/>
  <c r="F12" i="1" s="1"/>
  <c r="B11" i="1"/>
  <c r="F11" i="1" s="1"/>
  <c r="B10" i="1"/>
  <c r="F10" i="1" s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</calcChain>
</file>

<file path=xl/sharedStrings.xml><?xml version="1.0" encoding="utf-8"?>
<sst xmlns="http://schemas.openxmlformats.org/spreadsheetml/2006/main" count="37" uniqueCount="18">
  <si>
    <t>Aufgabe</t>
  </si>
  <si>
    <t>Anzahl Spieler</t>
  </si>
  <si>
    <t>Gesamtzeit</t>
  </si>
  <si>
    <t>Art</t>
  </si>
  <si>
    <t>Zeit</t>
  </si>
  <si>
    <t>Nr</t>
  </si>
  <si>
    <t>Beschreibung</t>
  </si>
  <si>
    <t>Anzahl Teilnehmer</t>
  </si>
  <si>
    <t>Dauer in Minuten</t>
  </si>
  <si>
    <t>Dauer in Zeit</t>
  </si>
  <si>
    <t>Dauer Gesamt</t>
  </si>
  <si>
    <t>Min</t>
  </si>
  <si>
    <t>Max</t>
  </si>
  <si>
    <t>Aufgabe 1</t>
  </si>
  <si>
    <t>Aufgabe 2</t>
  </si>
  <si>
    <t>Aufgabe 3</t>
  </si>
  <si>
    <t>Aufgabe 4</t>
  </si>
  <si>
    <t>Aufgabe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</si>
</sst>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1" xfId="0" applyBorder="1"/>
  </cellXfs>
  <cellStyles count="1">
    <cellStyle name="Standard" xfId="0" builtinId="0"/>
  </cellStyles>
  <dxfs count="1"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B677-2C85-4216-9BDB-4645754E8205}">
  <dimension ref="A1:F20"/>
  <sheetViews>
    <sheetView tabSelected="1" workbookViewId="0"/>
  </sheetViews>
  <sheetFormatPr baseColWidth="10" defaultRowHeight="15" x14ac:dyDescent="0.25"/>
  <cols>
    <col min="2" max="2" width="12" bestFit="1" customWidth="1"/>
  </cols>
  <sheetData>
    <row r="1" spans="1:6" x14ac:dyDescent="0.25">
      <c r="A1" s="3" t="s">
        <v>0</v>
      </c>
      <c r="B1" s="3"/>
      <c r="D1" s="3" t="s">
        <v>1</v>
      </c>
      <c r="F1" s="3" t="s">
        <v>2</v>
      </c>
    </row>
    <row r="2" spans="1:6" x14ac:dyDescent="0.25">
      <c r="A2" s="3"/>
      <c r="B2" s="3"/>
      <c r="D2" s="3"/>
      <c r="F2" s="3"/>
    </row>
    <row r="3" spans="1:6" x14ac:dyDescent="0.25">
      <c r="A3" s="4" t="s">
        <v>3</v>
      </c>
      <c r="B3" s="4" t="s">
        <v>4</v>
      </c>
      <c r="C3" s="4"/>
      <c r="D3" s="4"/>
      <c r="E3" s="4"/>
      <c r="F3" s="4"/>
    </row>
    <row r="4" spans="1:6" x14ac:dyDescent="0.25">
      <c r="A4" t="s">
        <v>13</v>
      </c>
      <c r="B4" s="2">
        <f>VLOOKUP(A4,Aufgaben!$B$4:$G$8,6,FALSE)</f>
        <v>1.3888888888888888E-2</v>
      </c>
      <c r="D4">
        <v>3</v>
      </c>
      <c r="F4" s="2">
        <f>B4*D4</f>
        <v>4.1666666666666664E-2</v>
      </c>
    </row>
    <row r="5" spans="1:6" x14ac:dyDescent="0.25">
      <c r="A5" t="s">
        <v>17</v>
      </c>
      <c r="B5" s="2">
        <f>VLOOKUP(A5,Aufgaben!$B$4:$G$8,6,FALSE)</f>
        <v>1.7361111111111112E-2</v>
      </c>
      <c r="D5">
        <v>3</v>
      </c>
      <c r="F5" s="2">
        <f t="shared" ref="F5:F20" si="0">B5*D5</f>
        <v>5.2083333333333336E-2</v>
      </c>
    </row>
    <row r="6" spans="1:6" x14ac:dyDescent="0.25">
      <c r="A6" t="s">
        <v>14</v>
      </c>
      <c r="B6" s="2">
        <f>VLOOKUP(A6,Aufgaben!$B$4:$G$8,6,FALSE)</f>
        <v>1.3888888888888888E-2</v>
      </c>
      <c r="D6">
        <v>3</v>
      </c>
      <c r="F6" s="2">
        <f t="shared" si="0"/>
        <v>4.1666666666666664E-2</v>
      </c>
    </row>
    <row r="7" spans="1:6" x14ac:dyDescent="0.25">
      <c r="A7" t="s">
        <v>16</v>
      </c>
      <c r="B7" s="2">
        <f>VLOOKUP(A7,Aufgaben!$B$4:$G$8,6,FALSE)</f>
        <v>1.0416666666666666E-2</v>
      </c>
      <c r="D7">
        <v>3</v>
      </c>
      <c r="F7" s="2">
        <f t="shared" si="0"/>
        <v>3.125E-2</v>
      </c>
    </row>
    <row r="8" spans="1:6" x14ac:dyDescent="0.25">
      <c r="A8" t="s">
        <v>15</v>
      </c>
      <c r="B8" s="2">
        <f>VLOOKUP(A8,Aufgaben!$B$4:$G$8,6,FALSE)</f>
        <v>1.0416666666666666E-2</v>
      </c>
      <c r="D8">
        <v>3</v>
      </c>
      <c r="F8" s="2">
        <f t="shared" si="0"/>
        <v>3.125E-2</v>
      </c>
    </row>
    <row r="9" spans="1:6" x14ac:dyDescent="0.25">
      <c r="A9" t="s">
        <v>13</v>
      </c>
      <c r="B9" s="2">
        <f>VLOOKUP(A9,Aufgaben!$B$4:$G$8,6,FALSE)</f>
        <v>1.3888888888888888E-2</v>
      </c>
      <c r="D9">
        <v>0</v>
      </c>
      <c r="F9" s="2">
        <f t="shared" si="0"/>
        <v>0</v>
      </c>
    </row>
    <row r="10" spans="1:6" x14ac:dyDescent="0.25">
      <c r="A10" t="s">
        <v>13</v>
      </c>
      <c r="B10" s="2">
        <f>VLOOKUP(A10,Aufgaben!$B$4:$G$8,6,FALSE)</f>
        <v>1.3888888888888888E-2</v>
      </c>
      <c r="D10">
        <v>1</v>
      </c>
      <c r="F10" s="2">
        <f t="shared" si="0"/>
        <v>1.3888888888888888E-2</v>
      </c>
    </row>
    <row r="11" spans="1:6" x14ac:dyDescent="0.25">
      <c r="A11" t="s">
        <v>13</v>
      </c>
      <c r="B11" s="2">
        <f>VLOOKUP(A11,Aufgaben!$B$4:$G$8,6,FALSE)</f>
        <v>1.3888888888888888E-2</v>
      </c>
      <c r="D11">
        <v>2</v>
      </c>
      <c r="F11" s="2">
        <f t="shared" si="0"/>
        <v>2.7777777777777776E-2</v>
      </c>
    </row>
    <row r="12" spans="1:6" x14ac:dyDescent="0.25">
      <c r="A12" t="s">
        <v>13</v>
      </c>
      <c r="B12" s="2">
        <f>VLOOKUP(A12,Aufgaben!$B$4:$G$8,6,FALSE)</f>
        <v>1.3888888888888888E-2</v>
      </c>
      <c r="D12">
        <v>3</v>
      </c>
      <c r="F12" s="2">
        <f t="shared" si="0"/>
        <v>4.1666666666666664E-2</v>
      </c>
    </row>
    <row r="13" spans="1:6" x14ac:dyDescent="0.25">
      <c r="A13" t="s">
        <v>13</v>
      </c>
      <c r="B13" s="2">
        <f>VLOOKUP(A13,Aufgaben!$B$4:$G$8,6,FALSE)</f>
        <v>1.3888888888888888E-2</v>
      </c>
      <c r="D13">
        <v>4</v>
      </c>
      <c r="F13" s="2">
        <f t="shared" si="0"/>
        <v>5.5555555555555552E-2</v>
      </c>
    </row>
    <row r="14" spans="1:6" x14ac:dyDescent="0.25">
      <c r="A14" t="s">
        <v>13</v>
      </c>
      <c r="B14" s="2">
        <f>VLOOKUP(A14,Aufgaben!$B$4:$G$8,6,FALSE)</f>
        <v>1.3888888888888888E-2</v>
      </c>
      <c r="D14">
        <v>5</v>
      </c>
      <c r="F14" s="2">
        <f t="shared" si="0"/>
        <v>6.9444444444444448E-2</v>
      </c>
    </row>
    <row r="15" spans="1:6" x14ac:dyDescent="0.25">
      <c r="A15" t="s">
        <v>13</v>
      </c>
      <c r="B15" s="2">
        <f>VLOOKUP(A15,Aufgaben!$B$4:$G$8,6,FALSE)</f>
        <v>1.3888888888888888E-2</v>
      </c>
      <c r="D15">
        <v>6</v>
      </c>
      <c r="F15" s="2">
        <f t="shared" si="0"/>
        <v>8.3333333333333329E-2</v>
      </c>
    </row>
    <row r="16" spans="1:6" x14ac:dyDescent="0.25">
      <c r="A16" t="s">
        <v>13</v>
      </c>
      <c r="B16" s="2">
        <f>VLOOKUP(A16,Aufgaben!$B$4:$G$8,6,FALSE)</f>
        <v>1.3888888888888888E-2</v>
      </c>
      <c r="D16">
        <v>7</v>
      </c>
      <c r="F16" s="2">
        <f t="shared" si="0"/>
        <v>9.722222222222221E-2</v>
      </c>
    </row>
    <row r="17" spans="1:6" x14ac:dyDescent="0.25">
      <c r="A17" t="s">
        <v>13</v>
      </c>
      <c r="B17" s="2">
        <f>VLOOKUP(A17,Aufgaben!$B$4:$G$8,6,FALSE)</f>
        <v>1.3888888888888888E-2</v>
      </c>
      <c r="D17">
        <v>8</v>
      </c>
      <c r="F17" s="2">
        <f t="shared" si="0"/>
        <v>0.1111111111111111</v>
      </c>
    </row>
    <row r="18" spans="1:6" x14ac:dyDescent="0.25">
      <c r="A18" t="s">
        <v>13</v>
      </c>
      <c r="B18" s="2">
        <f>VLOOKUP(A18,Aufgaben!$B$4:$G$8,6,FALSE)</f>
        <v>1.3888888888888888E-2</v>
      </c>
      <c r="D18">
        <v>9</v>
      </c>
      <c r="F18" s="2">
        <f t="shared" si="0"/>
        <v>0.125</v>
      </c>
    </row>
    <row r="19" spans="1:6" x14ac:dyDescent="0.25">
      <c r="A19" t="s">
        <v>13</v>
      </c>
      <c r="B19" s="2">
        <f>VLOOKUP(A19,Aufgaben!$B$4:$G$8,6,FALSE)</f>
        <v>1.3888888888888888E-2</v>
      </c>
      <c r="D19">
        <v>10</v>
      </c>
      <c r="F19" s="2">
        <f t="shared" si="0"/>
        <v>0.1388888888888889</v>
      </c>
    </row>
    <row r="20" spans="1:6" x14ac:dyDescent="0.25">
      <c r="A20" t="s">
        <v>13</v>
      </c>
      <c r="B20" s="2">
        <f>VLOOKUP(A20,Aufgaben!$B$4:$G$8,6,FALSE)</f>
        <v>1.3888888888888888E-2</v>
      </c>
      <c r="D20">
        <v>11</v>
      </c>
      <c r="F20" s="2">
        <f t="shared" si="0"/>
        <v>0.15277777777777776</v>
      </c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7AFD816-8073-437C-A505-34CD4FA95E93}">
            <xm:f>OR(D4&lt;VLOOKUP(A4,Aufgaben!$B$4:$D$8,3,FALSE),D4&gt;VLOOKUP(A4,Aufgaben!$B$4:$E$8,4,FALSE))</xm:f>
            <x14:dxf>
              <fill>
                <patternFill>
                  <bgColor rgb="FFFF7F7F"/>
                </patternFill>
              </fill>
            </x14:dxf>
          </x14:cfRule>
          <xm:sqref>A4:A20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A3BD53-9BAB-4B95-82C3-86C9AD65B8DB}">
          <x14:formula1>
            <xm:f>Aufgaben!$B$4:$B$8</xm:f>
          </x14:formula1>
          <xm:sqref>A4:A20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1D70-A80B-47AA-84CA-02DCEE514CDB}">
  <dimension ref="A1:J8"/>
  <sheetViews>
    <sheetView workbookViewId="0">
      <selection activeCell="H20" sqref="H20"/>
    </sheetView>
  </sheetViews>
  <sheetFormatPr baseColWidth="10" defaultRowHeight="15" x14ac:dyDescent="0.25"/>
  <sheetData>
    <row r="1" spans="1:10" x14ac:dyDescent="0.25">
      <c r="A1" t="s">
        <v>5</v>
      </c>
      <c r="B1" t="s">
        <v>0</v>
      </c>
      <c r="C1" t="s">
        <v>6</v>
      </c>
      <c r="D1" t="s">
        <v>7</v>
      </c>
      <c r="F1" t="s">
        <v>8</v>
      </c>
      <c r="G1" t="s">
        <v>9</v>
      </c>
      <c r="I1" t="s">
        <v>7</v>
      </c>
      <c r="J1" t="s">
        <v>10</v>
      </c>
    </row>
    <row r="3" spans="1:10" x14ac:dyDescent="0.25">
      <c r="A3" s="4"/>
      <c r="B3" s="4"/>
      <c r="C3" s="4"/>
      <c r="D3" s="4" t="s">
        <v>11</v>
      </c>
      <c r="E3" s="4" t="s">
        <v>12</v>
      </c>
      <c r="F3" s="4"/>
      <c r="G3" s="4"/>
      <c r="H3" s="4"/>
      <c r="I3" s="4"/>
      <c r="J3" s="4"/>
    </row>
    <row r="4" spans="1:10" x14ac:dyDescent="0.25">
      <c r="A4">
        <v>1</v>
      </c>
      <c r="B4" t="s">
        <v>13</v>
      </c>
      <c r="D4">
        <v>3</v>
      </c>
      <c r="E4">
        <v>5</v>
      </c>
      <c r="G4" s="1">
        <v>1.3888888888888888E-2</v>
      </c>
      <c r="I4">
        <v>1</v>
      </c>
      <c r="J4" s="1">
        <v>1.3888888888888888E-2</v>
      </c>
    </row>
    <row r="5" spans="1:10" x14ac:dyDescent="0.25">
      <c r="A5">
        <v>2</v>
      </c>
      <c r="B5" t="s">
        <v>14</v>
      </c>
      <c r="D5">
        <v>3</v>
      </c>
      <c r="E5">
        <v>5</v>
      </c>
      <c r="G5" s="1">
        <v>1.3888888888888888E-2</v>
      </c>
      <c r="I5">
        <v>1</v>
      </c>
      <c r="J5" s="1">
        <v>1.3888888888888888E-2</v>
      </c>
    </row>
    <row r="6" spans="1:10" x14ac:dyDescent="0.25">
      <c r="A6">
        <v>3</v>
      </c>
      <c r="B6" t="s">
        <v>15</v>
      </c>
      <c r="D6">
        <v>2</v>
      </c>
      <c r="E6">
        <v>5</v>
      </c>
      <c r="G6" s="1">
        <v>1.0416666666666666E-2</v>
      </c>
      <c r="I6">
        <v>1</v>
      </c>
      <c r="J6" s="1">
        <v>1.0416666666666666E-2</v>
      </c>
    </row>
    <row r="7" spans="1:10" x14ac:dyDescent="0.25">
      <c r="A7">
        <v>4</v>
      </c>
      <c r="B7" t="s">
        <v>16</v>
      </c>
      <c r="D7">
        <v>1</v>
      </c>
      <c r="E7">
        <v>5</v>
      </c>
      <c r="G7" s="1">
        <v>1.0416666666666666E-2</v>
      </c>
      <c r="I7">
        <v>1</v>
      </c>
      <c r="J7" s="1">
        <v>1.0416666666666666E-2</v>
      </c>
    </row>
    <row r="8" spans="1:10" x14ac:dyDescent="0.25">
      <c r="A8">
        <v>5</v>
      </c>
      <c r="B8" t="s">
        <v>17</v>
      </c>
      <c r="D8">
        <v>1</v>
      </c>
      <c r="E8">
        <v>1</v>
      </c>
      <c r="G8" s="1">
        <v>1.7361111111111112E-2</v>
      </c>
      <c r="I8">
        <v>1</v>
      </c>
      <c r="J8" s="1">
        <v>1.7361111111111112E-2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Auswahl</vt:lpstr>
      <vt:lpstr>Aufgaben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Ignee - PosterSelect</dc:creator>
  <cp:lastModifiedBy>Dorian Ignee - PosterSelect</cp:lastModifiedBy>
  <dcterms:created xsi:type="dcterms:W3CDTF">2023-08-21T13:03:08Z</dcterms:created>
  <dcterms:modified xsi:type="dcterms:W3CDTF">2023-08-21T13:21:23Z</dcterms:modified>
</cp:coreProperties>
</file>