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AngebotBilder\296268\Bilder\07233218\BILDER.222\gutefrage-help\Excel\"/>
    </mc:Choice>
  </mc:AlternateContent>
  <xr:revisionPtr revIDLastSave="0" documentId="8_{5A5FFAA1-E6E3-4024-84A4-EA235A531A2C}" xr6:coauthVersionLast="47" xr6:coauthVersionMax="47" xr10:uidLastSave="{00000000-0000-0000-0000-000000000000}"/>
  <bookViews>
    <workbookView xWindow="1560" yWindow="1560" windowWidth="21600" windowHeight="12645" xr2:uid="{34BB9966-E8D2-462D-B4AD-C4C9ABF81F29}"/>
  </bookViews>
  <sheets>
    <sheet name="Tabelle1" sheetId="1" r:id="rId1"/>
    <sheet name="MA1" sheetId="2" r:id="rId2"/>
    <sheet name="MA2" sheetId="3" r:id="rId3"/>
  </sheets>
  <definedNames>
    <definedName name="MonatListe">Monate[Monat]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C13" i="3" s="1"/>
  <c r="D13" i="3" s="1"/>
  <c r="B12" i="3"/>
  <c r="C12" i="3" s="1"/>
  <c r="D12" i="3" s="1"/>
  <c r="B11" i="3"/>
  <c r="C11" i="3" s="1"/>
  <c r="D11" i="3" s="1"/>
  <c r="B10" i="3"/>
  <c r="C10" i="3" s="1"/>
  <c r="D10" i="3" s="1"/>
  <c r="B9" i="3"/>
  <c r="C9" i="3" s="1"/>
  <c r="D9" i="3" s="1"/>
  <c r="B8" i="3"/>
  <c r="C8" i="3" s="1"/>
  <c r="D8" i="3" s="1"/>
  <c r="C7" i="3"/>
  <c r="D7" i="3" s="1"/>
  <c r="B7" i="3"/>
  <c r="B6" i="3"/>
  <c r="C6" i="3" s="1"/>
  <c r="D6" i="3" s="1"/>
  <c r="B5" i="3"/>
  <c r="C5" i="3" s="1"/>
  <c r="D5" i="3" s="1"/>
  <c r="B4" i="3"/>
  <c r="C4" i="3" s="1"/>
  <c r="D4" i="3" s="1"/>
  <c r="B3" i="3"/>
  <c r="C3" i="3" s="1"/>
  <c r="D3" i="3" s="1"/>
  <c r="B2" i="3"/>
  <c r="C2" i="3" s="1"/>
  <c r="D2" i="3" s="1"/>
  <c r="B3" i="2"/>
  <c r="C3" i="2" s="1"/>
  <c r="D3" i="2" s="1"/>
  <c r="B4" i="2"/>
  <c r="C4" i="2" s="1"/>
  <c r="D4" i="2" s="1"/>
  <c r="B5" i="2"/>
  <c r="C5" i="2" s="1"/>
  <c r="D5" i="2" s="1"/>
  <c r="B6" i="2"/>
  <c r="C6" i="2" s="1"/>
  <c r="D6" i="2" s="1"/>
  <c r="B7" i="2"/>
  <c r="C7" i="2" s="1"/>
  <c r="D7" i="2" s="1"/>
  <c r="B8" i="2"/>
  <c r="C8" i="2" s="1"/>
  <c r="D8" i="2" s="1"/>
  <c r="B9" i="2"/>
  <c r="C9" i="2" s="1"/>
  <c r="D9" i="2" s="1"/>
  <c r="B10" i="2"/>
  <c r="C10" i="2" s="1"/>
  <c r="D10" i="2" s="1"/>
  <c r="B11" i="2"/>
  <c r="C11" i="2" s="1"/>
  <c r="D11" i="2" s="1"/>
  <c r="B12" i="2"/>
  <c r="C12" i="2" s="1"/>
  <c r="D12" i="2" s="1"/>
  <c r="B13" i="2"/>
  <c r="C13" i="2" s="1"/>
  <c r="D13" i="2" s="1"/>
  <c r="B2" i="2"/>
  <c r="C2" i="2" s="1"/>
  <c r="D2" i="2" s="1"/>
  <c r="B12" i="1" a="1"/>
  <c r="B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<sst xmlns="http://schemas.openxmlformats.org/spreadsheetml/2006/main" count="15" uniqueCount="6">
  <si>
    <t>Mitarbeiter</t>
  </si>
  <si>
    <t>Monat</t>
  </si>
  <si>
    <t>Std. Lohn</t>
  </si>
  <si>
    <t>Brutto</t>
  </si>
  <si>
    <t>AHV</t>
  </si>
  <si>
    <t>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</si>
</sst>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m"/>
    <numFmt numFmtId="166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1">
    <dxf>
      <numFmt numFmtId="165" formatCode="m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1CEF2-4552-4578-8574-AAF39550ACF9}" name="Monate" displayName="Monate" ref="G3:G15" totalsRowShown="0">
  <autoFilter ref="G3:G15" xr:uid="{6661CEF2-4552-4578-8574-AAF39550ACF9}"/>
  <tableColumns count="1">
    <tableColumn id="1" xr3:uid="{4CFBC3B3-3E78-4786-B991-8302E0701AFD}" name="Mon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A20A-67CC-4EC9-83A7-5B74F679FBC0}">
  <dimension ref="A3:G15"/>
  <sheetViews>
    <sheetView tabSelected="1" workbookViewId="0">
      <selection activeCell="B12" sqref="B12"/>
    </sheetView>
  </sheetViews>
  <sheetFormatPr baseColWidth="10" defaultRowHeight="15" x14ac:dyDescent="0.25"/>
  <sheetData>
    <row r="3" spans="1:7" x14ac:dyDescent="0.25">
      <c r="G3" t="s">
        <v>1</v>
      </c>
    </row>
    <row r="4" spans="1:7" x14ac:dyDescent="0.25">
      <c r="G4" s="1">
        <v>1</v>
      </c>
    </row>
    <row r="5" spans="1:7" x14ac:dyDescent="0.25">
      <c r="G5" s="1">
        <v>32</v>
      </c>
    </row>
    <row r="6" spans="1:7" x14ac:dyDescent="0.25">
      <c r="G6" s="1">
        <v>61</v>
      </c>
    </row>
    <row r="7" spans="1:7" x14ac:dyDescent="0.25">
      <c r="G7" s="1">
        <v>92</v>
      </c>
    </row>
    <row r="8" spans="1:7" x14ac:dyDescent="0.25">
      <c r="A8" t="s">
        <v>0</v>
      </c>
      <c r="B8" t="s">
        <v>5</v>
      </c>
      <c r="G8" s="1">
        <v>122</v>
      </c>
    </row>
    <row r="9" spans="1:7" x14ac:dyDescent="0.25">
      <c r="A9" t="s">
        <v>1</v>
      </c>
      <c r="B9" s="1">
        <v>32</v>
      </c>
      <c r="G9" s="1">
        <v>153</v>
      </c>
    </row>
    <row r="10" spans="1:7" x14ac:dyDescent="0.25">
      <c r="G10" s="1">
        <v>183</v>
      </c>
    </row>
    <row r="11" spans="1:7" x14ac:dyDescent="0.25">
      <c r="G11" s="1">
        <v>214</v>
      </c>
    </row>
    <row r="12" spans="1:7" x14ac:dyDescent="0.25">
      <c r="A12" t="s">
        <v>2</v>
      </c>
      <c r="B12" s="2" cm="1">
        <f t="array" aca="1" ref="B12:B14" ca="1">TRANSPOSE(INDEX(INDIRECT("'"&amp; B8 &amp;"'!B2:D13"),MONTH(B9),{1,2,3}))</f>
        <v>19</v>
      </c>
      <c r="G12" s="1">
        <v>245</v>
      </c>
    </row>
    <row r="13" spans="1:7" x14ac:dyDescent="0.25">
      <c r="A13" t="s">
        <v>3</v>
      </c>
      <c r="B13" s="2">
        <f ca="1"/>
        <v>3192</v>
      </c>
      <c r="G13" s="1">
        <v>275</v>
      </c>
    </row>
    <row r="14" spans="1:7" x14ac:dyDescent="0.25">
      <c r="A14" t="s">
        <v>4</v>
      </c>
      <c r="B14" s="2">
        <f ca="1"/>
        <v>1276.8000000000002</v>
      </c>
      <c r="G14" s="1">
        <v>306</v>
      </c>
    </row>
    <row r="15" spans="1:7" x14ac:dyDescent="0.25">
      <c r="G15" s="1">
        <v>336</v>
      </c>
    </row>
  </sheetData>
  <dataValidations count="2">
    <dataValidation type="list" allowBlank="1" showInputMessage="1" showErrorMessage="1" sqref="B9" xr:uid="{0402B53C-F216-4279-89BA-673E9A61C785}">
      <formula1>MonatListe</formula1>
    </dataValidation>
    <dataValidation type="list" allowBlank="1" showInputMessage="1" showErrorMessage="1" sqref="B8" xr:uid="{A2BE1146-0A71-4BFA-827A-74A694762919}">
      <formula1>"MA1,MA2"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5909-98DA-4424-87D3-B52640527C0E}">
  <dimension ref="A1:D13"/>
  <sheetViews>
    <sheetView workbookViewId="0">
      <selection sqref="A1:D13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s="2">
        <f ca="1">RANDBETWEEN(12,20)</f>
        <v>12</v>
      </c>
      <c r="C2" s="2">
        <f ca="1">B2*8*21</f>
        <v>2016</v>
      </c>
      <c r="D2" s="2">
        <f ca="1">C2*40%</f>
        <v>806.40000000000009</v>
      </c>
    </row>
    <row r="3" spans="1:4" x14ac:dyDescent="0.25">
      <c r="A3">
        <v>2</v>
      </c>
      <c r="B3" s="2">
        <f t="shared" ref="B3:B13" ca="1" si="0">RANDBETWEEN(12,20)</f>
        <v>13</v>
      </c>
      <c r="C3" s="2">
        <f t="shared" ref="C3:C13" ca="1" si="1">B3*8*21</f>
        <v>2184</v>
      </c>
      <c r="D3" s="2">
        <f t="shared" ref="D3:D13" ca="1" si="2">C3*40%</f>
        <v>873.6</v>
      </c>
    </row>
    <row r="4" spans="1:4" x14ac:dyDescent="0.25">
      <c r="A4">
        <v>3</v>
      </c>
      <c r="B4" s="2">
        <f t="shared" ca="1" si="0"/>
        <v>19</v>
      </c>
      <c r="C4" s="2">
        <f t="shared" ca="1" si="1"/>
        <v>3192</v>
      </c>
      <c r="D4" s="2">
        <f t="shared" ca="1" si="2"/>
        <v>1276.8000000000002</v>
      </c>
    </row>
    <row r="5" spans="1:4" x14ac:dyDescent="0.25">
      <c r="A5">
        <v>4</v>
      </c>
      <c r="B5" s="2">
        <f t="shared" ca="1" si="0"/>
        <v>12</v>
      </c>
      <c r="C5" s="2">
        <f t="shared" ca="1" si="1"/>
        <v>2016</v>
      </c>
      <c r="D5" s="2">
        <f t="shared" ca="1" si="2"/>
        <v>806.40000000000009</v>
      </c>
    </row>
    <row r="6" spans="1:4" x14ac:dyDescent="0.25">
      <c r="A6">
        <v>5</v>
      </c>
      <c r="B6" s="2">
        <f t="shared" ca="1" si="0"/>
        <v>17</v>
      </c>
      <c r="C6" s="2">
        <f t="shared" ca="1" si="1"/>
        <v>2856</v>
      </c>
      <c r="D6" s="2">
        <f t="shared" ca="1" si="2"/>
        <v>1142.4000000000001</v>
      </c>
    </row>
    <row r="7" spans="1:4" x14ac:dyDescent="0.25">
      <c r="A7">
        <v>6</v>
      </c>
      <c r="B7" s="2">
        <f t="shared" ca="1" si="0"/>
        <v>16</v>
      </c>
      <c r="C7" s="2">
        <f t="shared" ca="1" si="1"/>
        <v>2688</v>
      </c>
      <c r="D7" s="2">
        <f t="shared" ca="1" si="2"/>
        <v>1075.2</v>
      </c>
    </row>
    <row r="8" spans="1:4" x14ac:dyDescent="0.25">
      <c r="A8">
        <v>7</v>
      </c>
      <c r="B8" s="2">
        <f t="shared" ca="1" si="0"/>
        <v>17</v>
      </c>
      <c r="C8" s="2">
        <f t="shared" ca="1" si="1"/>
        <v>2856</v>
      </c>
      <c r="D8" s="2">
        <f t="shared" ca="1" si="2"/>
        <v>1142.4000000000001</v>
      </c>
    </row>
    <row r="9" spans="1:4" x14ac:dyDescent="0.25">
      <c r="A9">
        <v>8</v>
      </c>
      <c r="B9" s="2">
        <f t="shared" ca="1" si="0"/>
        <v>16</v>
      </c>
      <c r="C9" s="2">
        <f t="shared" ca="1" si="1"/>
        <v>2688</v>
      </c>
      <c r="D9" s="2">
        <f t="shared" ca="1" si="2"/>
        <v>1075.2</v>
      </c>
    </row>
    <row r="10" spans="1:4" x14ac:dyDescent="0.25">
      <c r="A10">
        <v>9</v>
      </c>
      <c r="B10" s="2">
        <f t="shared" ca="1" si="0"/>
        <v>15</v>
      </c>
      <c r="C10" s="2">
        <f t="shared" ca="1" si="1"/>
        <v>2520</v>
      </c>
      <c r="D10" s="2">
        <f t="shared" ca="1" si="2"/>
        <v>1008</v>
      </c>
    </row>
    <row r="11" spans="1:4" x14ac:dyDescent="0.25">
      <c r="A11">
        <v>10</v>
      </c>
      <c r="B11" s="2">
        <f t="shared" ca="1" si="0"/>
        <v>18</v>
      </c>
      <c r="C11" s="2">
        <f t="shared" ca="1" si="1"/>
        <v>3024</v>
      </c>
      <c r="D11" s="2">
        <f t="shared" ca="1" si="2"/>
        <v>1209.6000000000001</v>
      </c>
    </row>
    <row r="12" spans="1:4" x14ac:dyDescent="0.25">
      <c r="A12">
        <v>11</v>
      </c>
      <c r="B12" s="2">
        <f t="shared" ca="1" si="0"/>
        <v>18</v>
      </c>
      <c r="C12" s="2">
        <f t="shared" ca="1" si="1"/>
        <v>3024</v>
      </c>
      <c r="D12" s="2">
        <f t="shared" ca="1" si="2"/>
        <v>1209.6000000000001</v>
      </c>
    </row>
    <row r="13" spans="1:4" x14ac:dyDescent="0.25">
      <c r="A13">
        <v>12</v>
      </c>
      <c r="B13" s="2">
        <f t="shared" ca="1" si="0"/>
        <v>14</v>
      </c>
      <c r="C13" s="2">
        <f t="shared" ca="1" si="1"/>
        <v>2352</v>
      </c>
      <c r="D13" s="2">
        <f t="shared" ca="1" si="2"/>
        <v>940.80000000000007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5436-F83D-434D-BF19-A87FBA6D2AEB}">
  <dimension ref="A1:D13"/>
  <sheetViews>
    <sheetView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s="2">
        <f ca="1">RANDBETWEEN(12,20)</f>
        <v>18</v>
      </c>
      <c r="C2" s="2">
        <f ca="1">B2*8*21</f>
        <v>3024</v>
      </c>
      <c r="D2" s="2">
        <f ca="1">C2*40%</f>
        <v>1209.6000000000001</v>
      </c>
    </row>
    <row r="3" spans="1:4" x14ac:dyDescent="0.25">
      <c r="A3">
        <v>2</v>
      </c>
      <c r="B3" s="2">
        <f t="shared" ref="B3:B13" ca="1" si="0">RANDBETWEEN(12,20)</f>
        <v>19</v>
      </c>
      <c r="C3" s="2">
        <f t="shared" ref="C3:C13" ca="1" si="1">B3*8*21</f>
        <v>3192</v>
      </c>
      <c r="D3" s="2">
        <f t="shared" ref="D3:D13" ca="1" si="2">C3*40%</f>
        <v>1276.8000000000002</v>
      </c>
    </row>
    <row r="4" spans="1:4" x14ac:dyDescent="0.25">
      <c r="A4">
        <v>3</v>
      </c>
      <c r="B4" s="2">
        <f t="shared" ca="1" si="0"/>
        <v>15</v>
      </c>
      <c r="C4" s="2">
        <f t="shared" ca="1" si="1"/>
        <v>2520</v>
      </c>
      <c r="D4" s="2">
        <f t="shared" ca="1" si="2"/>
        <v>1008</v>
      </c>
    </row>
    <row r="5" spans="1:4" x14ac:dyDescent="0.25">
      <c r="A5">
        <v>4</v>
      </c>
      <c r="B5" s="2">
        <f t="shared" ca="1" si="0"/>
        <v>17</v>
      </c>
      <c r="C5" s="2">
        <f t="shared" ca="1" si="1"/>
        <v>2856</v>
      </c>
      <c r="D5" s="2">
        <f t="shared" ca="1" si="2"/>
        <v>1142.4000000000001</v>
      </c>
    </row>
    <row r="6" spans="1:4" x14ac:dyDescent="0.25">
      <c r="A6">
        <v>5</v>
      </c>
      <c r="B6" s="2">
        <f t="shared" ca="1" si="0"/>
        <v>14</v>
      </c>
      <c r="C6" s="2">
        <f t="shared" ca="1" si="1"/>
        <v>2352</v>
      </c>
      <c r="D6" s="2">
        <f t="shared" ca="1" si="2"/>
        <v>940.80000000000007</v>
      </c>
    </row>
    <row r="7" spans="1:4" x14ac:dyDescent="0.25">
      <c r="A7">
        <v>6</v>
      </c>
      <c r="B7" s="2">
        <f t="shared" ca="1" si="0"/>
        <v>15</v>
      </c>
      <c r="C7" s="2">
        <f t="shared" ca="1" si="1"/>
        <v>2520</v>
      </c>
      <c r="D7" s="2">
        <f t="shared" ca="1" si="2"/>
        <v>1008</v>
      </c>
    </row>
    <row r="8" spans="1:4" x14ac:dyDescent="0.25">
      <c r="A8">
        <v>7</v>
      </c>
      <c r="B8" s="2">
        <f t="shared" ca="1" si="0"/>
        <v>18</v>
      </c>
      <c r="C8" s="2">
        <f t="shared" ca="1" si="1"/>
        <v>3024</v>
      </c>
      <c r="D8" s="2">
        <f t="shared" ca="1" si="2"/>
        <v>1209.6000000000001</v>
      </c>
    </row>
    <row r="9" spans="1:4" x14ac:dyDescent="0.25">
      <c r="A9">
        <v>8</v>
      </c>
      <c r="B9" s="2">
        <f t="shared" ca="1" si="0"/>
        <v>13</v>
      </c>
      <c r="C9" s="2">
        <f t="shared" ca="1" si="1"/>
        <v>2184</v>
      </c>
      <c r="D9" s="2">
        <f t="shared" ca="1" si="2"/>
        <v>873.6</v>
      </c>
    </row>
    <row r="10" spans="1:4" x14ac:dyDescent="0.25">
      <c r="A10">
        <v>9</v>
      </c>
      <c r="B10" s="2">
        <f t="shared" ca="1" si="0"/>
        <v>13</v>
      </c>
      <c r="C10" s="2">
        <f t="shared" ca="1" si="1"/>
        <v>2184</v>
      </c>
      <c r="D10" s="2">
        <f t="shared" ca="1" si="2"/>
        <v>873.6</v>
      </c>
    </row>
    <row r="11" spans="1:4" x14ac:dyDescent="0.25">
      <c r="A11">
        <v>10</v>
      </c>
      <c r="B11" s="2">
        <f t="shared" ca="1" si="0"/>
        <v>12</v>
      </c>
      <c r="C11" s="2">
        <f t="shared" ca="1" si="1"/>
        <v>2016</v>
      </c>
      <c r="D11" s="2">
        <f t="shared" ca="1" si="2"/>
        <v>806.40000000000009</v>
      </c>
    </row>
    <row r="12" spans="1:4" x14ac:dyDescent="0.25">
      <c r="A12">
        <v>11</v>
      </c>
      <c r="B12" s="2">
        <f t="shared" ca="1" si="0"/>
        <v>17</v>
      </c>
      <c r="C12" s="2">
        <f t="shared" ca="1" si="1"/>
        <v>2856</v>
      </c>
      <c r="D12" s="2">
        <f t="shared" ca="1" si="2"/>
        <v>1142.4000000000001</v>
      </c>
    </row>
    <row r="13" spans="1:4" x14ac:dyDescent="0.25">
      <c r="A13">
        <v>12</v>
      </c>
      <c r="B13" s="2">
        <f t="shared" ca="1" si="0"/>
        <v>12</v>
      </c>
      <c r="C13" s="2">
        <f t="shared" ca="1" si="1"/>
        <v>2016</v>
      </c>
      <c r="D13" s="2">
        <f t="shared" ca="1" si="2"/>
        <v>806.40000000000009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MA1</vt:lpstr>
      <vt:lpstr>MA2</vt:lpstr>
      <vt:lpstr>MonatListe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Ignee - PosterSelect</dc:creator>
  <cp:lastModifiedBy>Dorian Ignee - PosterSelect</cp:lastModifiedBy>
  <dcterms:created xsi:type="dcterms:W3CDTF">2024-05-07T08:31:06Z</dcterms:created>
  <dcterms:modified xsi:type="dcterms:W3CDTF">2024-05-07T09:07:44Z</dcterms:modified>
</cp:coreProperties>
</file>