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43E9530-675D-4C61-A8D6-2CC921F1334B}" xr6:coauthVersionLast="47" xr6:coauthVersionMax="47" xr10:uidLastSave="{00000000-0000-0000-0000-000000000000}"/>
  <bookViews>
    <workbookView xWindow="2310" yWindow="3795" windowWidth="21600" windowHeight="12645" xr2:uid="{6BD0614B-5831-4097-AC22-B4D8A8A6808A}"/>
  </bookViews>
  <sheets>
    <sheet name="Tabelle1" sheetId="1" r:id="rId1"/>
  </sheets>
  <definedNames>
    <definedName name="Lagermenge">Tabelle1!$F$2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C5" i="1"/>
  <c r="C2" i="1"/>
  <c r="C3" i="1"/>
  <c r="C4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<sst xmlns="http://schemas.openxmlformats.org/spreadsheetml/2006/main" count="11" uniqueCount="10">
  <si>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Aggregat</t>
  </si>
  <si>
    <t>Liter pro Stunde</t>
  </si>
  <si>
    <t>verbleibende Betriebszeit</t>
  </si>
  <si>
    <t>Aggregat 1</t>
  </si>
  <si>
    <t>Aggregat 2</t>
  </si>
  <si>
    <t>Aggregat 3</t>
  </si>
  <si>
    <t>Alle Aggregate</t>
  </si>
  <si>
    <t>Lagermenge in Liter</t>
  </si>
  <si>
    <t>läuft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</si>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</sst>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7F7-E63F-4CF2-8AAC-92DAF919F07B}" name="Tabelle1" displayName="Tabelle1" ref="A1:D5" totalsRowCount="1">
  <autoFilter ref="A1:D4" xr:uid="{8AE427F7-E63F-4CF2-8AAC-92DAF919F07B}"/>
  <tableColumns count="4">
    <tableColumn id="1" xr3:uid="{FE536750-DB6C-4E0B-BFF0-7B96077E0288}" name="Aggregat" totalsRowLabel="Alle Aggregate"/>
    <tableColumn id="2" xr3:uid="{B7261C8F-423E-4E1F-9FE8-B2759C23772A}" name="Liter pro Stunde" totalsRowFunction="custom">
      <totalsRowFormula>SUM(Tabelle1[Liter pro Stunde])</totalsRowFormula>
    </tableColumn>
    <tableColumn id="3" xr3:uid="{664E4EF1-1A0A-4CFB-AFB5-6AB80DC24134}" name="verbleibende Betriebszeit" totalsRowFunction="custom" dataDxfId="0">
      <calculatedColumnFormula>Lagermenge/Tabelle1[[#This Row],[Liter pro Stunde]]</calculatedColumnFormula>
      <totalsRowFormula>Lagermenge/SUM(Tabelle1[Liter pro Stunde])</totalsRowFormula>
    </tableColumn>
    <tableColumn id="4" xr3:uid="{BD6E258C-9087-4235-BB9E-28A434467033}" name="läuft" totalsRowFunction="custom">
      <totalsRowFormula array="1">Lagermenge/SUM(IF(Tabelle1[läuft]&lt;&gt;"",Tabelle1[Liter pro Stunde],0))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FF5B-128A-4F83-98C1-31EECB3E8220}">
  <dimension ref="A1:F5"/>
  <sheetViews>
    <sheetView tabSelected="1" workbookViewId="0">
      <selection activeCell="F2" sqref="F2"/>
    </sheetView>
  </sheetViews>
  <sheetFormatPr baseColWidth="10" defaultRowHeight="15" x14ac:dyDescent="0.25"/>
  <cols>
    <col min="1" max="1" width="14" bestFit="1" customWidth="1"/>
    <col min="2" max="2" width="17.28515625" customWidth="1"/>
    <col min="3" max="3" width="26.28515625" customWidth="1"/>
    <col min="5" max="5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</row>
    <row r="2" spans="1:6" x14ac:dyDescent="0.25">
      <c r="A2" t="s">
        <v>3</v>
      </c>
      <c r="B2">
        <v>5</v>
      </c>
      <c r="C2">
        <f>Lagermenge/Tabelle1[[#This Row],[Liter pro Stunde]]</f>
        <v>100</v>
      </c>
      <c r="D2" t="s">
        <v>9</v>
      </c>
      <c r="E2" t="s">
        <v>7</v>
      </c>
      <c r="F2">
        <v>500</v>
      </c>
    </row>
    <row r="3" spans="1:6" x14ac:dyDescent="0.25">
      <c r="A3" t="s">
        <v>4</v>
      </c>
      <c r="B3">
        <v>3</v>
      </c>
      <c r="C3">
        <f>Lagermenge/Tabelle1[[#This Row],[Liter pro Stunde]]</f>
        <v>166.66666666666666</v>
      </c>
    </row>
    <row r="4" spans="1:6" x14ac:dyDescent="0.25">
      <c r="A4" t="s">
        <v>5</v>
      </c>
      <c r="B4">
        <v>4</v>
      </c>
      <c r="C4">
        <f>Lagermenge/Tabelle1[[#This Row],[Liter pro Stunde]]</f>
        <v>125</v>
      </c>
      <c r="D4" t="s">
        <v>9</v>
      </c>
    </row>
    <row r="5" spans="1:6" x14ac:dyDescent="0.25">
      <c r="A5" t="s">
        <v>6</v>
      </c>
      <c r="B5">
        <f>SUM(Tabelle1[Liter pro Stunde])</f>
        <v>12</v>
      </c>
      <c r="C5">
        <f>Lagermenge/SUM(Tabelle1[Liter pro Stunde])</f>
        <v>41.666666666666664</v>
      </c>
      <c r="D5" cm="1">
        <f t="array" ref="D5">Lagermenge/SUM(IF(Tabelle1[läuft]&lt;&gt;"",Tabelle1[Liter pro Stunde],0))</f>
        <v>55.555555555555557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Lagermenge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Ignee - PosterSelect</dc:creator>
  <cp:lastModifiedBy>Dorian Ignee - PosterSelect</cp:lastModifiedBy>
  <dcterms:created xsi:type="dcterms:W3CDTF">2022-12-07T13:36:43Z</dcterms:created>
  <dcterms:modified xsi:type="dcterms:W3CDTF">2022-12-07T14:33:06Z</dcterms:modified>
</cp:coreProperties>
</file>