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pp\wamp64\www\myscenery\wp-content\plugins\msc_geocode\Geocoder\"/>
    </mc:Choice>
  </mc:AlternateContent>
  <xr:revisionPtr revIDLastSave="0" documentId="13_ncr:1_{60C09FAD-9985-4EE2-A984-B6A0B82B552A}" xr6:coauthVersionLast="40" xr6:coauthVersionMax="40" xr10:uidLastSave="{00000000-0000-0000-0000-000000000000}"/>
  <bookViews>
    <workbookView xWindow="0" yWindow="0" windowWidth="23040" windowHeight="9048" xr2:uid="{F303DA9A-C8E4-4ECE-B032-316F10367413}"/>
  </bookViews>
  <sheets>
    <sheet name="Feuil1" sheetId="1" r:id="rId1"/>
  </sheets>
  <definedNames>
    <definedName name="_xlnm._FilterDatabase" localSheetId="0" hidden="1">Feuil1!$E$6:$F$113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F113" i="1"/>
  <c r="F112" i="1"/>
  <c r="F111" i="1"/>
  <c r="F110" i="1"/>
  <c r="F109" i="1"/>
  <c r="F108" i="1"/>
  <c r="F107" i="1"/>
  <c r="F106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65" i="1"/>
  <c r="F64" i="1"/>
  <c r="F63" i="1"/>
  <c r="F62" i="1"/>
  <c r="F61" i="1"/>
  <c r="F60" i="1"/>
  <c r="F59" i="1"/>
  <c r="F58" i="1"/>
  <c r="F50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1" i="1"/>
  <c r="F20" i="1"/>
  <c r="F19" i="1"/>
  <c r="F18" i="1"/>
  <c r="F17" i="1"/>
  <c r="F16" i="1"/>
  <c r="F15" i="1"/>
  <c r="F8" i="1"/>
  <c r="F9" i="1"/>
  <c r="F10" i="1"/>
  <c r="F11" i="1"/>
  <c r="F12" i="1"/>
  <c r="F13" i="1"/>
  <c r="F14" i="1"/>
  <c r="F22" i="1"/>
  <c r="F23" i="1"/>
  <c r="F24" i="1"/>
  <c r="F25" i="1"/>
  <c r="F26" i="1"/>
  <c r="F27" i="1"/>
  <c r="F28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66" i="1"/>
  <c r="F67" i="1"/>
  <c r="F68" i="1"/>
  <c r="F69" i="1"/>
  <c r="F70" i="1"/>
  <c r="F71" i="1"/>
  <c r="F72" i="1"/>
  <c r="F99" i="1"/>
  <c r="F100" i="1"/>
  <c r="F101" i="1"/>
  <c r="F102" i="1"/>
  <c r="F103" i="1"/>
  <c r="F104" i="1"/>
  <c r="F105" i="1"/>
  <c r="E113" i="1"/>
  <c r="E112" i="1"/>
  <c r="E107" i="1"/>
  <c r="E108" i="1"/>
  <c r="E109" i="1"/>
  <c r="E110" i="1"/>
  <c r="E111" i="1"/>
  <c r="E106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73" i="1"/>
  <c r="E59" i="1"/>
  <c r="E60" i="1"/>
  <c r="E61" i="1"/>
  <c r="E62" i="1"/>
  <c r="E63" i="1"/>
  <c r="E64" i="1"/>
  <c r="E65" i="1"/>
  <c r="E58" i="1"/>
  <c r="E50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9" i="1"/>
  <c r="E16" i="1"/>
  <c r="E17" i="1"/>
  <c r="E18" i="1"/>
  <c r="E19" i="1"/>
  <c r="E20" i="1"/>
  <c r="E21" i="1"/>
  <c r="E15" i="1"/>
</calcChain>
</file>

<file path=xl/sharedStrings.xml><?xml version="1.0" encoding="utf-8"?>
<sst xmlns="http://schemas.openxmlformats.org/spreadsheetml/2006/main" count="217" uniqueCount="86">
  <si>
    <t>-a----       16/12/2018     12:06           3564 ProviderAggregator.php</t>
  </si>
  <si>
    <t>-a----       16/12/2018     12:06           1968 TimedGeocoder.php</t>
  </si>
  <si>
    <t>Réper</t>
  </si>
  <si>
    <t>toire : G:\App\wamp64\ww</t>
  </si>
  <si>
    <t>w\myscenery\wp-</t>
  </si>
  <si>
    <t>content\plugins\msc_geocode\geocoder\src\Adapter</t>
  </si>
  <si>
    <t>Mode</t>
  </si>
  <si>
    <t>LastWriteTime</t>
  </si>
  <si>
    <t>Length</t>
  </si>
  <si>
    <t>Name</t>
  </si>
  <si>
    <t>----</t>
  </si>
  <si>
    <t>-------------</t>
  </si>
  <si>
    <t>------</t>
  </si>
  <si>
    <t>-a----</t>
  </si>
  <si>
    <t>GeoIP2Adapter.php</t>
  </si>
  <si>
    <t>content\plugins\msc_geocode\geocoder\src\Dumper</t>
  </si>
  <si>
    <t>Dumper.php</t>
  </si>
  <si>
    <t>GeoArray.php</t>
  </si>
  <si>
    <t>GeoJson.php</t>
  </si>
  <si>
    <t>Gpx.php</t>
  </si>
  <si>
    <t>Kml.php</t>
  </si>
  <si>
    <t>Wkb.php</t>
  </si>
  <si>
    <t>Wkt.php</t>
  </si>
  <si>
    <t>content\plugins\msc_geocode\geocoder\src\Exception</t>
  </si>
  <si>
    <t>ChainZeroResults.php</t>
  </si>
  <si>
    <t>CollectionIsEmpty.php</t>
  </si>
  <si>
    <t>Exception.php</t>
  </si>
  <si>
    <t>ExtensionNotLoaded.php</t>
  </si>
  <si>
    <t>FunctionNotFound.php</t>
  </si>
  <si>
    <t>HttpError.php</t>
  </si>
  <si>
    <t>InvalidArgument.php</t>
  </si>
  <si>
    <t>InvalidCredentials.php</t>
  </si>
  <si>
    <t>InvalidServerResponse.php</t>
  </si>
  <si>
    <t>ProviderNotRegistered.php</t>
  </si>
  <si>
    <t>QuotaExceeded.php</t>
  </si>
  <si>
    <t>UnexpectedValue.php</t>
  </si>
  <si>
    <t>UnsupportedOperation.php</t>
  </si>
  <si>
    <t>ZeroResults.php</t>
  </si>
  <si>
    <t>content\plugins\msc_geocode\geocoder\src\Formatter</t>
  </si>
  <si>
    <t>StringFormatter.php</t>
  </si>
  <si>
    <t>content\plugins\msc_geocode\geocoder\src\Model</t>
  </si>
  <si>
    <t>Address.php</t>
  </si>
  <si>
    <t>AddressCollection.php</t>
  </si>
  <si>
    <t>AddressFactory.php</t>
  </si>
  <si>
    <t>AdminLevel.php</t>
  </si>
  <si>
    <t>AdminLevelCollection.php</t>
  </si>
  <si>
    <t>Bounds.php</t>
  </si>
  <si>
    <t>Coordinates.php</t>
  </si>
  <si>
    <t>Country.php</t>
  </si>
  <si>
    <t>content\plugins\msc_geocode\geocoder\src\Provider</t>
  </si>
  <si>
    <t>AbstractHttpProvider.php</t>
  </si>
  <si>
    <t>AbstractProvider.php</t>
  </si>
  <si>
    <t>ArcGISOnline.php</t>
  </si>
  <si>
    <t>BingMaps.php</t>
  </si>
  <si>
    <t>Chain.php</t>
  </si>
  <si>
    <t>FreeGeoIp.php</t>
  </si>
  <si>
    <t>Geoip.php</t>
  </si>
  <si>
    <t>GeoIP2.php</t>
  </si>
  <si>
    <t>GeoIPs.php</t>
  </si>
  <si>
    <t>Geonames.php</t>
  </si>
  <si>
    <t>GeoPlugin.php</t>
  </si>
  <si>
    <t>GoogleMaps.php</t>
  </si>
  <si>
    <t>HostIp.php</t>
  </si>
  <si>
    <t>IpAddressGeocoder.php</t>
  </si>
  <si>
    <t>IpInfoDb.php</t>
  </si>
  <si>
    <t>LocaleAwareProvider.php</t>
  </si>
  <si>
    <t>LocaleTrait.php</t>
  </si>
  <si>
    <t>MapQuest.php</t>
  </si>
  <si>
    <t>Mapzen.php</t>
  </si>
  <si>
    <t>MaxMind.php</t>
  </si>
  <si>
    <t>MaxMindBinary.php</t>
  </si>
  <si>
    <t>Nominatim.php</t>
  </si>
  <si>
    <t>OpenCage.php</t>
  </si>
  <si>
    <t>Provider.php</t>
  </si>
  <si>
    <t>TomTom.php</t>
  </si>
  <si>
    <t>Yandex.php</t>
  </si>
  <si>
    <t>content\plugins\msc_geocode\geocoder\src</t>
  </si>
  <si>
    <t>Assert.php</t>
  </si>
  <si>
    <t>Collection.php</t>
  </si>
  <si>
    <t>Geocoder.php</t>
  </si>
  <si>
    <t>Location.php</t>
  </si>
  <si>
    <t>ProviderAggregator.php</t>
  </si>
  <si>
    <t>TimedGeocoder.php</t>
  </si>
  <si>
    <t>Nom</t>
  </si>
  <si>
    <t>Data</t>
  </si>
  <si>
    <t>Get-ChildItem -s ./src/*.php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</si>
</sst>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EE0C-6731-468D-802D-ABAAF0C8AAD6}">
  <sheetPr filterMode="1"/>
  <dimension ref="A2:F113"/>
  <sheetViews>
    <sheetView tabSelected="1" topLeftCell="B1" workbookViewId="0">
      <selection activeCell="E15" sqref="E15"/>
    </sheetView>
  </sheetViews>
  <sheetFormatPr baseColWidth="10" defaultRowHeight="14.4" x14ac:dyDescent="0.3"/>
  <cols>
    <col min="1" max="1" width="43.5546875" customWidth="1"/>
    <col min="4" max="4" width="61.33203125" customWidth="1"/>
    <col min="5" max="5" width="34.109375" customWidth="1"/>
  </cols>
  <sheetData>
    <row r="2" spans="1:6" x14ac:dyDescent="0.3">
      <c r="A2" t="s">
        <v>2</v>
      </c>
      <c r="B2" t="s">
        <v>3</v>
      </c>
      <c r="C2" t="s">
        <v>4</v>
      </c>
      <c r="D2" t="s">
        <v>5</v>
      </c>
      <c r="E2" s="3" t="s">
        <v>85</v>
      </c>
    </row>
    <row r="5" spans="1:6" x14ac:dyDescent="0.3">
      <c r="A5" t="s">
        <v>6</v>
      </c>
      <c r="B5" t="s">
        <v>7</v>
      </c>
      <c r="C5" t="s">
        <v>8</v>
      </c>
      <c r="D5" t="s">
        <v>9</v>
      </c>
    </row>
    <row r="6" spans="1:6" x14ac:dyDescent="0.3">
      <c r="A6" t="s">
        <v>10</v>
      </c>
      <c r="B6" t="s">
        <v>11</v>
      </c>
      <c r="C6" t="s">
        <v>12</v>
      </c>
      <c r="D6" t="s">
        <v>10</v>
      </c>
      <c r="E6" t="s">
        <v>83</v>
      </c>
      <c r="F6" t="s">
        <v>84</v>
      </c>
    </row>
    <row r="7" spans="1:6" x14ac:dyDescent="0.3">
      <c r="A7" t="s">
        <v>13</v>
      </c>
      <c r="B7" s="1">
        <v>43450.504166666666</v>
      </c>
      <c r="C7">
        <v>2857</v>
      </c>
      <c r="D7" t="s">
        <v>14</v>
      </c>
      <c r="E7" s="2" t="str">
        <f>CONCATENATE("Adapter/", D7)</f>
        <v>Adapter/GeoIP2Adapter.php</v>
      </c>
      <c r="F7" t="str">
        <f>CONCATENATE("include_once(__DIR__ . ""/Geocoder/src/",E7, """);")</f>
        <v>include_once(__DIR__ . "/Geocoder/src/Adapter/GeoIP2Adapter.php");</v>
      </c>
    </row>
    <row r="8" spans="1:6" hidden="1" x14ac:dyDescent="0.3">
      <c r="F8" t="str">
        <f t="shared" ref="F8:F71" si="0">CONCATENATE("Include_once(__DIR__ . ""/Geocoder/",E8, """)")</f>
        <v>Include_once(__DIR__ . "/Geocoder/")</v>
      </c>
    </row>
    <row r="9" spans="1:6" hidden="1" x14ac:dyDescent="0.3">
      <c r="F9" t="str">
        <f t="shared" si="0"/>
        <v>Include_once(__DIR__ . "/Geocoder/")</v>
      </c>
    </row>
    <row r="10" spans="1:6" hidden="1" x14ac:dyDescent="0.3">
      <c r="A10" t="s">
        <v>2</v>
      </c>
      <c r="B10" t="s">
        <v>3</v>
      </c>
      <c r="C10" t="s">
        <v>4</v>
      </c>
      <c r="D10" t="s">
        <v>15</v>
      </c>
      <c r="F10" t="str">
        <f t="shared" si="0"/>
        <v>Include_once(__DIR__ . "/Geocoder/")</v>
      </c>
    </row>
    <row r="11" spans="1:6" hidden="1" x14ac:dyDescent="0.3">
      <c r="F11" t="str">
        <f t="shared" si="0"/>
        <v>Include_once(__DIR__ . "/Geocoder/")</v>
      </c>
    </row>
    <row r="12" spans="1:6" hidden="1" x14ac:dyDescent="0.3">
      <c r="F12" t="str">
        <f t="shared" si="0"/>
        <v>Include_once(__DIR__ . "/Geocoder/")</v>
      </c>
    </row>
    <row r="13" spans="1:6" hidden="1" x14ac:dyDescent="0.3">
      <c r="A13" t="s">
        <v>6</v>
      </c>
      <c r="B13" t="s">
        <v>7</v>
      </c>
      <c r="C13" t="s">
        <v>8</v>
      </c>
      <c r="D13" t="s">
        <v>9</v>
      </c>
      <c r="F13" t="str">
        <f t="shared" si="0"/>
        <v>Include_once(__DIR__ . "/Geocoder/")</v>
      </c>
    </row>
    <row r="14" spans="1:6" hidden="1" x14ac:dyDescent="0.3">
      <c r="A14" t="s">
        <v>10</v>
      </c>
      <c r="B14" t="s">
        <v>11</v>
      </c>
      <c r="C14" t="s">
        <v>12</v>
      </c>
      <c r="D14" t="s">
        <v>10</v>
      </c>
      <c r="F14" t="str">
        <f t="shared" si="0"/>
        <v>Include_once(__DIR__ . "/Geocoder/")</v>
      </c>
    </row>
    <row r="15" spans="1:6" x14ac:dyDescent="0.3">
      <c r="A15" t="s">
        <v>13</v>
      </c>
      <c r="B15" s="1">
        <v>43450.504166666666</v>
      </c>
      <c r="C15">
        <v>609</v>
      </c>
      <c r="D15" t="s">
        <v>16</v>
      </c>
      <c r="E15" s="2" t="str">
        <f>CONCATENATE("Dumper/", D15)</f>
        <v>Dumper/Dumper.php</v>
      </c>
      <c r="F15" t="str">
        <f t="shared" ref="F15:F21" si="1">CONCATENATE("include_once(__DIR__ . ""/Geocoder/src/",E15, """);")</f>
        <v>include_once(__DIR__ . "/Geocoder/src/Dumper/Dumper.php");</v>
      </c>
    </row>
    <row r="16" spans="1:6" x14ac:dyDescent="0.3">
      <c r="A16" t="s">
        <v>13</v>
      </c>
      <c r="B16" s="1">
        <v>43450.504166666666</v>
      </c>
      <c r="C16">
        <v>1461</v>
      </c>
      <c r="D16" t="s">
        <v>17</v>
      </c>
      <c r="E16" s="2" t="str">
        <f t="shared" ref="E16:E21" si="2">CONCATENATE("Dumper/", D16)</f>
        <v>Dumper/GeoArray.php</v>
      </c>
      <c r="F16" t="str">
        <f t="shared" si="1"/>
        <v>include_once(__DIR__ . "/Geocoder/src/Dumper/GeoArray.php");</v>
      </c>
    </row>
    <row r="17" spans="1:6" x14ac:dyDescent="0.3">
      <c r="A17" t="s">
        <v>13</v>
      </c>
      <c r="B17" s="1">
        <v>43450.504166666666</v>
      </c>
      <c r="C17">
        <v>1469</v>
      </c>
      <c r="D17" t="s">
        <v>18</v>
      </c>
      <c r="E17" s="2" t="str">
        <f t="shared" si="2"/>
        <v>Dumper/GeoJson.php</v>
      </c>
      <c r="F17" t="str">
        <f t="shared" si="1"/>
        <v>include_once(__DIR__ . "/Geocoder/src/Dumper/GeoJson.php");</v>
      </c>
    </row>
    <row r="18" spans="1:6" x14ac:dyDescent="0.3">
      <c r="A18" t="s">
        <v>13</v>
      </c>
      <c r="B18" s="1">
        <v>43450.504166666666</v>
      </c>
      <c r="C18">
        <v>2353</v>
      </c>
      <c r="D18" t="s">
        <v>19</v>
      </c>
      <c r="E18" s="2" t="str">
        <f t="shared" si="2"/>
        <v>Dumper/Gpx.php</v>
      </c>
      <c r="F18" t="str">
        <f t="shared" si="1"/>
        <v>include_once(__DIR__ . "/Geocoder/src/Dumper/Gpx.php");</v>
      </c>
    </row>
    <row r="19" spans="1:6" x14ac:dyDescent="0.3">
      <c r="A19" t="s">
        <v>13</v>
      </c>
      <c r="B19" s="1">
        <v>43450.504166666666</v>
      </c>
      <c r="C19">
        <v>1219</v>
      </c>
      <c r="D19" t="s">
        <v>20</v>
      </c>
      <c r="E19" s="2" t="str">
        <f t="shared" si="2"/>
        <v>Dumper/Kml.php</v>
      </c>
      <c r="F19" t="str">
        <f t="shared" si="1"/>
        <v>include_once(__DIR__ . "/Geocoder/src/Dumper/Kml.php");</v>
      </c>
    </row>
    <row r="20" spans="1:6" x14ac:dyDescent="0.3">
      <c r="A20" t="s">
        <v>13</v>
      </c>
      <c r="B20" s="1">
        <v>43450.504166666666</v>
      </c>
      <c r="C20">
        <v>754</v>
      </c>
      <c r="D20" t="s">
        <v>21</v>
      </c>
      <c r="E20" s="2" t="str">
        <f t="shared" si="2"/>
        <v>Dumper/Wkb.php</v>
      </c>
      <c r="F20" t="str">
        <f t="shared" si="1"/>
        <v>include_once(__DIR__ . "/Geocoder/src/Dumper/Wkb.php");</v>
      </c>
    </row>
    <row r="21" spans="1:6" x14ac:dyDescent="0.3">
      <c r="A21" t="s">
        <v>13</v>
      </c>
      <c r="B21" s="1">
        <v>43450.504166666666</v>
      </c>
      <c r="C21">
        <v>759</v>
      </c>
      <c r="D21" t="s">
        <v>22</v>
      </c>
      <c r="E21" s="2" t="str">
        <f t="shared" si="2"/>
        <v>Dumper/Wkt.php</v>
      </c>
      <c r="F21" t="str">
        <f t="shared" si="1"/>
        <v>include_once(__DIR__ . "/Geocoder/src/Dumper/Wkt.php");</v>
      </c>
    </row>
    <row r="22" spans="1:6" hidden="1" x14ac:dyDescent="0.3">
      <c r="F22" t="str">
        <f t="shared" si="0"/>
        <v>Include_once(__DIR__ . "/Geocoder/")</v>
      </c>
    </row>
    <row r="23" spans="1:6" hidden="1" x14ac:dyDescent="0.3">
      <c r="F23" t="str">
        <f t="shared" si="0"/>
        <v>Include_once(__DIR__ . "/Geocoder/")</v>
      </c>
    </row>
    <row r="24" spans="1:6" hidden="1" x14ac:dyDescent="0.3">
      <c r="A24" t="s">
        <v>2</v>
      </c>
      <c r="B24" t="s">
        <v>3</v>
      </c>
      <c r="C24" t="s">
        <v>4</v>
      </c>
      <c r="D24" t="s">
        <v>23</v>
      </c>
      <c r="F24" t="str">
        <f t="shared" si="0"/>
        <v>Include_once(__DIR__ . "/Geocoder/")</v>
      </c>
    </row>
    <row r="25" spans="1:6" hidden="1" x14ac:dyDescent="0.3">
      <c r="F25" t="str">
        <f t="shared" si="0"/>
        <v>Include_once(__DIR__ . "/Geocoder/")</v>
      </c>
    </row>
    <row r="26" spans="1:6" hidden="1" x14ac:dyDescent="0.3">
      <c r="F26" t="str">
        <f t="shared" si="0"/>
        <v>Include_once(__DIR__ . "/Geocoder/")</v>
      </c>
    </row>
    <row r="27" spans="1:6" hidden="1" x14ac:dyDescent="0.3">
      <c r="A27" t="s">
        <v>6</v>
      </c>
      <c r="B27" t="s">
        <v>7</v>
      </c>
      <c r="C27" t="s">
        <v>8</v>
      </c>
      <c r="D27" t="s">
        <v>9</v>
      </c>
      <c r="F27" t="str">
        <f t="shared" si="0"/>
        <v>Include_once(__DIR__ . "/Geocoder/")</v>
      </c>
    </row>
    <row r="28" spans="1:6" hidden="1" x14ac:dyDescent="0.3">
      <c r="A28" t="s">
        <v>10</v>
      </c>
      <c r="B28" t="s">
        <v>11</v>
      </c>
      <c r="C28" t="s">
        <v>12</v>
      </c>
      <c r="D28" t="s">
        <v>10</v>
      </c>
      <c r="F28" t="str">
        <f t="shared" si="0"/>
        <v>Include_once(__DIR__ . "/Geocoder/")</v>
      </c>
    </row>
    <row r="29" spans="1:6" x14ac:dyDescent="0.3">
      <c r="A29" t="s">
        <v>13</v>
      </c>
      <c r="B29" s="1">
        <v>43450.504166666666</v>
      </c>
      <c r="C29">
        <v>985</v>
      </c>
      <c r="D29" t="s">
        <v>24</v>
      </c>
      <c r="E29" s="2" t="str">
        <f>CONCATENATE("Exception/", D29)</f>
        <v>Exception/ChainZeroResults.php</v>
      </c>
      <c r="F29" t="str">
        <f t="shared" ref="F29:F42" si="3">CONCATENATE("include_once(__DIR__ . ""/Geocoder/src/",E29, """);")</f>
        <v>include_once(__DIR__ . "/Geocoder/src/Exception/ChainZeroResults.php");</v>
      </c>
    </row>
    <row r="30" spans="1:6" x14ac:dyDescent="0.3">
      <c r="A30" t="s">
        <v>13</v>
      </c>
      <c r="B30" s="1">
        <v>43450.504166666666</v>
      </c>
      <c r="C30">
        <v>120</v>
      </c>
      <c r="D30" t="s">
        <v>25</v>
      </c>
      <c r="E30" s="2" t="str">
        <f t="shared" ref="E30:E42" si="4">CONCATENATE("Exception/", D30)</f>
        <v>Exception/CollectionIsEmpty.php</v>
      </c>
      <c r="F30" t="str">
        <f t="shared" si="3"/>
        <v>include_once(__DIR__ . "/Geocoder/src/Exception/CollectionIsEmpty.php");</v>
      </c>
    </row>
    <row r="31" spans="1:6" x14ac:dyDescent="0.3">
      <c r="A31" t="s">
        <v>13</v>
      </c>
      <c r="B31" s="1">
        <v>43450.504166666666</v>
      </c>
      <c r="C31">
        <v>354</v>
      </c>
      <c r="D31" t="s">
        <v>26</v>
      </c>
      <c r="E31" s="2" t="str">
        <f t="shared" si="4"/>
        <v>Exception/Exception.php</v>
      </c>
      <c r="F31" t="str">
        <f t="shared" si="3"/>
        <v>include_once(__DIR__ . "/Geocoder/src/Exception/Exception.php");</v>
      </c>
    </row>
    <row r="32" spans="1:6" x14ac:dyDescent="0.3">
      <c r="A32" t="s">
        <v>13</v>
      </c>
      <c r="B32" s="1">
        <v>43450.504166666666</v>
      </c>
      <c r="C32">
        <v>395</v>
      </c>
      <c r="D32" t="s">
        <v>27</v>
      </c>
      <c r="E32" s="2" t="str">
        <f t="shared" si="4"/>
        <v>Exception/ExtensionNotLoaded.php</v>
      </c>
      <c r="F32" t="str">
        <f t="shared" si="3"/>
        <v>include_once(__DIR__ . "/Geocoder/src/Exception/ExtensionNotLoaded.php");</v>
      </c>
    </row>
    <row r="33" spans="1:6" x14ac:dyDescent="0.3">
      <c r="A33" t="s">
        <v>13</v>
      </c>
      <c r="B33" s="1">
        <v>43450.504166666666</v>
      </c>
      <c r="C33">
        <v>765</v>
      </c>
      <c r="D33" t="s">
        <v>28</v>
      </c>
      <c r="E33" s="2" t="str">
        <f t="shared" si="4"/>
        <v>Exception/FunctionNotFound.php</v>
      </c>
      <c r="F33" t="str">
        <f t="shared" si="3"/>
        <v>include_once(__DIR__ . "/Geocoder/src/Exception/FunctionNotFound.php");</v>
      </c>
    </row>
    <row r="34" spans="1:6" x14ac:dyDescent="0.3">
      <c r="A34" t="s">
        <v>13</v>
      </c>
      <c r="B34" s="1">
        <v>43450.504166666666</v>
      </c>
      <c r="C34">
        <v>386</v>
      </c>
      <c r="D34" t="s">
        <v>29</v>
      </c>
      <c r="E34" s="2" t="str">
        <f t="shared" si="4"/>
        <v>Exception/HttpError.php</v>
      </c>
      <c r="F34" t="str">
        <f t="shared" si="3"/>
        <v>include_once(__DIR__ . "/Geocoder/src/Exception/HttpError.php");</v>
      </c>
    </row>
    <row r="35" spans="1:6" x14ac:dyDescent="0.3">
      <c r="A35" t="s">
        <v>13</v>
      </c>
      <c r="B35" s="1">
        <v>43450.504166666666</v>
      </c>
      <c r="C35">
        <v>411</v>
      </c>
      <c r="D35" t="s">
        <v>30</v>
      </c>
      <c r="E35" s="2" t="str">
        <f t="shared" si="4"/>
        <v>Exception/InvalidArgument.php</v>
      </c>
      <c r="F35" t="str">
        <f t="shared" si="3"/>
        <v>include_once(__DIR__ . "/Geocoder/src/Exception/InvalidArgument.php");</v>
      </c>
    </row>
    <row r="36" spans="1:6" x14ac:dyDescent="0.3">
      <c r="A36" t="s">
        <v>13</v>
      </c>
      <c r="B36" s="1">
        <v>43450.504166666666</v>
      </c>
      <c r="C36">
        <v>407</v>
      </c>
      <c r="D36" t="s">
        <v>31</v>
      </c>
      <c r="E36" s="2" t="str">
        <f t="shared" si="4"/>
        <v>Exception/InvalidCredentials.php</v>
      </c>
      <c r="F36" t="str">
        <f t="shared" si="3"/>
        <v>include_once(__DIR__ . "/Geocoder/src/Exception/InvalidCredentials.php");</v>
      </c>
    </row>
    <row r="37" spans="1:6" x14ac:dyDescent="0.3">
      <c r="A37" t="s">
        <v>13</v>
      </c>
      <c r="B37" s="1">
        <v>43450.504166666666</v>
      </c>
      <c r="C37">
        <v>666</v>
      </c>
      <c r="D37" t="s">
        <v>32</v>
      </c>
      <c r="E37" s="2" t="str">
        <f t="shared" si="4"/>
        <v>Exception/InvalidServerResponse.php</v>
      </c>
      <c r="F37" t="str">
        <f t="shared" si="3"/>
        <v>include_once(__DIR__ . "/Geocoder/src/Exception/InvalidServerResponse.php");</v>
      </c>
    </row>
    <row r="38" spans="1:6" x14ac:dyDescent="0.3">
      <c r="A38" t="s">
        <v>13</v>
      </c>
      <c r="B38" s="1">
        <v>43450.504166666666</v>
      </c>
      <c r="C38">
        <v>931</v>
      </c>
      <c r="D38" t="s">
        <v>33</v>
      </c>
      <c r="E38" s="2" t="str">
        <f t="shared" si="4"/>
        <v>Exception/ProviderNotRegistered.php</v>
      </c>
      <c r="F38" t="str">
        <f t="shared" si="3"/>
        <v>include_once(__DIR__ . "/Geocoder/src/Exception/ProviderNotRegistered.php");</v>
      </c>
    </row>
    <row r="39" spans="1:6" x14ac:dyDescent="0.3">
      <c r="A39" t="s">
        <v>13</v>
      </c>
      <c r="B39" s="1">
        <v>43450.504166666666</v>
      </c>
      <c r="C39">
        <v>390</v>
      </c>
      <c r="D39" t="s">
        <v>34</v>
      </c>
      <c r="E39" s="2" t="str">
        <f t="shared" si="4"/>
        <v>Exception/QuotaExceeded.php</v>
      </c>
      <c r="F39" t="str">
        <f t="shared" si="3"/>
        <v>include_once(__DIR__ . "/Geocoder/src/Exception/QuotaExceeded.php");</v>
      </c>
    </row>
    <row r="40" spans="1:6" x14ac:dyDescent="0.3">
      <c r="A40" t="s">
        <v>13</v>
      </c>
      <c r="B40" s="1">
        <v>43450.504166666666</v>
      </c>
      <c r="C40">
        <v>405</v>
      </c>
      <c r="D40" t="s">
        <v>35</v>
      </c>
      <c r="E40" s="2" t="str">
        <f t="shared" si="4"/>
        <v>Exception/UnexpectedValue.php</v>
      </c>
      <c r="F40" t="str">
        <f t="shared" si="3"/>
        <v>include_once(__DIR__ . "/Geocoder/src/Exception/UnexpectedValue.php");</v>
      </c>
    </row>
    <row r="41" spans="1:6" x14ac:dyDescent="0.3">
      <c r="A41" t="s">
        <v>13</v>
      </c>
      <c r="B41" s="1">
        <v>43450.504166666666</v>
      </c>
      <c r="C41">
        <v>406</v>
      </c>
      <c r="D41" t="s">
        <v>36</v>
      </c>
      <c r="E41" s="2" t="str">
        <f t="shared" si="4"/>
        <v>Exception/UnsupportedOperation.php</v>
      </c>
      <c r="F41" t="str">
        <f t="shared" si="3"/>
        <v>include_once(__DIR__ . "/Geocoder/src/Exception/UnsupportedOperation.php");</v>
      </c>
    </row>
    <row r="42" spans="1:6" x14ac:dyDescent="0.3">
      <c r="A42" t="s">
        <v>13</v>
      </c>
      <c r="B42" s="1">
        <v>43450.504166666666</v>
      </c>
      <c r="C42">
        <v>695</v>
      </c>
      <c r="D42" t="s">
        <v>37</v>
      </c>
      <c r="E42" s="2" t="str">
        <f t="shared" si="4"/>
        <v>Exception/ZeroResults.php</v>
      </c>
      <c r="F42" t="str">
        <f t="shared" si="3"/>
        <v>include_once(__DIR__ . "/Geocoder/src/Exception/ZeroResults.php");</v>
      </c>
    </row>
    <row r="43" spans="1:6" hidden="1" x14ac:dyDescent="0.3">
      <c r="F43" t="str">
        <f t="shared" si="0"/>
        <v>Include_once(__DIR__ . "/Geocoder/")</v>
      </c>
    </row>
    <row r="44" spans="1:6" hidden="1" x14ac:dyDescent="0.3">
      <c r="F44" t="str">
        <f t="shared" si="0"/>
        <v>Include_once(__DIR__ . "/Geocoder/")</v>
      </c>
    </row>
    <row r="45" spans="1:6" hidden="1" x14ac:dyDescent="0.3">
      <c r="A45" t="s">
        <v>2</v>
      </c>
      <c r="B45" t="s">
        <v>3</v>
      </c>
      <c r="C45" t="s">
        <v>4</v>
      </c>
      <c r="D45" t="s">
        <v>38</v>
      </c>
      <c r="F45" t="str">
        <f t="shared" si="0"/>
        <v>Include_once(__DIR__ . "/Geocoder/")</v>
      </c>
    </row>
    <row r="46" spans="1:6" hidden="1" x14ac:dyDescent="0.3">
      <c r="F46" t="str">
        <f t="shared" si="0"/>
        <v>Include_once(__DIR__ . "/Geocoder/")</v>
      </c>
    </row>
    <row r="47" spans="1:6" hidden="1" x14ac:dyDescent="0.3">
      <c r="F47" t="str">
        <f t="shared" si="0"/>
        <v>Include_once(__DIR__ . "/Geocoder/")</v>
      </c>
    </row>
    <row r="48" spans="1:6" hidden="1" x14ac:dyDescent="0.3">
      <c r="A48" t="s">
        <v>6</v>
      </c>
      <c r="B48" t="s">
        <v>7</v>
      </c>
      <c r="C48" t="s">
        <v>8</v>
      </c>
      <c r="D48" t="s">
        <v>9</v>
      </c>
      <c r="F48" t="str">
        <f t="shared" si="0"/>
        <v>Include_once(__DIR__ . "/Geocoder/")</v>
      </c>
    </row>
    <row r="49" spans="1:6" hidden="1" x14ac:dyDescent="0.3">
      <c r="A49" t="s">
        <v>10</v>
      </c>
      <c r="B49" t="s">
        <v>11</v>
      </c>
      <c r="C49" t="s">
        <v>12</v>
      </c>
      <c r="D49" t="s">
        <v>10</v>
      </c>
      <c r="F49" t="str">
        <f t="shared" si="0"/>
        <v>Include_once(__DIR__ . "/Geocoder/")</v>
      </c>
    </row>
    <row r="50" spans="1:6" x14ac:dyDescent="0.3">
      <c r="A50" t="s">
        <v>13</v>
      </c>
      <c r="B50" s="1">
        <v>43450.504166666666</v>
      </c>
      <c r="C50">
        <v>2138</v>
      </c>
      <c r="D50" t="s">
        <v>39</v>
      </c>
      <c r="E50" s="2" t="str">
        <f>CONCATENATE("Formatter/", D50)</f>
        <v>Formatter/StringFormatter.php</v>
      </c>
      <c r="F50" t="str">
        <f>CONCATENATE("include_once(__DIR__ . ""/Geocoder/src/",E50, """);")</f>
        <v>include_once(__DIR__ . "/Geocoder/src/Formatter/StringFormatter.php");</v>
      </c>
    </row>
    <row r="51" spans="1:6" hidden="1" x14ac:dyDescent="0.3">
      <c r="F51" t="str">
        <f t="shared" si="0"/>
        <v>Include_once(__DIR__ . "/Geocoder/")</v>
      </c>
    </row>
    <row r="52" spans="1:6" hidden="1" x14ac:dyDescent="0.3">
      <c r="F52" t="str">
        <f t="shared" si="0"/>
        <v>Include_once(__DIR__ . "/Geocoder/")</v>
      </c>
    </row>
    <row r="53" spans="1:6" hidden="1" x14ac:dyDescent="0.3">
      <c r="A53" t="s">
        <v>2</v>
      </c>
      <c r="B53" t="s">
        <v>3</v>
      </c>
      <c r="C53" t="s">
        <v>4</v>
      </c>
      <c r="D53" t="s">
        <v>40</v>
      </c>
      <c r="F53" t="str">
        <f t="shared" si="0"/>
        <v>Include_once(__DIR__ . "/Geocoder/")</v>
      </c>
    </row>
    <row r="54" spans="1:6" hidden="1" x14ac:dyDescent="0.3">
      <c r="F54" t="str">
        <f t="shared" si="0"/>
        <v>Include_once(__DIR__ . "/Geocoder/")</v>
      </c>
    </row>
    <row r="55" spans="1:6" hidden="1" x14ac:dyDescent="0.3">
      <c r="F55" t="str">
        <f t="shared" si="0"/>
        <v>Include_once(__DIR__ . "/Geocoder/")</v>
      </c>
    </row>
    <row r="56" spans="1:6" hidden="1" x14ac:dyDescent="0.3">
      <c r="A56" t="s">
        <v>6</v>
      </c>
      <c r="B56" t="s">
        <v>7</v>
      </c>
      <c r="C56" t="s">
        <v>8</v>
      </c>
      <c r="D56" t="s">
        <v>9</v>
      </c>
      <c r="F56" t="str">
        <f t="shared" si="0"/>
        <v>Include_once(__DIR__ . "/Geocoder/")</v>
      </c>
    </row>
    <row r="57" spans="1:6" hidden="1" x14ac:dyDescent="0.3">
      <c r="A57" t="s">
        <v>10</v>
      </c>
      <c r="B57" t="s">
        <v>11</v>
      </c>
      <c r="C57" t="s">
        <v>12</v>
      </c>
      <c r="D57" t="s">
        <v>10</v>
      </c>
      <c r="F57" t="str">
        <f t="shared" si="0"/>
        <v>Include_once(__DIR__ . "/Geocoder/")</v>
      </c>
    </row>
    <row r="58" spans="1:6" x14ac:dyDescent="0.3">
      <c r="A58" t="s">
        <v>13</v>
      </c>
      <c r="B58" s="1">
        <v>43450.504166666666</v>
      </c>
      <c r="C58">
        <v>5438</v>
      </c>
      <c r="D58" t="s">
        <v>41</v>
      </c>
      <c r="E58" s="2" t="str">
        <f>CONCATENATE("Model/", D58)</f>
        <v>Model/Address.php</v>
      </c>
      <c r="F58" t="str">
        <f t="shared" ref="F58:F65" si="5">CONCATENATE("include_once(__DIR__ . ""/Geocoder/src/",E58, """);")</f>
        <v>include_once(__DIR__ . "/Geocoder/src/Model/Address.php");</v>
      </c>
    </row>
    <row r="59" spans="1:6" x14ac:dyDescent="0.3">
      <c r="A59" t="s">
        <v>13</v>
      </c>
      <c r="B59" s="1">
        <v>43450.504166666666</v>
      </c>
      <c r="C59">
        <v>1755</v>
      </c>
      <c r="D59" t="s">
        <v>42</v>
      </c>
      <c r="E59" s="2" t="str">
        <f t="shared" ref="E59:E65" si="6">CONCATENATE("Model/", D59)</f>
        <v>Model/AddressCollection.php</v>
      </c>
      <c r="F59" t="str">
        <f t="shared" si="5"/>
        <v>include_once(__DIR__ . "/Geocoder/src/Model/AddressCollection.php");</v>
      </c>
    </row>
    <row r="60" spans="1:6" x14ac:dyDescent="0.3">
      <c r="A60" t="s">
        <v>13</v>
      </c>
      <c r="B60" s="1">
        <v>43450.504166666666</v>
      </c>
      <c r="C60">
        <v>4311</v>
      </c>
      <c r="D60" t="s">
        <v>43</v>
      </c>
      <c r="E60" s="2" t="str">
        <f t="shared" si="6"/>
        <v>Model/AddressFactory.php</v>
      </c>
      <c r="F60" t="str">
        <f t="shared" si="5"/>
        <v>include_once(__DIR__ . "/Geocoder/src/Model/AddressFactory.php");</v>
      </c>
    </row>
    <row r="61" spans="1:6" x14ac:dyDescent="0.3">
      <c r="A61" t="s">
        <v>13</v>
      </c>
      <c r="B61" s="1">
        <v>43450.504166666666</v>
      </c>
      <c r="C61">
        <v>1522</v>
      </c>
      <c r="D61" t="s">
        <v>44</v>
      </c>
      <c r="E61" s="2" t="str">
        <f t="shared" si="6"/>
        <v>Model/AdminLevel.php</v>
      </c>
      <c r="F61" t="str">
        <f t="shared" si="5"/>
        <v>include_once(__DIR__ . "/Geocoder/src/Model/AdminLevel.php");</v>
      </c>
    </row>
    <row r="62" spans="1:6" x14ac:dyDescent="0.3">
      <c r="A62" t="s">
        <v>13</v>
      </c>
      <c r="B62" s="1">
        <v>43450.504166666666</v>
      </c>
      <c r="C62">
        <v>2738</v>
      </c>
      <c r="D62" t="s">
        <v>45</v>
      </c>
      <c r="E62" s="2" t="str">
        <f t="shared" si="6"/>
        <v>Model/AdminLevelCollection.php</v>
      </c>
      <c r="F62" t="str">
        <f t="shared" si="5"/>
        <v>include_once(__DIR__ . "/Geocoder/src/Model/AdminLevelCollection.php");</v>
      </c>
    </row>
    <row r="63" spans="1:6" x14ac:dyDescent="0.3">
      <c r="A63" t="s">
        <v>13</v>
      </c>
      <c r="B63" s="1">
        <v>43450.504166666666</v>
      </c>
      <c r="C63">
        <v>2196</v>
      </c>
      <c r="D63" t="s">
        <v>46</v>
      </c>
      <c r="E63" s="2" t="str">
        <f t="shared" si="6"/>
        <v>Model/Bounds.php</v>
      </c>
      <c r="F63" t="str">
        <f t="shared" si="5"/>
        <v>include_once(__DIR__ . "/Geocoder/src/Model/Bounds.php");</v>
      </c>
    </row>
    <row r="64" spans="1:6" x14ac:dyDescent="0.3">
      <c r="A64" t="s">
        <v>13</v>
      </c>
      <c r="B64" s="1">
        <v>43450.504166666666</v>
      </c>
      <c r="C64">
        <v>1234</v>
      </c>
      <c r="D64" t="s">
        <v>47</v>
      </c>
      <c r="E64" s="2" t="str">
        <f t="shared" si="6"/>
        <v>Model/Coordinates.php</v>
      </c>
      <c r="F64" t="str">
        <f t="shared" si="5"/>
        <v>include_once(__DIR__ . "/Geocoder/src/Model/Coordinates.php");</v>
      </c>
    </row>
    <row r="65" spans="1:6" x14ac:dyDescent="0.3">
      <c r="A65" t="s">
        <v>13</v>
      </c>
      <c r="B65" s="1">
        <v>43450.504166666666</v>
      </c>
      <c r="C65">
        <v>1197</v>
      </c>
      <c r="D65" t="s">
        <v>48</v>
      </c>
      <c r="E65" s="2" t="str">
        <f t="shared" si="6"/>
        <v>Model/Country.php</v>
      </c>
      <c r="F65" t="str">
        <f t="shared" si="5"/>
        <v>include_once(__DIR__ . "/Geocoder/src/Model/Country.php");</v>
      </c>
    </row>
    <row r="66" spans="1:6" hidden="1" x14ac:dyDescent="0.3">
      <c r="F66" t="str">
        <f t="shared" si="0"/>
        <v>Include_once(__DIR__ . "/Geocoder/")</v>
      </c>
    </row>
    <row r="67" spans="1:6" hidden="1" x14ac:dyDescent="0.3">
      <c r="F67" t="str">
        <f t="shared" si="0"/>
        <v>Include_once(__DIR__ . "/Geocoder/")</v>
      </c>
    </row>
    <row r="68" spans="1:6" hidden="1" x14ac:dyDescent="0.3">
      <c r="A68" t="s">
        <v>2</v>
      </c>
      <c r="B68" t="s">
        <v>3</v>
      </c>
      <c r="C68" t="s">
        <v>4</v>
      </c>
      <c r="D68" t="s">
        <v>49</v>
      </c>
      <c r="F68" t="str">
        <f t="shared" si="0"/>
        <v>Include_once(__DIR__ . "/Geocoder/")</v>
      </c>
    </row>
    <row r="69" spans="1:6" hidden="1" x14ac:dyDescent="0.3">
      <c r="F69" t="str">
        <f t="shared" si="0"/>
        <v>Include_once(__DIR__ . "/Geocoder/")</v>
      </c>
    </row>
    <row r="70" spans="1:6" hidden="1" x14ac:dyDescent="0.3">
      <c r="F70" t="str">
        <f t="shared" si="0"/>
        <v>Include_once(__DIR__ . "/Geocoder/")</v>
      </c>
    </row>
    <row r="71" spans="1:6" hidden="1" x14ac:dyDescent="0.3">
      <c r="A71" t="s">
        <v>6</v>
      </c>
      <c r="B71" t="s">
        <v>7</v>
      </c>
      <c r="C71" t="s">
        <v>8</v>
      </c>
      <c r="D71" t="s">
        <v>9</v>
      </c>
      <c r="F71" t="str">
        <f t="shared" si="0"/>
        <v>Include_once(__DIR__ . "/Geocoder/")</v>
      </c>
    </row>
    <row r="72" spans="1:6" hidden="1" x14ac:dyDescent="0.3">
      <c r="A72" t="s">
        <v>10</v>
      </c>
      <c r="B72" t="s">
        <v>11</v>
      </c>
      <c r="C72" t="s">
        <v>12</v>
      </c>
      <c r="D72" t="s">
        <v>10</v>
      </c>
      <c r="F72" t="str">
        <f t="shared" ref="F72:F113" si="7">CONCATENATE("Include_once(__DIR__ . ""/Geocoder/",E72, """)")</f>
        <v>Include_once(__DIR__ . "/Geocoder/")</v>
      </c>
    </row>
    <row r="73" spans="1:6" x14ac:dyDescent="0.3">
      <c r="A73" t="s">
        <v>13</v>
      </c>
      <c r="B73" s="1">
        <v>43450.504166666666</v>
      </c>
      <c r="C73">
        <v>1941</v>
      </c>
      <c r="D73" t="s">
        <v>50</v>
      </c>
      <c r="E73" s="2" t="str">
        <f>CONCATENATE("Provider/", D73)</f>
        <v>Provider/AbstractHttpProvider.php</v>
      </c>
      <c r="F73" t="str">
        <f t="shared" ref="F73:F98" si="8">CONCATENATE("include_once(__DIR__ . ""/Geocoder/src/",E73, """);")</f>
        <v>include_once(__DIR__ . "/Geocoder/src/Provider/AbstractHttpProvider.php");</v>
      </c>
    </row>
    <row r="74" spans="1:6" x14ac:dyDescent="0.3">
      <c r="A74" t="s">
        <v>13</v>
      </c>
      <c r="B74" s="1">
        <v>43450.504166666666</v>
      </c>
      <c r="C74">
        <v>2638</v>
      </c>
      <c r="D74" t="s">
        <v>51</v>
      </c>
      <c r="E74" s="2" t="str">
        <f t="shared" ref="E74:E98" si="9">CONCATENATE("Provider/", D74)</f>
        <v>Provider/AbstractProvider.php</v>
      </c>
      <c r="F74" t="str">
        <f t="shared" si="8"/>
        <v>include_once(__DIR__ . "/Geocoder/src/Provider/AbstractProvider.php");</v>
      </c>
    </row>
    <row r="75" spans="1:6" x14ac:dyDescent="0.3">
      <c r="A75" t="s">
        <v>13</v>
      </c>
      <c r="B75" s="1">
        <v>43450.504166666666</v>
      </c>
      <c r="C75">
        <v>5811</v>
      </c>
      <c r="D75" t="s">
        <v>52</v>
      </c>
      <c r="E75" s="2" t="str">
        <f t="shared" si="9"/>
        <v>Provider/ArcGISOnline.php</v>
      </c>
      <c r="F75" t="str">
        <f t="shared" si="8"/>
        <v>include_once(__DIR__ . "/Geocoder/src/Provider/ArcGISOnline.php");</v>
      </c>
    </row>
    <row r="76" spans="1:6" x14ac:dyDescent="0.3">
      <c r="A76" t="s">
        <v>13</v>
      </c>
      <c r="B76" s="1">
        <v>43450.504166666666</v>
      </c>
      <c r="C76">
        <v>5566</v>
      </c>
      <c r="D76" t="s">
        <v>53</v>
      </c>
      <c r="E76" s="2" t="str">
        <f t="shared" si="9"/>
        <v>Provider/BingMaps.php</v>
      </c>
      <c r="F76" t="str">
        <f t="shared" si="8"/>
        <v>include_once(__DIR__ . "/Geocoder/src/Provider/BingMaps.php");</v>
      </c>
    </row>
    <row r="77" spans="1:6" x14ac:dyDescent="0.3">
      <c r="A77" t="s">
        <v>13</v>
      </c>
      <c r="B77" s="1">
        <v>43450.504166666666</v>
      </c>
      <c r="C77">
        <v>2823</v>
      </c>
      <c r="D77" t="s">
        <v>54</v>
      </c>
      <c r="E77" s="2" t="str">
        <f t="shared" si="9"/>
        <v>Provider/Chain.php</v>
      </c>
      <c r="F77" t="str">
        <f t="shared" si="8"/>
        <v>include_once(__DIR__ . "/Geocoder/src/Provider/Chain.php");</v>
      </c>
    </row>
    <row r="78" spans="1:6" x14ac:dyDescent="0.3">
      <c r="A78" t="s">
        <v>13</v>
      </c>
      <c r="B78" s="1">
        <v>43450.504166666666</v>
      </c>
      <c r="C78">
        <v>3313</v>
      </c>
      <c r="D78" t="s">
        <v>55</v>
      </c>
      <c r="E78" s="2" t="str">
        <f t="shared" si="9"/>
        <v>Provider/FreeGeoIp.php</v>
      </c>
      <c r="F78" t="str">
        <f t="shared" si="8"/>
        <v>include_once(__DIR__ . "/Geocoder/src/Provider/FreeGeoIp.php");</v>
      </c>
    </row>
    <row r="79" spans="1:6" x14ac:dyDescent="0.3">
      <c r="A79" t="s">
        <v>13</v>
      </c>
      <c r="B79" s="1">
        <v>43450.504166666666</v>
      </c>
      <c r="C79">
        <v>3182</v>
      </c>
      <c r="D79" t="s">
        <v>56</v>
      </c>
      <c r="E79" s="2" t="str">
        <f t="shared" si="9"/>
        <v>Provider/Geoip.php</v>
      </c>
      <c r="F79" t="str">
        <f t="shared" si="8"/>
        <v>include_once(__DIR__ . "/Geocoder/src/Provider/Geoip.php");</v>
      </c>
    </row>
    <row r="80" spans="1:6" x14ac:dyDescent="0.3">
      <c r="A80" t="s">
        <v>13</v>
      </c>
      <c r="B80" s="1">
        <v>43450.504166666666</v>
      </c>
      <c r="C80">
        <v>3754</v>
      </c>
      <c r="D80" t="s">
        <v>57</v>
      </c>
      <c r="E80" s="2" t="str">
        <f t="shared" si="9"/>
        <v>Provider/GeoIP2.php</v>
      </c>
      <c r="F80" t="str">
        <f t="shared" si="8"/>
        <v>include_once(__DIR__ . "/Geocoder/src/Provider/GeoIP2.php");</v>
      </c>
    </row>
    <row r="81" spans="1:6" x14ac:dyDescent="0.3">
      <c r="A81" t="s">
        <v>13</v>
      </c>
      <c r="B81" s="1">
        <v>43450.504166666666</v>
      </c>
      <c r="C81">
        <v>7213</v>
      </c>
      <c r="D81" t="s">
        <v>58</v>
      </c>
      <c r="E81" s="2" t="str">
        <f t="shared" si="9"/>
        <v>Provider/GeoIPs.php</v>
      </c>
      <c r="F81" t="str">
        <f t="shared" si="8"/>
        <v>include_once(__DIR__ . "/Geocoder/src/Provider/GeoIPs.php");</v>
      </c>
    </row>
    <row r="82" spans="1:6" x14ac:dyDescent="0.3">
      <c r="A82" t="s">
        <v>13</v>
      </c>
      <c r="B82" s="1">
        <v>43450.504166666666</v>
      </c>
      <c r="C82">
        <v>8807</v>
      </c>
      <c r="D82" t="s">
        <v>59</v>
      </c>
      <c r="E82" s="2" t="str">
        <f t="shared" si="9"/>
        <v>Provider/Geonames.php</v>
      </c>
      <c r="F82" t="str">
        <f t="shared" si="8"/>
        <v>include_once(__DIR__ . "/Geocoder/src/Provider/Geonames.php");</v>
      </c>
    </row>
    <row r="83" spans="1:6" x14ac:dyDescent="0.3">
      <c r="A83" t="s">
        <v>13</v>
      </c>
      <c r="B83" s="1">
        <v>43450.504166666666</v>
      </c>
      <c r="C83">
        <v>3437</v>
      </c>
      <c r="D83" t="s">
        <v>60</v>
      </c>
      <c r="E83" s="2" t="str">
        <f t="shared" si="9"/>
        <v>Provider/GeoPlugin.php</v>
      </c>
      <c r="F83" t="str">
        <f t="shared" si="8"/>
        <v>include_once(__DIR__ . "/Geocoder/src/Provider/GeoPlugin.php");</v>
      </c>
    </row>
    <row r="84" spans="1:6" x14ac:dyDescent="0.3">
      <c r="A84" t="s">
        <v>13</v>
      </c>
      <c r="B84" s="1">
        <v>43450.504166666666</v>
      </c>
      <c r="C84">
        <v>10519</v>
      </c>
      <c r="D84" t="s">
        <v>61</v>
      </c>
      <c r="E84" s="2" t="str">
        <f t="shared" si="9"/>
        <v>Provider/GoogleMaps.php</v>
      </c>
      <c r="F84" t="str">
        <f t="shared" si="8"/>
        <v>include_once(__DIR__ . "/Geocoder/src/Provider/GoogleMaps.php");</v>
      </c>
    </row>
    <row r="85" spans="1:6" x14ac:dyDescent="0.3">
      <c r="A85" t="s">
        <v>13</v>
      </c>
      <c r="B85" s="1">
        <v>43450.504166666666</v>
      </c>
      <c r="C85">
        <v>2563</v>
      </c>
      <c r="D85" t="s">
        <v>62</v>
      </c>
      <c r="E85" s="2" t="str">
        <f t="shared" si="9"/>
        <v>Provider/HostIp.php</v>
      </c>
      <c r="F85" t="str">
        <f t="shared" si="8"/>
        <v>include_once(__DIR__ . "/Geocoder/src/Provider/HostIp.php");</v>
      </c>
    </row>
    <row r="86" spans="1:6" x14ac:dyDescent="0.3">
      <c r="A86" t="s">
        <v>13</v>
      </c>
      <c r="B86" s="1">
        <v>43450.504166666666</v>
      </c>
      <c r="C86">
        <v>440</v>
      </c>
      <c r="D86" t="s">
        <v>63</v>
      </c>
      <c r="E86" s="2" t="str">
        <f t="shared" si="9"/>
        <v>Provider/IpAddressGeocoder.php</v>
      </c>
      <c r="F86" t="str">
        <f t="shared" si="8"/>
        <v>include_once(__DIR__ . "/Geocoder/src/Provider/IpAddressGeocoder.php");</v>
      </c>
    </row>
    <row r="87" spans="1:6" x14ac:dyDescent="0.3">
      <c r="A87" t="s">
        <v>13</v>
      </c>
      <c r="B87" s="1">
        <v>43450.504166666666</v>
      </c>
      <c r="C87">
        <v>4980</v>
      </c>
      <c r="D87" t="s">
        <v>64</v>
      </c>
      <c r="E87" s="2" t="str">
        <f t="shared" si="9"/>
        <v>Provider/IpInfoDb.php</v>
      </c>
      <c r="F87" t="str">
        <f t="shared" si="8"/>
        <v>include_once(__DIR__ . "/Geocoder/src/Provider/IpInfoDb.php");</v>
      </c>
    </row>
    <row r="88" spans="1:6" x14ac:dyDescent="0.3">
      <c r="A88" t="s">
        <v>13</v>
      </c>
      <c r="B88" s="1">
        <v>43450.504166666666</v>
      </c>
      <c r="C88">
        <v>711</v>
      </c>
      <c r="D88" t="s">
        <v>65</v>
      </c>
      <c r="E88" s="2" t="str">
        <f t="shared" si="9"/>
        <v>Provider/LocaleAwareProvider.php</v>
      </c>
      <c r="F88" t="str">
        <f t="shared" si="8"/>
        <v>include_once(__DIR__ . "/Geocoder/src/Provider/LocaleAwareProvider.php");</v>
      </c>
    </row>
    <row r="89" spans="1:6" x14ac:dyDescent="0.3">
      <c r="A89" t="s">
        <v>13</v>
      </c>
      <c r="B89" s="1">
        <v>43450.504166666666</v>
      </c>
      <c r="C89">
        <v>932</v>
      </c>
      <c r="D89" t="s">
        <v>66</v>
      </c>
      <c r="E89" s="2" t="str">
        <f t="shared" si="9"/>
        <v>Provider/LocaleTrait.php</v>
      </c>
      <c r="F89" t="str">
        <f t="shared" si="8"/>
        <v>include_once(__DIR__ . "/Geocoder/src/Provider/LocaleTrait.php");</v>
      </c>
    </row>
    <row r="90" spans="1:6" x14ac:dyDescent="0.3">
      <c r="A90" t="s">
        <v>13</v>
      </c>
      <c r="B90" s="1">
        <v>43450.504166666666</v>
      </c>
      <c r="C90">
        <v>5650</v>
      </c>
      <c r="D90" t="s">
        <v>67</v>
      </c>
      <c r="E90" s="2" t="str">
        <f t="shared" si="9"/>
        <v>Provider/MapQuest.php</v>
      </c>
      <c r="F90" t="str">
        <f t="shared" si="8"/>
        <v>include_once(__DIR__ . "/Geocoder/src/Provider/MapQuest.php");</v>
      </c>
    </row>
    <row r="91" spans="1:6" x14ac:dyDescent="0.3">
      <c r="A91" t="s">
        <v>13</v>
      </c>
      <c r="B91" s="1">
        <v>43450.504166666666</v>
      </c>
      <c r="C91">
        <v>6743</v>
      </c>
      <c r="D91" t="s">
        <v>68</v>
      </c>
      <c r="E91" s="2" t="str">
        <f t="shared" si="9"/>
        <v>Provider/Mapzen.php</v>
      </c>
      <c r="F91" t="str">
        <f t="shared" si="8"/>
        <v>include_once(__DIR__ . "/Geocoder/src/Provider/Mapzen.php");</v>
      </c>
    </row>
    <row r="92" spans="1:6" x14ac:dyDescent="0.3">
      <c r="A92" t="s">
        <v>13</v>
      </c>
      <c r="B92" s="1">
        <v>43450.504166666666</v>
      </c>
      <c r="C92">
        <v>15824</v>
      </c>
      <c r="D92" t="s">
        <v>69</v>
      </c>
      <c r="E92" s="2" t="str">
        <f t="shared" si="9"/>
        <v>Provider/MaxMind.php</v>
      </c>
      <c r="F92" t="str">
        <f t="shared" si="8"/>
        <v>include_once(__DIR__ . "/Geocoder/src/Provider/MaxMind.php");</v>
      </c>
    </row>
    <row r="93" spans="1:6" x14ac:dyDescent="0.3">
      <c r="A93" t="s">
        <v>13</v>
      </c>
      <c r="B93" s="1">
        <v>43450.504166666666</v>
      </c>
      <c r="C93">
        <v>3945</v>
      </c>
      <c r="D93" t="s">
        <v>70</v>
      </c>
      <c r="E93" s="2" t="str">
        <f t="shared" si="9"/>
        <v>Provider/MaxMindBinary.php</v>
      </c>
      <c r="F93" t="str">
        <f t="shared" si="8"/>
        <v>include_once(__DIR__ . "/Geocoder/src/Provider/MaxMindBinary.php");</v>
      </c>
    </row>
    <row r="94" spans="1:6" x14ac:dyDescent="0.3">
      <c r="A94" t="s">
        <v>13</v>
      </c>
      <c r="B94" s="1">
        <v>43450.504166666666</v>
      </c>
      <c r="C94">
        <v>6759</v>
      </c>
      <c r="D94" t="s">
        <v>71</v>
      </c>
      <c r="E94" s="2" t="str">
        <f t="shared" si="9"/>
        <v>Provider/Nominatim.php</v>
      </c>
      <c r="F94" t="str">
        <f t="shared" si="8"/>
        <v>include_once(__DIR__ . "/Geocoder/src/Provider/Nominatim.php");</v>
      </c>
    </row>
    <row r="95" spans="1:6" x14ac:dyDescent="0.3">
      <c r="A95" t="s">
        <v>13</v>
      </c>
      <c r="B95" s="1">
        <v>43450.504166666666</v>
      </c>
      <c r="C95">
        <v>6975</v>
      </c>
      <c r="D95" t="s">
        <v>72</v>
      </c>
      <c r="E95" s="2" t="str">
        <f t="shared" si="9"/>
        <v>Provider/OpenCage.php</v>
      </c>
      <c r="F95" t="str">
        <f t="shared" si="8"/>
        <v>include_once(__DIR__ . "/Geocoder/src/Provider/OpenCage.php");</v>
      </c>
    </row>
    <row r="96" spans="1:6" x14ac:dyDescent="0.3">
      <c r="A96" t="s">
        <v>13</v>
      </c>
      <c r="B96" s="1">
        <v>43450.504166666666</v>
      </c>
      <c r="C96">
        <v>582</v>
      </c>
      <c r="D96" t="s">
        <v>73</v>
      </c>
      <c r="E96" s="2" t="str">
        <f t="shared" si="9"/>
        <v>Provider/Provider.php</v>
      </c>
      <c r="F96" t="str">
        <f t="shared" si="8"/>
        <v>include_once(__DIR__ . "/Geocoder/src/Provider/Provider.php");</v>
      </c>
    </row>
    <row r="97" spans="1:6" x14ac:dyDescent="0.3">
      <c r="A97" t="s">
        <v>13</v>
      </c>
      <c r="B97" s="1">
        <v>43450.504166666666</v>
      </c>
      <c r="C97">
        <v>5073</v>
      </c>
      <c r="D97" t="s">
        <v>74</v>
      </c>
      <c r="E97" s="2" t="str">
        <f t="shared" si="9"/>
        <v>Provider/TomTom.php</v>
      </c>
      <c r="F97" t="str">
        <f t="shared" si="8"/>
        <v>include_once(__DIR__ . "/Geocoder/src/Provider/TomTom.php");</v>
      </c>
    </row>
    <row r="98" spans="1:6" x14ac:dyDescent="0.3">
      <c r="A98" t="s">
        <v>13</v>
      </c>
      <c r="B98" s="1">
        <v>43450.504166666666</v>
      </c>
      <c r="C98">
        <v>5503</v>
      </c>
      <c r="D98" t="s">
        <v>75</v>
      </c>
      <c r="E98" s="2" t="str">
        <f t="shared" si="9"/>
        <v>Provider/Yandex.php</v>
      </c>
      <c r="F98" t="str">
        <f t="shared" si="8"/>
        <v>include_once(__DIR__ . "/Geocoder/src/Provider/Yandex.php");</v>
      </c>
    </row>
    <row r="99" spans="1:6" hidden="1" x14ac:dyDescent="0.3">
      <c r="F99" t="str">
        <f t="shared" si="7"/>
        <v>Include_once(__DIR__ . "/Geocoder/")</v>
      </c>
    </row>
    <row r="100" spans="1:6" hidden="1" x14ac:dyDescent="0.3">
      <c r="F100" t="str">
        <f t="shared" si="7"/>
        <v>Include_once(__DIR__ . "/Geocoder/")</v>
      </c>
    </row>
    <row r="101" spans="1:6" hidden="1" x14ac:dyDescent="0.3">
      <c r="A101" t="s">
        <v>2</v>
      </c>
      <c r="B101" t="s">
        <v>3</v>
      </c>
      <c r="C101" t="s">
        <v>4</v>
      </c>
      <c r="D101" t="s">
        <v>76</v>
      </c>
      <c r="F101" t="str">
        <f t="shared" si="7"/>
        <v>Include_once(__DIR__ . "/Geocoder/")</v>
      </c>
    </row>
    <row r="102" spans="1:6" hidden="1" x14ac:dyDescent="0.3">
      <c r="F102" t="str">
        <f t="shared" si="7"/>
        <v>Include_once(__DIR__ . "/Geocoder/")</v>
      </c>
    </row>
    <row r="103" spans="1:6" hidden="1" x14ac:dyDescent="0.3">
      <c r="F103" t="str">
        <f t="shared" si="7"/>
        <v>Include_once(__DIR__ . "/Geocoder/")</v>
      </c>
    </row>
    <row r="104" spans="1:6" hidden="1" x14ac:dyDescent="0.3">
      <c r="A104" t="s">
        <v>6</v>
      </c>
      <c r="B104" t="s">
        <v>7</v>
      </c>
      <c r="C104" t="s">
        <v>8</v>
      </c>
      <c r="D104" t="s">
        <v>9</v>
      </c>
      <c r="F104" t="str">
        <f t="shared" si="7"/>
        <v>Include_once(__DIR__ . "/Geocoder/")</v>
      </c>
    </row>
    <row r="105" spans="1:6" hidden="1" x14ac:dyDescent="0.3">
      <c r="A105" t="s">
        <v>10</v>
      </c>
      <c r="B105" t="s">
        <v>11</v>
      </c>
      <c r="C105" t="s">
        <v>12</v>
      </c>
      <c r="D105" t="s">
        <v>10</v>
      </c>
      <c r="F105" t="str">
        <f t="shared" si="7"/>
        <v>Include_once(__DIR__ . "/Geocoder/")</v>
      </c>
    </row>
    <row r="106" spans="1:6" x14ac:dyDescent="0.3">
      <c r="A106" t="s">
        <v>13</v>
      </c>
      <c r="B106" s="1">
        <v>43450.504166666666</v>
      </c>
      <c r="C106">
        <v>1352</v>
      </c>
      <c r="D106" t="s">
        <v>77</v>
      </c>
      <c r="E106" s="2" t="str">
        <f>CONCATENATE("", D106)</f>
        <v>Assert.php</v>
      </c>
      <c r="F106" t="str">
        <f t="shared" ref="F106:F113" si="10">CONCATENATE("include_once(__DIR__ . ""/Geocoder/src/",E106, """);")</f>
        <v>include_once(__DIR__ . "/Geocoder/src/Assert.php");</v>
      </c>
    </row>
    <row r="107" spans="1:6" x14ac:dyDescent="0.3">
      <c r="A107" t="s">
        <v>13</v>
      </c>
      <c r="B107" s="1">
        <v>43450.504166666666</v>
      </c>
      <c r="C107">
        <v>723</v>
      </c>
      <c r="D107" t="s">
        <v>78</v>
      </c>
      <c r="E107" s="2" t="str">
        <f t="shared" ref="E107:E113" si="11">CONCATENATE("", D107)</f>
        <v>Collection.php</v>
      </c>
      <c r="F107" t="str">
        <f t="shared" si="10"/>
        <v>include_once(__DIR__ . "/Geocoder/src/Collection.php");</v>
      </c>
    </row>
    <row r="108" spans="1:6" x14ac:dyDescent="0.3">
      <c r="A108" t="s">
        <v>13</v>
      </c>
      <c r="B108" s="1">
        <v>43450.504166666666</v>
      </c>
      <c r="C108">
        <v>1363</v>
      </c>
      <c r="D108" t="s">
        <v>79</v>
      </c>
      <c r="E108" s="2" t="str">
        <f t="shared" si="11"/>
        <v>Geocoder.php</v>
      </c>
      <c r="F108" t="str">
        <f t="shared" si="10"/>
        <v>include_once(__DIR__ . "/Geocoder/src/Geocoder.php");</v>
      </c>
    </row>
    <row r="109" spans="1:6" x14ac:dyDescent="0.3">
      <c r="A109" t="s">
        <v>13</v>
      </c>
      <c r="B109" s="1">
        <v>43450.504166666666</v>
      </c>
      <c r="C109">
        <v>2099</v>
      </c>
      <c r="D109" t="s">
        <v>80</v>
      </c>
      <c r="E109" s="2" t="str">
        <f t="shared" si="11"/>
        <v>Location.php</v>
      </c>
      <c r="F109" t="str">
        <f t="shared" si="10"/>
        <v>include_once(__DIR__ . "/Geocoder/src/Location.php");</v>
      </c>
    </row>
    <row r="110" spans="1:6" x14ac:dyDescent="0.3">
      <c r="A110" t="s">
        <v>13</v>
      </c>
      <c r="B110" s="1">
        <v>43450.504166666666</v>
      </c>
      <c r="C110">
        <v>3564</v>
      </c>
      <c r="D110" t="s">
        <v>81</v>
      </c>
      <c r="E110" s="2" t="str">
        <f t="shared" si="11"/>
        <v>ProviderAggregator.php</v>
      </c>
      <c r="F110" t="str">
        <f t="shared" si="10"/>
        <v>include_once(__DIR__ . "/Geocoder/src/ProviderAggregator.php");</v>
      </c>
    </row>
    <row r="111" spans="1:6" x14ac:dyDescent="0.3">
      <c r="A111" t="s">
        <v>13</v>
      </c>
      <c r="B111" s="1">
        <v>43450.504166666666</v>
      </c>
      <c r="C111">
        <v>1968</v>
      </c>
      <c r="D111" t="s">
        <v>82</v>
      </c>
      <c r="E111" s="2" t="str">
        <f t="shared" si="11"/>
        <v>TimedGeocoder.php</v>
      </c>
      <c r="F111" t="str">
        <f t="shared" si="10"/>
        <v>include_once(__DIR__ . "/Geocoder/src/TimedGeocoder.php");</v>
      </c>
    </row>
    <row r="112" spans="1:6" x14ac:dyDescent="0.3">
      <c r="A112" t="s">
        <v>0</v>
      </c>
      <c r="D112" t="s">
        <v>81</v>
      </c>
      <c r="E112" t="str">
        <f t="shared" si="11"/>
        <v>ProviderAggregator.php</v>
      </c>
      <c r="F112" t="str">
        <f t="shared" si="10"/>
        <v>include_once(__DIR__ . "/Geocoder/src/ProviderAggregator.php");</v>
      </c>
    </row>
    <row r="113" spans="1:6" x14ac:dyDescent="0.3">
      <c r="A113" t="s">
        <v>1</v>
      </c>
      <c r="D113" t="s">
        <v>82</v>
      </c>
      <c r="E113" t="str">
        <f t="shared" si="11"/>
        <v>TimedGeocoder.php</v>
      </c>
      <c r="F113" t="str">
        <f t="shared" si="10"/>
        <v>include_once(__DIR__ . "/Geocoder/src/TimedGeocoder.php");</v>
      </c>
    </row>
  </sheetData>
  <autoFilter ref="E6:F113" xr:uid="{A0034BE9-D95D-4C79-BBD5-733171F17AAC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Rodriguez</dc:creator>
  <cp:lastModifiedBy>Dorian Rodriguez</cp:lastModifiedBy>
  <dcterms:created xsi:type="dcterms:W3CDTF">2018-12-16T11:17:12Z</dcterms:created>
  <dcterms:modified xsi:type="dcterms:W3CDTF">2018-12-16T11:26:08Z</dcterms:modified>
</cp:coreProperties>
</file>