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USDA HD/NAL/MyGitFolder/Reconciliation_Project/CSV-Reconcile_Process/Notes/"/>
    </mc:Choice>
  </mc:AlternateContent>
  <xr:revisionPtr revIDLastSave="0" documentId="13_ncr:1_{03ED9247-8979-BC49-8311-81CF81BB7F75}" xr6:coauthVersionLast="47" xr6:coauthVersionMax="47" xr10:uidLastSave="{00000000-0000-0000-0000-000000000000}"/>
  <bookViews>
    <workbookView xWindow="420" yWindow="660" windowWidth="19320" windowHeight="13100" activeTab="3" xr2:uid="{38A22187-51DA-2842-BB25-12B0ADF10EEA}"/>
  </bookViews>
  <sheets>
    <sheet name="Process 1" sheetId="5" r:id="rId1"/>
    <sheet name="Process 2 " sheetId="6" r:id="rId2"/>
    <sheet name="Reconcile" sheetId="2" state="hidden" r:id="rId3"/>
    <sheet name="openRefine_CSV-reconcile" sheetId="1" r:id="rId4"/>
    <sheet name="openRefine_reconcile-csv" sheetId="4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</calcChain>
</file>

<file path=xl/sharedStrings.xml><?xml version="1.0" encoding="utf-8"?>
<sst xmlns="http://schemas.openxmlformats.org/spreadsheetml/2006/main" count="90" uniqueCount="65">
  <si>
    <t>/nalt4ma/issues/75</t>
  </si>
  <si>
    <t>/nalt4ma/issues/90</t>
  </si>
  <si>
    <t>/nalt_labels.ipynb</t>
  </si>
  <si>
    <t>creates csv with uri in one column and label in the other</t>
  </si>
  <si>
    <t>cd voc2skos/docs</t>
  </si>
  <si>
    <t>open _build/html/index.html</t>
  </si>
  <si>
    <t>demo data/beta_prepared.csv</t>
  </si>
  <si>
    <t>nalt4ma/nalt/nalt_labels</t>
  </si>
  <si>
    <t>Sphinx Documentation:</t>
  </si>
  <si>
    <t>Jennifers Process:</t>
  </si>
  <si>
    <t>Example of the openRefine process working:</t>
  </si>
  <si>
    <t>/nalt4ma/reconciliation</t>
  </si>
  <si>
    <t>/nalt4ma/issues/109</t>
  </si>
  <si>
    <t>/nalt4ma/issues/110</t>
  </si>
  <si>
    <t>OpenRefine Documentation</t>
  </si>
  <si>
    <t>https://guides.library.illinois.edu/openrefine/duplicates</t>
  </si>
  <si>
    <t>I guess altlabels are like the synonyms of the skos model…so I could just separate those further</t>
  </si>
  <si>
    <t>So, this isnt a perfect solution yet, but removing 37k instead of 68k rows is a little better</t>
  </si>
  <si>
    <t>But, there were 37,105 repeated URI's in the nalt altlabel.csv</t>
  </si>
  <si>
    <t>I tried to run the reconciliation on the nalt_preflabel.tsv first but it wasn’t going through for the same reason the original file wasn’t going through at first - duplicates….so I checked for duplicates in each of the new tsv files using open refine…..</t>
  </si>
  <si>
    <t>So, I found the notebook that created the nalt_label.csv and .tsv  files and noticed the preflabel and the altlabels were being collected to create the files….and so because of this there are duplicate URI's in the nalt_uri column....which unfortunately causes an issue with CSV-reconcile service….so I edited toms script a little to create a nalt_preflabel.tsv and a nalt_altlabel.tsv</t>
  </si>
  <si>
    <t>I removed a total of 68,823 rows….</t>
  </si>
  <si>
    <t>So, I removed those…in order to test the file with the service</t>
  </si>
  <si>
    <t>Only issue is, some concepts have 5+ altlabels so It seems impractical to divi this file up so much…need to find a solution that minimizes the reconciliation process and/ or number of files that I have to use to do this</t>
  </si>
  <si>
    <t>FIGURE OUT LATER</t>
  </si>
  <si>
    <t>Demo data and Nalt_label.tsv to test OpenRefine:</t>
  </si>
  <si>
    <t xml:space="preserve">So, using the nalt_preflabels.tsv as the database to reconcile the betaprepared.tsv too resulted in 739 of the 908 terms being able to be reconciled…which is better than the 505 terms when I used the nalt_labels_nodups.tsv as the database. </t>
  </si>
  <si>
    <t>But, after they were removed, CSV-reconcile worked….But, this method only allowed me to reconcile 505 of the terms in beta prepared - with so many missing rows, there could obviously be more possibilities to reconcile the other 403 terms in beta prepared....</t>
  </si>
  <si>
    <t>There were no duplicates in the nalt preflabel.tsv - which is expected because according to SKOS primer preflabels should be unique. There can be one preflabel but in different languages</t>
  </si>
  <si>
    <t>100% Matched Output</t>
  </si>
  <si>
    <t>Save as pref_label_matched.csv</t>
  </si>
  <si>
    <t>Unmatched Output</t>
  </si>
  <si>
    <t>100%  Matched Output</t>
  </si>
  <si>
    <t>Save as alt_label_matched.csv</t>
  </si>
  <si>
    <t>Save as alt_label_unmatched.csv</t>
  </si>
  <si>
    <t>results_100%_matched.py</t>
  </si>
  <si>
    <t>Run results_100%_matched.py</t>
  </si>
  <si>
    <t>Run results_100%_unmatched.py</t>
  </si>
  <si>
    <t>Run umatched_pref_label.py</t>
  </si>
  <si>
    <t>Reconcile SME list with the nalt_pref_label.tsv</t>
  </si>
  <si>
    <t>Reconcile new SME list to nalt_altlabel_suffix.tsv</t>
  </si>
  <si>
    <t xml:space="preserve">results_100%_unmatched.py </t>
  </si>
  <si>
    <t>creates a list of all the SME labels that score &lt; 100% after being reconciled to NALT alt and pref labels</t>
  </si>
  <si>
    <t>so, these are the SME labels not in the NALT</t>
  </si>
  <si>
    <t>creates a list of the SME labels that were 100% matched to a NALT alt label or pref label</t>
  </si>
  <si>
    <t>umatched_pref_label.py</t>
  </si>
  <si>
    <t>creates and saves a list of SME labels that were unmatched but scored 100%</t>
  </si>
  <si>
    <t>creates and saves a list of SME labels that were unmatched and score &lt; 100%</t>
  </si>
  <si>
    <t>creates a list of the SME labels that scored 100% but were unmatched                                                     (so there exists a NALT pref / alt label that is very similar but differs by only a case difference / comma)</t>
  </si>
  <si>
    <t>100% Unmatched</t>
  </si>
  <si>
    <t>Saved as alt_label_unmatched.csv</t>
  </si>
  <si>
    <t>&lt; 100% Unmatched</t>
  </si>
  <si>
    <t>saved as SME_Label_Not_In_The_NALT.xlsx</t>
  </si>
  <si>
    <t xml:space="preserve">100% Unmatched </t>
  </si>
  <si>
    <t xml:space="preserve">&lt; 100% Unmatched ---&gt; Saved as new SME list </t>
  </si>
  <si>
    <t>Saved as pref_label_unmatched.csv</t>
  </si>
  <si>
    <t>Save as unmatched_pref_label.csv</t>
  </si>
  <si>
    <t>Reconcile SME list with the nalt_labels.tsv</t>
  </si>
  <si>
    <t>Save as label_matched.csv</t>
  </si>
  <si>
    <t>Save as label_unmatched.csv</t>
  </si>
  <si>
    <t>Run umatched_label.py</t>
  </si>
  <si>
    <t xml:space="preserve">&lt; 100% Unmatched </t>
  </si>
  <si>
    <t>run results_100%_matched.py</t>
  </si>
  <si>
    <t>Saved as label_unmatched_100.csv</t>
  </si>
  <si>
    <t>creates and saves a list of SME labels that were unmatched and score &lt; 100% - these are the labels not in the NALT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</si>
</sst>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0E1116"/>
      <name val="Helvetica"/>
      <family val="2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2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1" fillId="0" borderId="0" xfId="1"/>
    <xf numFmtId="0" fontId="3" fillId="0" borderId="0" xfId="0" applyFont="1"/>
    <xf numFmtId="0" fontId="2" fillId="0" borderId="1" xfId="0" applyFont="1" applyBorder="1"/>
    <xf numFmtId="0" fontId="0" fillId="0" borderId="1" xfId="0" applyBorder="1"/>
    <xf numFmtId="0" fontId="3" fillId="0" borderId="1" xfId="0" applyFont="1" applyBorder="1"/>
    <xf numFmtId="164" fontId="0" fillId="0" borderId="0" xfId="2" applyNumberFormat="1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0" fillId="0" borderId="0" xfId="0" applyAlignment="1">
      <alignment vertical="top"/>
    </xf>
    <xf numFmtId="0" fontId="7" fillId="0" borderId="0" xfId="0" applyFont="1" applyAlignment="1">
      <alignment horizontal="right"/>
    </xf>
    <xf numFmtId="0" fontId="9" fillId="0" borderId="0" xfId="0" applyFont="1"/>
    <xf numFmtId="0" fontId="9" fillId="0" borderId="0" xfId="0" applyFont="1" applyAlignment="1">
      <alignment horizontal="righ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787400</xdr:colOff>
      <xdr:row>0</xdr:row>
      <xdr:rowOff>139700</xdr:rowOff>
    </xdr:from>
    <xdr:to>
      <xdr:col>8</xdr:col>
      <xdr:colOff>279400</xdr:colOff>
      <xdr:row>2</xdr:row>
      <xdr:rowOff>127000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A511E149-6199-53D7-DE9E-5F910D945920}"/>
            </a:ext>
          </a:extLst>
        </xdr:cNvPr>
        <xdr:cNvSpPr/>
      </xdr:nvSpPr>
      <xdr:spPr>
        <a:xfrm>
          <a:off x="2438400" y="952500"/>
          <a:ext cx="3619500" cy="431800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736600</xdr:colOff>
      <xdr:row>4</xdr:row>
      <xdr:rowOff>190500</xdr:rowOff>
    </xdr:from>
    <xdr:to>
      <xdr:col>4</xdr:col>
      <xdr:colOff>469900</xdr:colOff>
      <xdr:row>7</xdr:row>
      <xdr:rowOff>25400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BE0E1F7-21FE-0B4D-B983-91803B0F4237}"/>
            </a:ext>
          </a:extLst>
        </xdr:cNvPr>
        <xdr:cNvSpPr/>
      </xdr:nvSpPr>
      <xdr:spPr>
        <a:xfrm>
          <a:off x="1562100" y="1041400"/>
          <a:ext cx="2209800" cy="444500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787400</xdr:colOff>
      <xdr:row>4</xdr:row>
      <xdr:rowOff>190500</xdr:rowOff>
    </xdr:from>
    <xdr:to>
      <xdr:col>9</xdr:col>
      <xdr:colOff>584200</xdr:colOff>
      <xdr:row>8</xdr:row>
      <xdr:rowOff>25400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9232FB19-DB41-AE40-A5D3-44B1121C1BF7}"/>
            </a:ext>
          </a:extLst>
        </xdr:cNvPr>
        <xdr:cNvSpPr/>
      </xdr:nvSpPr>
      <xdr:spPr>
        <a:xfrm>
          <a:off x="4368800" y="1854200"/>
          <a:ext cx="2273300" cy="647700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800100</xdr:colOff>
      <xdr:row>9</xdr:row>
      <xdr:rowOff>177800</xdr:rowOff>
    </xdr:from>
    <xdr:to>
      <xdr:col>7</xdr:col>
      <xdr:colOff>685800</xdr:colOff>
      <xdr:row>12</xdr:row>
      <xdr:rowOff>38100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id="{ED86B870-E70F-7E4D-8CC7-488C68CD5394}"/>
            </a:ext>
          </a:extLst>
        </xdr:cNvPr>
        <xdr:cNvSpPr/>
      </xdr:nvSpPr>
      <xdr:spPr>
        <a:xfrm>
          <a:off x="3581400" y="2044700"/>
          <a:ext cx="2362200" cy="508000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800100</xdr:colOff>
      <xdr:row>9</xdr:row>
      <xdr:rowOff>177800</xdr:rowOff>
    </xdr:from>
    <xdr:to>
      <xdr:col>13</xdr:col>
      <xdr:colOff>482600</xdr:colOff>
      <xdr:row>12</xdr:row>
      <xdr:rowOff>38100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9F040D27-DB2B-9849-9739-A05ECB58FDCD}"/>
            </a:ext>
          </a:extLst>
        </xdr:cNvPr>
        <xdr:cNvSpPr/>
      </xdr:nvSpPr>
      <xdr:spPr>
        <a:xfrm>
          <a:off x="6032500" y="2857500"/>
          <a:ext cx="3810000" cy="508000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787400</xdr:colOff>
      <xdr:row>13</xdr:row>
      <xdr:rowOff>177800</xdr:rowOff>
    </xdr:from>
    <xdr:to>
      <xdr:col>10</xdr:col>
      <xdr:colOff>419100</xdr:colOff>
      <xdr:row>17</xdr:row>
      <xdr:rowOff>12700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id="{305DE0D8-B0FA-2B46-AFDD-4907AC7F900E}"/>
            </a:ext>
          </a:extLst>
        </xdr:cNvPr>
        <xdr:cNvSpPr/>
      </xdr:nvSpPr>
      <xdr:spPr>
        <a:xfrm>
          <a:off x="5194300" y="3708400"/>
          <a:ext cx="2108200" cy="647700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774700</xdr:colOff>
      <xdr:row>13</xdr:row>
      <xdr:rowOff>165100</xdr:rowOff>
    </xdr:from>
    <xdr:to>
      <xdr:col>14</xdr:col>
      <xdr:colOff>508000</xdr:colOff>
      <xdr:row>17</xdr:row>
      <xdr:rowOff>101600</xdr:rowOff>
    </xdr:to>
    <xdr:sp macro="" textlink="">
      <xdr:nvSpPr>
        <xdr:cNvPr id="8" name="Rounded Rectangle 7">
          <a:extLst>
            <a:ext uri="{FF2B5EF4-FFF2-40B4-BE49-F238E27FC236}">
              <a16:creationId xmlns:a16="http://schemas.microsoft.com/office/drawing/2014/main" id="{879B436A-0553-EB4A-9E60-0DA8C1A624A2}"/>
            </a:ext>
          </a:extLst>
        </xdr:cNvPr>
        <xdr:cNvSpPr/>
      </xdr:nvSpPr>
      <xdr:spPr>
        <a:xfrm>
          <a:off x="9334500" y="2882900"/>
          <a:ext cx="2209800" cy="749300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190500</xdr:colOff>
      <xdr:row>7</xdr:row>
      <xdr:rowOff>25400</xdr:rowOff>
    </xdr:from>
    <xdr:to>
      <xdr:col>7</xdr:col>
      <xdr:colOff>749300</xdr:colOff>
      <xdr:row>15</xdr:row>
      <xdr:rowOff>6350</xdr:rowOff>
    </xdr:to>
    <xdr:cxnSp macro="">
      <xdr:nvCxnSpPr>
        <xdr:cNvPr id="10" name="Elbow Connector 9">
          <a:extLst>
            <a:ext uri="{FF2B5EF4-FFF2-40B4-BE49-F238E27FC236}">
              <a16:creationId xmlns:a16="http://schemas.microsoft.com/office/drawing/2014/main" id="{8A25E6E6-247D-1BB8-7883-04C00CA00E74}"/>
            </a:ext>
          </a:extLst>
        </xdr:cNvPr>
        <xdr:cNvCxnSpPr>
          <a:stCxn id="3" idx="2"/>
        </xdr:cNvCxnSpPr>
      </xdr:nvCxnSpPr>
      <xdr:spPr>
        <a:xfrm rot="16200000" flipH="1">
          <a:off x="3775075" y="377825"/>
          <a:ext cx="1644650" cy="3860800"/>
        </a:xfrm>
        <a:prstGeom prst="curvedConnector2">
          <a:avLst/>
        </a:prstGeom>
        <a:ln w="15875">
          <a:solidFill>
            <a:schemeClr val="accent6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330200</xdr:colOff>
      <xdr:row>12</xdr:row>
      <xdr:rowOff>38100</xdr:rowOff>
    </xdr:from>
    <xdr:to>
      <xdr:col>10</xdr:col>
      <xdr:colOff>787400</xdr:colOff>
      <xdr:row>20</xdr:row>
      <xdr:rowOff>31750</xdr:rowOff>
    </xdr:to>
    <xdr:cxnSp macro="">
      <xdr:nvCxnSpPr>
        <xdr:cNvPr id="12" name="Elbow Connector 11">
          <a:extLst>
            <a:ext uri="{FF2B5EF4-FFF2-40B4-BE49-F238E27FC236}">
              <a16:creationId xmlns:a16="http://schemas.microsoft.com/office/drawing/2014/main" id="{AC3D9588-56F3-57CC-3491-4A4261496E2F}"/>
            </a:ext>
          </a:extLst>
        </xdr:cNvPr>
        <xdr:cNvCxnSpPr>
          <a:cxnSpLocks/>
          <a:stCxn id="5" idx="2"/>
          <a:endCxn id="9" idx="1"/>
        </xdr:cNvCxnSpPr>
      </xdr:nvCxnSpPr>
      <xdr:spPr>
        <a:xfrm rot="16200000" flipH="1">
          <a:off x="5832475" y="1482725"/>
          <a:ext cx="1619250" cy="3759200"/>
        </a:xfrm>
        <a:prstGeom prst="curvedConnector2">
          <a:avLst/>
        </a:prstGeom>
        <a:ln w="15875">
          <a:solidFill>
            <a:schemeClr val="accent2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190500</xdr:colOff>
      <xdr:row>2</xdr:row>
      <xdr:rowOff>127000</xdr:rowOff>
    </xdr:from>
    <xdr:to>
      <xdr:col>6</xdr:col>
      <xdr:colOff>120650</xdr:colOff>
      <xdr:row>4</xdr:row>
      <xdr:rowOff>190500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EC3B23F8-A2D2-352B-1443-0ED46C0006AE}"/>
            </a:ext>
          </a:extLst>
        </xdr:cNvPr>
        <xdr:cNvCxnSpPr>
          <a:stCxn id="2" idx="2"/>
          <a:endCxn id="3" idx="0"/>
        </xdr:cNvCxnSpPr>
      </xdr:nvCxnSpPr>
      <xdr:spPr>
        <a:xfrm flipH="1">
          <a:off x="2667000" y="571500"/>
          <a:ext cx="2406650" cy="4699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120650</xdr:colOff>
      <xdr:row>2</xdr:row>
      <xdr:rowOff>127000</xdr:rowOff>
    </xdr:from>
    <xdr:to>
      <xdr:col>8</xdr:col>
      <xdr:colOff>273050</xdr:colOff>
      <xdr:row>4</xdr:row>
      <xdr:rowOff>190500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092EC101-98F4-F1BC-55BB-070CF614980D}"/>
            </a:ext>
          </a:extLst>
        </xdr:cNvPr>
        <xdr:cNvCxnSpPr>
          <a:stCxn id="2" idx="2"/>
          <a:endCxn id="4" idx="0"/>
        </xdr:cNvCxnSpPr>
      </xdr:nvCxnSpPr>
      <xdr:spPr>
        <a:xfrm>
          <a:off x="3702050" y="1384300"/>
          <a:ext cx="1803400" cy="4699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330200</xdr:colOff>
      <xdr:row>8</xdr:row>
      <xdr:rowOff>25400</xdr:rowOff>
    </xdr:from>
    <xdr:to>
      <xdr:col>8</xdr:col>
      <xdr:colOff>273050</xdr:colOff>
      <xdr:row>9</xdr:row>
      <xdr:rowOff>177800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B0ACFB0A-ADB1-9D31-43B2-A863093757F0}"/>
            </a:ext>
          </a:extLst>
        </xdr:cNvPr>
        <xdr:cNvCxnSpPr>
          <a:stCxn id="4" idx="2"/>
          <a:endCxn id="5" idx="0"/>
        </xdr:cNvCxnSpPr>
      </xdr:nvCxnSpPr>
      <xdr:spPr>
        <a:xfrm flipH="1">
          <a:off x="4762500" y="1689100"/>
          <a:ext cx="1593850" cy="3556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273050</xdr:colOff>
      <xdr:row>8</xdr:row>
      <xdr:rowOff>25400</xdr:rowOff>
    </xdr:from>
    <xdr:to>
      <xdr:col>11</xdr:col>
      <xdr:colOff>228600</xdr:colOff>
      <xdr:row>9</xdr:row>
      <xdr:rowOff>177800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76982F70-19DE-5F40-DE35-C204C2166EFF}"/>
            </a:ext>
          </a:extLst>
        </xdr:cNvPr>
        <xdr:cNvCxnSpPr>
          <a:stCxn id="4" idx="2"/>
          <a:endCxn id="6" idx="0"/>
        </xdr:cNvCxnSpPr>
      </xdr:nvCxnSpPr>
      <xdr:spPr>
        <a:xfrm>
          <a:off x="5505450" y="2501900"/>
          <a:ext cx="2432050" cy="3556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190500</xdr:colOff>
      <xdr:row>12</xdr:row>
      <xdr:rowOff>38100</xdr:rowOff>
    </xdr:from>
    <xdr:to>
      <xdr:col>11</xdr:col>
      <xdr:colOff>228600</xdr:colOff>
      <xdr:row>13</xdr:row>
      <xdr:rowOff>177800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08E42093-8B8A-E068-A1BA-3842CA7223FA}"/>
            </a:ext>
          </a:extLst>
        </xdr:cNvPr>
        <xdr:cNvCxnSpPr>
          <a:stCxn id="6" idx="2"/>
          <a:endCxn id="7" idx="0"/>
        </xdr:cNvCxnSpPr>
      </xdr:nvCxnSpPr>
      <xdr:spPr>
        <a:xfrm flipH="1">
          <a:off x="6248400" y="3365500"/>
          <a:ext cx="1689100" cy="3429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228600</xdr:colOff>
      <xdr:row>12</xdr:row>
      <xdr:rowOff>38100</xdr:rowOff>
    </xdr:from>
    <xdr:to>
      <xdr:col>13</xdr:col>
      <xdr:colOff>228600</xdr:colOff>
      <xdr:row>13</xdr:row>
      <xdr:rowOff>165100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B47E1CEB-CC24-3E3F-A906-44082462B491}"/>
            </a:ext>
          </a:extLst>
        </xdr:cNvPr>
        <xdr:cNvCxnSpPr>
          <a:stCxn id="6" idx="2"/>
          <a:endCxn id="8" idx="0"/>
        </xdr:cNvCxnSpPr>
      </xdr:nvCxnSpPr>
      <xdr:spPr>
        <a:xfrm>
          <a:off x="8788400" y="2552700"/>
          <a:ext cx="1651000" cy="3302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787400</xdr:colOff>
      <xdr:row>18</xdr:row>
      <xdr:rowOff>190500</xdr:rowOff>
    </xdr:from>
    <xdr:to>
      <xdr:col>13</xdr:col>
      <xdr:colOff>635000</xdr:colOff>
      <xdr:row>21</xdr:row>
      <xdr:rowOff>76200</xdr:rowOff>
    </xdr:to>
    <xdr:sp macro="" textlink="">
      <xdr:nvSpPr>
        <xdr:cNvPr id="9" name="Rounded Rectangle 8">
          <a:extLst>
            <a:ext uri="{FF2B5EF4-FFF2-40B4-BE49-F238E27FC236}">
              <a16:creationId xmlns:a16="http://schemas.microsoft.com/office/drawing/2014/main" id="{E76276EC-30E0-C84F-95C6-40A643F09D8E}"/>
            </a:ext>
          </a:extLst>
        </xdr:cNvPr>
        <xdr:cNvSpPr/>
      </xdr:nvSpPr>
      <xdr:spPr>
        <a:xfrm>
          <a:off x="8521700" y="3924300"/>
          <a:ext cx="2324100" cy="495300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812800</xdr:colOff>
      <xdr:row>19</xdr:row>
      <xdr:rowOff>0</xdr:rowOff>
    </xdr:from>
    <xdr:to>
      <xdr:col>17</xdr:col>
      <xdr:colOff>342900</xdr:colOff>
      <xdr:row>21</xdr:row>
      <xdr:rowOff>88900</xdr:rowOff>
    </xdr:to>
    <xdr:sp macro="" textlink="">
      <xdr:nvSpPr>
        <xdr:cNvPr id="11" name="Rounded Rectangle 10">
          <a:extLst>
            <a:ext uri="{FF2B5EF4-FFF2-40B4-BE49-F238E27FC236}">
              <a16:creationId xmlns:a16="http://schemas.microsoft.com/office/drawing/2014/main" id="{079572C5-C0D2-554A-9CD9-8C192511DB59}"/>
            </a:ext>
          </a:extLst>
        </xdr:cNvPr>
        <xdr:cNvSpPr/>
      </xdr:nvSpPr>
      <xdr:spPr>
        <a:xfrm>
          <a:off x="11023600" y="3937000"/>
          <a:ext cx="2832100" cy="495300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228600</xdr:colOff>
      <xdr:row>17</xdr:row>
      <xdr:rowOff>101600</xdr:rowOff>
    </xdr:from>
    <xdr:to>
      <xdr:col>15</xdr:col>
      <xdr:colOff>577850</xdr:colOff>
      <xdr:row>19</xdr:row>
      <xdr:rowOff>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58B16B93-B630-61F8-FCCE-468DA7B23DA5}"/>
            </a:ext>
          </a:extLst>
        </xdr:cNvPr>
        <xdr:cNvCxnSpPr>
          <a:stCxn id="8" idx="2"/>
          <a:endCxn id="11" idx="0"/>
        </xdr:cNvCxnSpPr>
      </xdr:nvCxnSpPr>
      <xdr:spPr>
        <a:xfrm>
          <a:off x="10439400" y="3632200"/>
          <a:ext cx="2000250" cy="3048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298450</xdr:colOff>
      <xdr:row>17</xdr:row>
      <xdr:rowOff>101600</xdr:rowOff>
    </xdr:from>
    <xdr:to>
      <xdr:col>13</xdr:col>
      <xdr:colOff>228600</xdr:colOff>
      <xdr:row>18</xdr:row>
      <xdr:rowOff>190500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4AE673EF-E9D5-F512-F762-0AB7B1E021C9}"/>
            </a:ext>
          </a:extLst>
        </xdr:cNvPr>
        <xdr:cNvCxnSpPr>
          <a:stCxn id="8" idx="2"/>
          <a:endCxn id="9" idx="0"/>
        </xdr:cNvCxnSpPr>
      </xdr:nvCxnSpPr>
      <xdr:spPr>
        <a:xfrm flipH="1">
          <a:off x="9683750" y="3632200"/>
          <a:ext cx="755650" cy="2921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787400</xdr:colOff>
      <xdr:row>0</xdr:row>
      <xdr:rowOff>139700</xdr:rowOff>
    </xdr:from>
    <xdr:to>
      <xdr:col>8</xdr:col>
      <xdr:colOff>279400</xdr:colOff>
      <xdr:row>2</xdr:row>
      <xdr:rowOff>127000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C25946D6-2063-1A4B-8C53-C5AEDDD27D26}"/>
            </a:ext>
          </a:extLst>
        </xdr:cNvPr>
        <xdr:cNvSpPr/>
      </xdr:nvSpPr>
      <xdr:spPr>
        <a:xfrm>
          <a:off x="2743200" y="139700"/>
          <a:ext cx="3619500" cy="431800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736600</xdr:colOff>
      <xdr:row>4</xdr:row>
      <xdr:rowOff>190500</xdr:rowOff>
    </xdr:from>
    <xdr:to>
      <xdr:col>4</xdr:col>
      <xdr:colOff>469900</xdr:colOff>
      <xdr:row>8</xdr:row>
      <xdr:rowOff>88900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4392DBE9-B5BB-4543-90FA-6296F01C3FD3}"/>
            </a:ext>
          </a:extLst>
        </xdr:cNvPr>
        <xdr:cNvSpPr/>
      </xdr:nvSpPr>
      <xdr:spPr>
        <a:xfrm>
          <a:off x="1041400" y="1041400"/>
          <a:ext cx="2209800" cy="711200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787400</xdr:colOff>
      <xdr:row>4</xdr:row>
      <xdr:rowOff>190500</xdr:rowOff>
    </xdr:from>
    <xdr:to>
      <xdr:col>9</xdr:col>
      <xdr:colOff>584200</xdr:colOff>
      <xdr:row>8</xdr:row>
      <xdr:rowOff>25400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D9A39898-10A0-BB43-A6DF-38B7E9C1CABB}"/>
            </a:ext>
          </a:extLst>
        </xdr:cNvPr>
        <xdr:cNvSpPr/>
      </xdr:nvSpPr>
      <xdr:spPr>
        <a:xfrm>
          <a:off x="5219700" y="1041400"/>
          <a:ext cx="2273300" cy="647700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800100</xdr:colOff>
      <xdr:row>9</xdr:row>
      <xdr:rowOff>177800</xdr:rowOff>
    </xdr:from>
    <xdr:to>
      <xdr:col>7</xdr:col>
      <xdr:colOff>685800</xdr:colOff>
      <xdr:row>12</xdr:row>
      <xdr:rowOff>38100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id="{75A77A4A-6AE5-7547-8919-8CBD0E079702}"/>
            </a:ext>
          </a:extLst>
        </xdr:cNvPr>
        <xdr:cNvSpPr/>
      </xdr:nvSpPr>
      <xdr:spPr>
        <a:xfrm>
          <a:off x="3581400" y="2044700"/>
          <a:ext cx="2362200" cy="508000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800100</xdr:colOff>
      <xdr:row>9</xdr:row>
      <xdr:rowOff>177800</xdr:rowOff>
    </xdr:from>
    <xdr:to>
      <xdr:col>13</xdr:col>
      <xdr:colOff>482600</xdr:colOff>
      <xdr:row>12</xdr:row>
      <xdr:rowOff>38100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321623BF-3A47-E049-BFC9-921A403867BA}"/>
            </a:ext>
          </a:extLst>
        </xdr:cNvPr>
        <xdr:cNvSpPr/>
      </xdr:nvSpPr>
      <xdr:spPr>
        <a:xfrm>
          <a:off x="6883400" y="2044700"/>
          <a:ext cx="3810000" cy="508000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190500</xdr:colOff>
      <xdr:row>2</xdr:row>
      <xdr:rowOff>127000</xdr:rowOff>
    </xdr:from>
    <xdr:to>
      <xdr:col>6</xdr:col>
      <xdr:colOff>120650</xdr:colOff>
      <xdr:row>4</xdr:row>
      <xdr:rowOff>190500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C363A76A-1FEC-C345-92AD-CB33B23EBA9E}"/>
            </a:ext>
          </a:extLst>
        </xdr:cNvPr>
        <xdr:cNvCxnSpPr>
          <a:stCxn id="2" idx="2"/>
          <a:endCxn id="3" idx="0"/>
        </xdr:cNvCxnSpPr>
      </xdr:nvCxnSpPr>
      <xdr:spPr>
        <a:xfrm flipH="1">
          <a:off x="2146300" y="571500"/>
          <a:ext cx="2406650" cy="4699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120650</xdr:colOff>
      <xdr:row>2</xdr:row>
      <xdr:rowOff>127000</xdr:rowOff>
    </xdr:from>
    <xdr:to>
      <xdr:col>8</xdr:col>
      <xdr:colOff>273050</xdr:colOff>
      <xdr:row>4</xdr:row>
      <xdr:rowOff>190500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C27FFD0-F943-B943-91D0-6EBA224ACA23}"/>
            </a:ext>
          </a:extLst>
        </xdr:cNvPr>
        <xdr:cNvCxnSpPr>
          <a:stCxn id="2" idx="2"/>
          <a:endCxn id="4" idx="0"/>
        </xdr:cNvCxnSpPr>
      </xdr:nvCxnSpPr>
      <xdr:spPr>
        <a:xfrm>
          <a:off x="4552950" y="571500"/>
          <a:ext cx="1803400" cy="4699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330200</xdr:colOff>
      <xdr:row>8</xdr:row>
      <xdr:rowOff>25400</xdr:rowOff>
    </xdr:from>
    <xdr:to>
      <xdr:col>8</xdr:col>
      <xdr:colOff>273050</xdr:colOff>
      <xdr:row>9</xdr:row>
      <xdr:rowOff>177800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D7013533-8E2F-FB44-BBD2-E8DA64D7168C}"/>
            </a:ext>
          </a:extLst>
        </xdr:cNvPr>
        <xdr:cNvCxnSpPr>
          <a:stCxn id="4" idx="2"/>
          <a:endCxn id="5" idx="0"/>
        </xdr:cNvCxnSpPr>
      </xdr:nvCxnSpPr>
      <xdr:spPr>
        <a:xfrm flipH="1">
          <a:off x="4762500" y="1689100"/>
          <a:ext cx="1593850" cy="3556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273050</xdr:colOff>
      <xdr:row>8</xdr:row>
      <xdr:rowOff>25400</xdr:rowOff>
    </xdr:from>
    <xdr:to>
      <xdr:col>11</xdr:col>
      <xdr:colOff>228600</xdr:colOff>
      <xdr:row>9</xdr:row>
      <xdr:rowOff>177800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FC39FFCE-0862-7D40-8A59-C12C288435FC}"/>
            </a:ext>
          </a:extLst>
        </xdr:cNvPr>
        <xdr:cNvCxnSpPr>
          <a:stCxn id="4" idx="2"/>
          <a:endCxn id="6" idx="0"/>
        </xdr:cNvCxnSpPr>
      </xdr:nvCxnSpPr>
      <xdr:spPr>
        <a:xfrm>
          <a:off x="6356350" y="1689100"/>
          <a:ext cx="2432050" cy="3556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647700</xdr:colOff>
      <xdr:row>4</xdr:row>
      <xdr:rowOff>76200</xdr:rowOff>
    </xdr:from>
    <xdr:ext cx="7772400" cy="8111223"/>
    <xdr:pic>
      <xdr:nvPicPr>
        <xdr:cNvPr id="2" name="Picture 1">
          <a:extLst>
            <a:ext uri="{FF2B5EF4-FFF2-40B4-BE49-F238E27FC236}">
              <a16:creationId xmlns:a16="http://schemas.microsoft.com/office/drawing/2014/main" id="{E5B2A547-B854-6843-B409-A801B9738C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889000"/>
          <a:ext cx="7772400" cy="8111223"/>
        </a:xfrm>
        <a:prstGeom prst="rect">
          <a:avLst/>
        </a:prstGeom>
      </xdr:spPr>
    </xdr:pic>
    <xdr:clientData/>
  </xdr:oneCellAnchor>
  <xdr:oneCellAnchor>
    <xdr:from>
      <xdr:col>11</xdr:col>
      <xdr:colOff>12700</xdr:colOff>
      <xdr:row>9</xdr:row>
      <xdr:rowOff>190500</xdr:rowOff>
    </xdr:from>
    <xdr:ext cx="7772400" cy="2130552"/>
    <xdr:pic>
      <xdr:nvPicPr>
        <xdr:cNvPr id="3" name="Picture 2">
          <a:extLst>
            <a:ext uri="{FF2B5EF4-FFF2-40B4-BE49-F238E27FC236}">
              <a16:creationId xmlns:a16="http://schemas.microsoft.com/office/drawing/2014/main" id="{8F1BA5B7-77B0-054F-BA16-8EDE44FAB4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0" y="2019300"/>
          <a:ext cx="7772400" cy="2130552"/>
        </a:xfrm>
        <a:prstGeom prst="rect">
          <a:avLst/>
        </a:prstGeom>
      </xdr:spPr>
    </xdr:pic>
    <xdr:clientData/>
  </xdr:oneCellAnchor>
  <xdr:oneCellAnchor>
    <xdr:from>
      <xdr:col>1</xdr:col>
      <xdr:colOff>203200</xdr:colOff>
      <xdr:row>50</xdr:row>
      <xdr:rowOff>165100</xdr:rowOff>
    </xdr:from>
    <xdr:ext cx="7772400" cy="4627249"/>
    <xdr:pic>
      <xdr:nvPicPr>
        <xdr:cNvPr id="4" name="Picture 3">
          <a:extLst>
            <a:ext uri="{FF2B5EF4-FFF2-40B4-BE49-F238E27FC236}">
              <a16:creationId xmlns:a16="http://schemas.microsoft.com/office/drawing/2014/main" id="{0924CE88-B700-3540-BB8A-76AF51D5A2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8700" y="10325100"/>
          <a:ext cx="7772400" cy="4627249"/>
        </a:xfrm>
        <a:prstGeom prst="rect">
          <a:avLst/>
        </a:prstGeom>
      </xdr:spPr>
    </xdr:pic>
    <xdr:clientData/>
  </xdr:oneCellAnchor>
  <xdr:oneCellAnchor>
    <xdr:from>
      <xdr:col>1</xdr:col>
      <xdr:colOff>279400</xdr:colOff>
      <xdr:row>78</xdr:row>
      <xdr:rowOff>177800</xdr:rowOff>
    </xdr:from>
    <xdr:ext cx="7772400" cy="3107238"/>
    <xdr:pic>
      <xdr:nvPicPr>
        <xdr:cNvPr id="5" name="Picture 4">
          <a:extLst>
            <a:ext uri="{FF2B5EF4-FFF2-40B4-BE49-F238E27FC236}">
              <a16:creationId xmlns:a16="http://schemas.microsoft.com/office/drawing/2014/main" id="{0F8F1141-B461-E049-8943-01C558C12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04900" y="16027400"/>
          <a:ext cx="7772400" cy="3107238"/>
        </a:xfrm>
        <a:prstGeom prst="rect">
          <a:avLst/>
        </a:prstGeom>
      </xdr:spPr>
    </xdr:pic>
    <xdr:clientData/>
  </xdr:oneCellAnchor>
  <xdr:oneCellAnchor>
    <xdr:from>
      <xdr:col>11</xdr:col>
      <xdr:colOff>152400</xdr:colOff>
      <xdr:row>77</xdr:row>
      <xdr:rowOff>186956</xdr:rowOff>
    </xdr:from>
    <xdr:ext cx="6921500" cy="3380267"/>
    <xdr:pic>
      <xdr:nvPicPr>
        <xdr:cNvPr id="6" name="Picture 5">
          <a:extLst>
            <a:ext uri="{FF2B5EF4-FFF2-40B4-BE49-F238E27FC236}">
              <a16:creationId xmlns:a16="http://schemas.microsoft.com/office/drawing/2014/main" id="{B8AD411E-6C75-6744-AE97-477F185A78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232900" y="15833356"/>
          <a:ext cx="6921500" cy="3380267"/>
        </a:xfrm>
        <a:prstGeom prst="rect">
          <a:avLst/>
        </a:prstGeom>
      </xdr:spPr>
    </xdr:pic>
    <xdr:clientData/>
  </xdr:oneCellAnchor>
  <xdr:oneCellAnchor>
    <xdr:from>
      <xdr:col>10</xdr:col>
      <xdr:colOff>609600</xdr:colOff>
      <xdr:row>99</xdr:row>
      <xdr:rowOff>165100</xdr:rowOff>
    </xdr:from>
    <xdr:ext cx="7772400" cy="4476902"/>
    <xdr:pic>
      <xdr:nvPicPr>
        <xdr:cNvPr id="7" name="Picture 6">
          <a:extLst>
            <a:ext uri="{FF2B5EF4-FFF2-40B4-BE49-F238E27FC236}">
              <a16:creationId xmlns:a16="http://schemas.microsoft.com/office/drawing/2014/main" id="{2000A45F-F046-EC4B-8B26-7915922333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915400" y="20281900"/>
          <a:ext cx="7772400" cy="4476902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</xdr:colOff>
      <xdr:row>13</xdr:row>
      <xdr:rowOff>215900</xdr:rowOff>
    </xdr:from>
    <xdr:to>
      <xdr:col>13</xdr:col>
      <xdr:colOff>332270</xdr:colOff>
      <xdr:row>18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CE9870-7E5B-76DC-A83C-A1A2EBE13D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0900" y="2997200"/>
          <a:ext cx="10212870" cy="11176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749300</xdr:colOff>
      <xdr:row>12</xdr:row>
      <xdr:rowOff>190500</xdr:rowOff>
    </xdr:from>
    <xdr:to>
      <xdr:col>10</xdr:col>
      <xdr:colOff>266700</xdr:colOff>
      <xdr:row>16</xdr:row>
      <xdr:rowOff>57435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60EB9A-2580-0647-9813-0C0FF97A64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9300" y="2832100"/>
          <a:ext cx="7772400" cy="8702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guides.library.illinois.edu/openrefine/duplicate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woody544/nalt4ma/issues/110" TargetMode="External"/><Relationship Id="rId3" Type="http://schemas.openxmlformats.org/officeDocument/2006/relationships/hyperlink" Target="https://github.com/tombaker/voc2skos/tree/main/vocspace" TargetMode="External"/><Relationship Id="rId7" Type="http://schemas.openxmlformats.org/officeDocument/2006/relationships/hyperlink" Target="https://github.com/woody544/nalt4ma/issues/109" TargetMode="External"/><Relationship Id="rId2" Type="http://schemas.openxmlformats.org/officeDocument/2006/relationships/hyperlink" Target="https://github.com/woody544/nalt4ma/issues/90" TargetMode="External"/><Relationship Id="rId1" Type="http://schemas.openxmlformats.org/officeDocument/2006/relationships/hyperlink" Target="https://github.com/woody544/nalt4ma/issues/75" TargetMode="External"/><Relationship Id="rId6" Type="http://schemas.openxmlformats.org/officeDocument/2006/relationships/hyperlink" Target="https://github.com/woody544/nalt4ma/tree/reconciliation/reconciliation" TargetMode="External"/><Relationship Id="rId5" Type="http://schemas.openxmlformats.org/officeDocument/2006/relationships/hyperlink" Target="https://github.com/woody544/nalt4ma/tree/main/nalt/nalt_labels" TargetMode="External"/><Relationship Id="rId10" Type="http://schemas.openxmlformats.org/officeDocument/2006/relationships/drawing" Target="../drawings/drawing4.xml"/><Relationship Id="rId4" Type="http://schemas.openxmlformats.org/officeDocument/2006/relationships/hyperlink" Target="https://github.com/woody544/nalt4ma/blob/main/nalt/nalt_labels.ipynb" TargetMode="External"/><Relationship Id="rId9" Type="http://schemas.openxmlformats.org/officeDocument/2006/relationships/hyperlink" Target="https://openrefine.org/docs/manual/running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woody544/nalt4ma/issues/110" TargetMode="External"/><Relationship Id="rId3" Type="http://schemas.openxmlformats.org/officeDocument/2006/relationships/hyperlink" Target="https://github.com/tombaker/voc2skos/tree/main/vocspace" TargetMode="External"/><Relationship Id="rId7" Type="http://schemas.openxmlformats.org/officeDocument/2006/relationships/hyperlink" Target="https://github.com/woody544/nalt4ma/issues/109" TargetMode="External"/><Relationship Id="rId2" Type="http://schemas.openxmlformats.org/officeDocument/2006/relationships/hyperlink" Target="https://github.com/woody544/nalt4ma/issues/90" TargetMode="External"/><Relationship Id="rId1" Type="http://schemas.openxmlformats.org/officeDocument/2006/relationships/hyperlink" Target="https://github.com/woody544/nalt4ma/issues/75" TargetMode="External"/><Relationship Id="rId6" Type="http://schemas.openxmlformats.org/officeDocument/2006/relationships/hyperlink" Target="https://github.com/woody544/nalt4ma/tree/reconciliation/reconciliation" TargetMode="External"/><Relationship Id="rId5" Type="http://schemas.openxmlformats.org/officeDocument/2006/relationships/hyperlink" Target="https://github.com/woody544/nalt4ma/tree/main/nalt/nalt_labels" TargetMode="External"/><Relationship Id="rId10" Type="http://schemas.openxmlformats.org/officeDocument/2006/relationships/drawing" Target="../drawings/drawing5.xml"/><Relationship Id="rId4" Type="http://schemas.openxmlformats.org/officeDocument/2006/relationships/hyperlink" Target="https://github.com/woody544/nalt4ma/blob/main/nalt/nalt_labels.ipynb" TargetMode="External"/><Relationship Id="rId9" Type="http://schemas.openxmlformats.org/officeDocument/2006/relationships/hyperlink" Target="https://openrefine.org/docs/manual/runn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A9761-E1C6-1040-B119-F087A7AF99DC}">
  <dimension ref="B2:O34"/>
  <sheetViews>
    <sheetView showGridLines="0" workbookViewId="0">
      <selection activeCell="M25" sqref="M25"/>
    </sheetView>
  </sheetViews>
  <sheetFormatPr baseColWidth="10" defaultRowHeight="16" x14ac:dyDescent="0.2"/>
  <cols>
    <col min="1" max="1" width="4" customWidth="1"/>
  </cols>
  <sheetData>
    <row r="2" spans="3:13" ht="19" x14ac:dyDescent="0.25">
      <c r="E2" s="8" t="s">
        <v>39</v>
      </c>
    </row>
    <row r="6" spans="3:13" x14ac:dyDescent="0.2">
      <c r="C6" s="9" t="s">
        <v>29</v>
      </c>
      <c r="H6" t="s">
        <v>31</v>
      </c>
    </row>
    <row r="7" spans="3:13" x14ac:dyDescent="0.2">
      <c r="C7" t="s">
        <v>30</v>
      </c>
      <c r="H7" t="s">
        <v>56</v>
      </c>
    </row>
    <row r="8" spans="3:13" x14ac:dyDescent="0.2">
      <c r="H8" s="16" t="s">
        <v>38</v>
      </c>
    </row>
    <row r="11" spans="3:13" x14ac:dyDescent="0.2">
      <c r="F11" s="10" t="s">
        <v>53</v>
      </c>
      <c r="J11" t="s">
        <v>54</v>
      </c>
    </row>
    <row r="12" spans="3:13" ht="19" x14ac:dyDescent="0.25">
      <c r="F12" t="s">
        <v>55</v>
      </c>
      <c r="J12" s="8" t="s">
        <v>40</v>
      </c>
    </row>
    <row r="15" spans="3:13" x14ac:dyDescent="0.2">
      <c r="I15" s="9" t="s">
        <v>32</v>
      </c>
      <c r="M15" s="10" t="s">
        <v>31</v>
      </c>
    </row>
    <row r="16" spans="3:13" x14ac:dyDescent="0.2">
      <c r="I16" t="s">
        <v>33</v>
      </c>
      <c r="M16" t="s">
        <v>34</v>
      </c>
    </row>
    <row r="17" spans="2:15" x14ac:dyDescent="0.2">
      <c r="I17" s="9" t="s">
        <v>36</v>
      </c>
      <c r="M17" s="10" t="s">
        <v>37</v>
      </c>
    </row>
    <row r="19" spans="2:15" x14ac:dyDescent="0.2">
      <c r="C19" s="17" t="s">
        <v>45</v>
      </c>
      <c r="D19" s="14"/>
      <c r="E19" s="14"/>
      <c r="F19" s="14"/>
      <c r="G19" s="14"/>
      <c r="H19" s="14"/>
    </row>
    <row r="20" spans="2:15" x14ac:dyDescent="0.2">
      <c r="B20" s="13">
        <v>1</v>
      </c>
      <c r="C20" s="14" t="s">
        <v>46</v>
      </c>
      <c r="D20" s="14"/>
      <c r="E20" s="14"/>
      <c r="F20" s="14"/>
      <c r="G20" s="14"/>
      <c r="H20" s="14"/>
      <c r="L20" s="10" t="s">
        <v>49</v>
      </c>
      <c r="O20" t="s">
        <v>51</v>
      </c>
    </row>
    <row r="21" spans="2:15" x14ac:dyDescent="0.2">
      <c r="B21" s="13">
        <v>2</v>
      </c>
      <c r="C21" s="14" t="s">
        <v>47</v>
      </c>
      <c r="D21" s="14"/>
      <c r="E21" s="14"/>
      <c r="F21" s="14"/>
      <c r="G21" s="14"/>
      <c r="H21" s="14"/>
      <c r="L21" t="s">
        <v>50</v>
      </c>
      <c r="O21" t="s">
        <v>52</v>
      </c>
    </row>
    <row r="22" spans="2:15" x14ac:dyDescent="0.2">
      <c r="C22" s="11" t="s">
        <v>41</v>
      </c>
    </row>
    <row r="23" spans="2:15" ht="16" customHeight="1" x14ac:dyDescent="0.2">
      <c r="B23" s="13">
        <v>1</v>
      </c>
      <c r="C23" s="19" t="s">
        <v>48</v>
      </c>
      <c r="D23" s="19"/>
      <c r="E23" s="19"/>
      <c r="F23" s="19"/>
      <c r="G23" s="19"/>
      <c r="H23" s="19"/>
      <c r="I23" s="19"/>
      <c r="J23" s="14"/>
    </row>
    <row r="24" spans="2:15" x14ac:dyDescent="0.2">
      <c r="C24" s="19"/>
      <c r="D24" s="19"/>
      <c r="E24" s="19"/>
      <c r="F24" s="19"/>
      <c r="G24" s="19"/>
      <c r="H24" s="19"/>
      <c r="I24" s="19"/>
      <c r="J24" s="14"/>
    </row>
    <row r="25" spans="2:15" ht="16" customHeight="1" x14ac:dyDescent="0.2">
      <c r="B25" s="13">
        <v>2</v>
      </c>
      <c r="C25" t="s">
        <v>42</v>
      </c>
      <c r="D25" s="14"/>
      <c r="E25" s="14"/>
      <c r="F25" s="14"/>
      <c r="G25" s="14"/>
      <c r="H25" s="14"/>
      <c r="I25" s="14"/>
    </row>
    <row r="26" spans="2:15" x14ac:dyDescent="0.2">
      <c r="C26" t="s">
        <v>43</v>
      </c>
      <c r="D26" s="14"/>
      <c r="E26" s="14"/>
      <c r="F26" s="14"/>
      <c r="G26" s="14"/>
      <c r="H26" s="14"/>
      <c r="I26" s="14"/>
    </row>
    <row r="27" spans="2:15" x14ac:dyDescent="0.2">
      <c r="B27" s="12"/>
      <c r="C27" s="15" t="s">
        <v>35</v>
      </c>
      <c r="D27" s="14"/>
      <c r="E27" s="14"/>
      <c r="F27" s="14"/>
      <c r="G27" s="14"/>
      <c r="H27" s="14"/>
      <c r="I27" s="14"/>
    </row>
    <row r="28" spans="2:15" ht="16" customHeight="1" x14ac:dyDescent="0.2">
      <c r="B28" s="13">
        <v>1</v>
      </c>
      <c r="C28" t="s">
        <v>44</v>
      </c>
      <c r="D28" s="14"/>
      <c r="E28" s="14"/>
      <c r="F28" s="14"/>
      <c r="G28" s="14"/>
      <c r="H28" s="14"/>
      <c r="I28" s="14"/>
      <c r="J28" s="14"/>
    </row>
    <row r="29" spans="2:15" x14ac:dyDescent="0.2">
      <c r="D29" s="14"/>
      <c r="E29" s="14"/>
      <c r="F29" s="14"/>
      <c r="G29" s="14"/>
      <c r="H29" s="14"/>
      <c r="I29" s="14"/>
      <c r="J29" s="14"/>
    </row>
    <row r="32" spans="2:15" x14ac:dyDescent="0.2">
      <c r="C32" s="19"/>
      <c r="D32" s="19"/>
      <c r="E32" s="19"/>
      <c r="F32" s="19"/>
      <c r="G32" s="19"/>
      <c r="H32" s="19"/>
    </row>
    <row r="33" spans="3:8" x14ac:dyDescent="0.2">
      <c r="C33" s="19"/>
      <c r="D33" s="19"/>
      <c r="E33" s="19"/>
      <c r="F33" s="19"/>
      <c r="G33" s="19"/>
      <c r="H33" s="19"/>
    </row>
    <row r="34" spans="3:8" x14ac:dyDescent="0.2">
      <c r="C34" s="19"/>
      <c r="D34" s="19"/>
      <c r="E34" s="19"/>
      <c r="F34" s="19"/>
      <c r="G34" s="19"/>
      <c r="H34" s="19"/>
    </row>
  </sheetData>
  <mergeCells count="2">
    <mergeCell ref="C32:H34"/>
    <mergeCell ref="C23:I2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28560-4F41-2942-A530-AF3E607FB31F}">
  <dimension ref="B2:J25"/>
  <sheetViews>
    <sheetView showGridLines="0" workbookViewId="0">
      <selection activeCell="C23" sqref="C23:H25"/>
    </sheetView>
  </sheetViews>
  <sheetFormatPr baseColWidth="10" defaultRowHeight="16" x14ac:dyDescent="0.2"/>
  <cols>
    <col min="1" max="1" width="4" customWidth="1"/>
  </cols>
  <sheetData>
    <row r="2" spans="2:10" ht="19" x14ac:dyDescent="0.25">
      <c r="E2" s="8" t="s">
        <v>57</v>
      </c>
    </row>
    <row r="6" spans="2:10" x14ac:dyDescent="0.2">
      <c r="C6" s="9" t="s">
        <v>29</v>
      </c>
      <c r="H6" s="16" t="s">
        <v>31</v>
      </c>
    </row>
    <row r="7" spans="2:10" x14ac:dyDescent="0.2">
      <c r="C7" t="s">
        <v>58</v>
      </c>
      <c r="H7" t="s">
        <v>59</v>
      </c>
    </row>
    <row r="8" spans="2:10" x14ac:dyDescent="0.2">
      <c r="C8" s="9" t="s">
        <v>62</v>
      </c>
      <c r="H8" s="16" t="s">
        <v>60</v>
      </c>
    </row>
    <row r="11" spans="2:10" x14ac:dyDescent="0.2">
      <c r="F11" t="s">
        <v>53</v>
      </c>
      <c r="J11" t="s">
        <v>61</v>
      </c>
    </row>
    <row r="12" spans="2:10" x14ac:dyDescent="0.2">
      <c r="F12" t="s">
        <v>63</v>
      </c>
      <c r="J12" t="s">
        <v>52</v>
      </c>
    </row>
    <row r="15" spans="2:10" x14ac:dyDescent="0.2">
      <c r="C15" s="17" t="s">
        <v>45</v>
      </c>
      <c r="D15" s="14"/>
      <c r="E15" s="14"/>
      <c r="F15" s="14"/>
      <c r="G15" s="14"/>
      <c r="H15" s="14"/>
    </row>
    <row r="16" spans="2:10" x14ac:dyDescent="0.2">
      <c r="B16" s="13">
        <v>1</v>
      </c>
      <c r="C16" s="14" t="s">
        <v>46</v>
      </c>
      <c r="D16" s="14"/>
      <c r="E16" s="14"/>
      <c r="F16" s="14"/>
      <c r="G16" s="14"/>
      <c r="H16" s="14"/>
    </row>
    <row r="17" spans="2:10" x14ac:dyDescent="0.2">
      <c r="B17" s="13">
        <v>2</v>
      </c>
      <c r="C17" s="14" t="s">
        <v>64</v>
      </c>
      <c r="D17" s="14"/>
      <c r="E17" s="14"/>
      <c r="F17" s="14"/>
      <c r="G17" s="14"/>
      <c r="H17" s="14"/>
    </row>
    <row r="18" spans="2:10" x14ac:dyDescent="0.2">
      <c r="B18" s="12"/>
      <c r="C18" s="15" t="s">
        <v>35</v>
      </c>
      <c r="D18" s="14"/>
      <c r="E18" s="14"/>
      <c r="F18" s="14"/>
      <c r="G18" s="14"/>
      <c r="H18" s="14"/>
      <c r="I18" s="14"/>
    </row>
    <row r="19" spans="2:10" ht="16" customHeight="1" x14ac:dyDescent="0.2">
      <c r="B19" s="13">
        <v>1</v>
      </c>
      <c r="C19" t="s">
        <v>44</v>
      </c>
      <c r="D19" s="14"/>
      <c r="E19" s="14"/>
      <c r="F19" s="14"/>
      <c r="G19" s="14"/>
      <c r="H19" s="14"/>
      <c r="I19" s="14"/>
      <c r="J19" s="14"/>
    </row>
    <row r="20" spans="2:10" x14ac:dyDescent="0.2">
      <c r="D20" s="14"/>
      <c r="E20" s="14"/>
      <c r="F20" s="14"/>
      <c r="G20" s="14"/>
      <c r="H20" s="14"/>
      <c r="I20" s="14"/>
      <c r="J20" s="14"/>
    </row>
    <row r="23" spans="2:10" x14ac:dyDescent="0.2">
      <c r="C23" s="19"/>
      <c r="D23" s="19"/>
      <c r="E23" s="19"/>
      <c r="F23" s="19"/>
      <c r="G23" s="19"/>
      <c r="H23" s="19"/>
    </row>
    <row r="24" spans="2:10" x14ac:dyDescent="0.2">
      <c r="C24" s="19"/>
      <c r="D24" s="19"/>
      <c r="E24" s="19"/>
      <c r="F24" s="19"/>
      <c r="G24" s="19"/>
      <c r="H24" s="19"/>
    </row>
    <row r="25" spans="2:10" x14ac:dyDescent="0.2">
      <c r="C25" s="19"/>
      <c r="D25" s="19"/>
      <c r="E25" s="19"/>
      <c r="F25" s="19"/>
      <c r="G25" s="19"/>
      <c r="H25" s="19"/>
    </row>
  </sheetData>
  <mergeCells count="1">
    <mergeCell ref="C23:H2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52B0F-18CC-8845-B612-BA6139490EA5}">
  <dimension ref="B3:T99"/>
  <sheetViews>
    <sheetView showGridLines="0" workbookViewId="0">
      <selection activeCell="B97" sqref="B97"/>
    </sheetView>
  </sheetViews>
  <sheetFormatPr baseColWidth="10" defaultRowHeight="16" x14ac:dyDescent="0.2"/>
  <cols>
    <col min="2" max="2" width="11.5" bestFit="1" customWidth="1"/>
  </cols>
  <sheetData>
    <row r="3" spans="2:20" x14ac:dyDescent="0.2">
      <c r="B3" s="7">
        <f>76932+68823</f>
        <v>145755</v>
      </c>
    </row>
    <row r="4" spans="2:20" x14ac:dyDescent="0.2">
      <c r="B4" s="2" t="s">
        <v>15</v>
      </c>
    </row>
    <row r="5" spans="2:20" x14ac:dyDescent="0.2">
      <c r="L5" t="s">
        <v>21</v>
      </c>
    </row>
    <row r="6" spans="2:20" x14ac:dyDescent="0.2">
      <c r="L6" s="18" t="s">
        <v>27</v>
      </c>
      <c r="M6" s="18"/>
      <c r="N6" s="18"/>
      <c r="O6" s="18"/>
      <c r="P6" s="18"/>
      <c r="Q6" s="18"/>
      <c r="R6" s="18"/>
      <c r="S6" s="18"/>
      <c r="T6" s="18"/>
    </row>
    <row r="7" spans="2:20" x14ac:dyDescent="0.2">
      <c r="L7" s="18"/>
      <c r="M7" s="18"/>
      <c r="N7" s="18"/>
      <c r="O7" s="18"/>
      <c r="P7" s="18"/>
      <c r="Q7" s="18"/>
      <c r="R7" s="18"/>
      <c r="S7" s="18"/>
      <c r="T7" s="18"/>
    </row>
    <row r="8" spans="2:20" x14ac:dyDescent="0.2">
      <c r="L8" s="18"/>
      <c r="M8" s="18"/>
      <c r="N8" s="18"/>
      <c r="O8" s="18"/>
      <c r="P8" s="18"/>
      <c r="Q8" s="18"/>
      <c r="R8" s="18"/>
      <c r="S8" s="18"/>
      <c r="T8" s="18"/>
    </row>
    <row r="47" spans="2:2" x14ac:dyDescent="0.2">
      <c r="B47" t="s">
        <v>20</v>
      </c>
    </row>
    <row r="49" spans="2:17" x14ac:dyDescent="0.2">
      <c r="B49" t="s">
        <v>19</v>
      </c>
    </row>
    <row r="50" spans="2:17" x14ac:dyDescent="0.2">
      <c r="B50" t="s">
        <v>28</v>
      </c>
    </row>
    <row r="55" spans="2:17" x14ac:dyDescent="0.2">
      <c r="M55" s="18" t="s">
        <v>26</v>
      </c>
      <c r="N55" s="18"/>
      <c r="O55" s="18"/>
      <c r="P55" s="18"/>
      <c r="Q55" s="18"/>
    </row>
    <row r="56" spans="2:17" x14ac:dyDescent="0.2">
      <c r="M56" s="18"/>
      <c r="N56" s="18"/>
      <c r="O56" s="18"/>
      <c r="P56" s="18"/>
      <c r="Q56" s="18"/>
    </row>
    <row r="57" spans="2:17" x14ac:dyDescent="0.2">
      <c r="M57" s="18"/>
      <c r="N57" s="18"/>
      <c r="O57" s="18"/>
      <c r="P57" s="18"/>
      <c r="Q57" s="18"/>
    </row>
    <row r="58" spans="2:17" x14ac:dyDescent="0.2">
      <c r="M58" s="18"/>
      <c r="N58" s="18"/>
      <c r="O58" s="18"/>
      <c r="P58" s="18"/>
      <c r="Q58" s="18"/>
    </row>
    <row r="59" spans="2:17" x14ac:dyDescent="0.2">
      <c r="M59" s="18"/>
      <c r="N59" s="18"/>
      <c r="O59" s="18"/>
      <c r="P59" s="18"/>
      <c r="Q59" s="18"/>
    </row>
    <row r="60" spans="2:17" x14ac:dyDescent="0.2">
      <c r="M60" s="18"/>
      <c r="N60" s="18"/>
      <c r="O60" s="18"/>
      <c r="P60" s="18"/>
      <c r="Q60" s="18"/>
    </row>
    <row r="61" spans="2:17" x14ac:dyDescent="0.2">
      <c r="M61" s="18"/>
      <c r="N61" s="18"/>
      <c r="O61" s="18"/>
      <c r="P61" s="18"/>
      <c r="Q61" s="18"/>
    </row>
    <row r="76" spans="2:2" x14ac:dyDescent="0.2">
      <c r="B76" t="s">
        <v>18</v>
      </c>
    </row>
    <row r="77" spans="2:2" x14ac:dyDescent="0.2">
      <c r="B77" t="s">
        <v>22</v>
      </c>
    </row>
    <row r="97" spans="2:2" x14ac:dyDescent="0.2">
      <c r="B97" t="s">
        <v>17</v>
      </c>
    </row>
    <row r="98" spans="2:2" x14ac:dyDescent="0.2">
      <c r="B98" t="s">
        <v>16</v>
      </c>
    </row>
    <row r="99" spans="2:2" x14ac:dyDescent="0.2">
      <c r="B99" t="s">
        <v>23</v>
      </c>
    </row>
  </sheetData>
  <mergeCells count="2">
    <mergeCell ref="M55:Q61"/>
    <mergeCell ref="L6:T8"/>
  </mergeCells>
  <hyperlinks>
    <hyperlink ref="B4" r:id="rId1" xr:uid="{934C19A7-4D56-2944-A960-C7671EA05C2B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8FEAC-5678-D649-AFA7-356860D4D04C}">
  <dimension ref="B2:Y16"/>
  <sheetViews>
    <sheetView showGridLines="0" tabSelected="1" workbookViewId="0">
      <selection activeCell="I5" sqref="I5"/>
    </sheetView>
  </sheetViews>
  <sheetFormatPr baseColWidth="10" defaultRowHeight="16" x14ac:dyDescent="0.2"/>
  <sheetData>
    <row r="2" spans="2:25" ht="18" x14ac:dyDescent="0.2">
      <c r="B2" s="6" t="s">
        <v>8</v>
      </c>
      <c r="C2" s="5"/>
      <c r="D2" s="5"/>
      <c r="E2" s="5"/>
      <c r="V2" s="5" t="s">
        <v>9</v>
      </c>
      <c r="W2" s="5"/>
    </row>
    <row r="3" spans="2:25" ht="18" x14ac:dyDescent="0.2">
      <c r="B3" s="3" t="s">
        <v>4</v>
      </c>
      <c r="V3" s="2" t="s">
        <v>1</v>
      </c>
    </row>
    <row r="4" spans="2:25" ht="18" x14ac:dyDescent="0.2">
      <c r="B4" s="3" t="s">
        <v>5</v>
      </c>
      <c r="M4" s="2"/>
      <c r="V4" s="2" t="s">
        <v>11</v>
      </c>
    </row>
    <row r="5" spans="2:25" x14ac:dyDescent="0.2">
      <c r="V5" s="2" t="s">
        <v>12</v>
      </c>
    </row>
    <row r="6" spans="2:25" ht="21" x14ac:dyDescent="0.25">
      <c r="B6" s="4" t="s">
        <v>25</v>
      </c>
      <c r="C6" s="5"/>
      <c r="D6" s="5"/>
      <c r="E6" s="5"/>
      <c r="V6" s="2" t="s">
        <v>13</v>
      </c>
    </row>
    <row r="7" spans="2:25" x14ac:dyDescent="0.2">
      <c r="B7" s="2" t="s">
        <v>6</v>
      </c>
    </row>
    <row r="8" spans="2:25" x14ac:dyDescent="0.2">
      <c r="B8" s="2" t="s">
        <v>7</v>
      </c>
      <c r="E8" s="2" t="s">
        <v>2</v>
      </c>
      <c r="G8" t="s">
        <v>3</v>
      </c>
    </row>
    <row r="9" spans="2:25" x14ac:dyDescent="0.2">
      <c r="V9" s="5" t="s">
        <v>10</v>
      </c>
      <c r="W9" s="5"/>
      <c r="X9" s="5"/>
      <c r="Y9" s="5"/>
    </row>
    <row r="10" spans="2:25" x14ac:dyDescent="0.2">
      <c r="V10" s="2" t="s">
        <v>0</v>
      </c>
    </row>
    <row r="12" spans="2:25" x14ac:dyDescent="0.2">
      <c r="B12" s="2" t="s">
        <v>14</v>
      </c>
    </row>
    <row r="14" spans="2:25" ht="21" x14ac:dyDescent="0.25">
      <c r="C14" s="1"/>
    </row>
    <row r="15" spans="2:25" ht="21" x14ac:dyDescent="0.25">
      <c r="C15" s="1"/>
    </row>
    <row r="16" spans="2:25" ht="21" x14ac:dyDescent="0.25">
      <c r="C16" s="1"/>
    </row>
  </sheetData>
  <hyperlinks>
    <hyperlink ref="V10" r:id="rId1" xr:uid="{3C967E98-599B-6347-8FEA-79F2A70AC528}"/>
    <hyperlink ref="V3" r:id="rId2" xr:uid="{A21361D7-FAF2-FF4C-A812-70D005E67E7E}"/>
    <hyperlink ref="B7" r:id="rId3" xr:uid="{40BEC88E-9C6E-EC49-9EA3-FC38A2A7B7F5}"/>
    <hyperlink ref="E8" r:id="rId4" xr:uid="{60D8E088-8083-064E-A2C8-2D1147036F5B}"/>
    <hyperlink ref="B8" r:id="rId5" xr:uid="{F5200672-3CEA-084A-8D0F-5BAA9A83309C}"/>
    <hyperlink ref="V4" r:id="rId6" xr:uid="{AA14E20A-B285-5048-8F98-ED458C25DBB4}"/>
    <hyperlink ref="V5" r:id="rId7" xr:uid="{51FAE350-999F-2E41-A344-9A8F4ABBF42B}"/>
    <hyperlink ref="V6" r:id="rId8" xr:uid="{A26E6C3C-764D-3A46-8D8F-449478C0C98D}"/>
    <hyperlink ref="B12" r:id="rId9" xr:uid="{D62AB261-CC6A-3B43-9F75-6CF38C92E702}"/>
  </hyperlinks>
  <pageMargins left="0.7" right="0.7" top="0.75" bottom="0.75" header="0.3" footer="0.3"/>
  <drawing r:id="rId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71831-45E3-D043-9344-816190C04FBF}">
  <dimension ref="B2:Y16"/>
  <sheetViews>
    <sheetView showGridLines="0" workbookViewId="0">
      <selection activeCell="B6" sqref="B6"/>
    </sheetView>
  </sheetViews>
  <sheetFormatPr baseColWidth="10" defaultRowHeight="16" x14ac:dyDescent="0.2"/>
  <sheetData>
    <row r="2" spans="2:25" ht="18" x14ac:dyDescent="0.2">
      <c r="B2" s="6" t="s">
        <v>8</v>
      </c>
      <c r="C2" s="5"/>
      <c r="D2" s="5"/>
      <c r="E2" s="5"/>
      <c r="K2" t="s">
        <v>24</v>
      </c>
      <c r="V2" s="5" t="s">
        <v>9</v>
      </c>
      <c r="W2" s="5"/>
    </row>
    <row r="3" spans="2:25" ht="18" x14ac:dyDescent="0.2">
      <c r="B3" s="3" t="s">
        <v>4</v>
      </c>
      <c r="V3" s="2" t="s">
        <v>1</v>
      </c>
    </row>
    <row r="4" spans="2:25" ht="18" x14ac:dyDescent="0.2">
      <c r="B4" s="3" t="s">
        <v>5</v>
      </c>
      <c r="M4" s="2"/>
      <c r="V4" s="2" t="s">
        <v>11</v>
      </c>
    </row>
    <row r="5" spans="2:25" x14ac:dyDescent="0.2">
      <c r="V5" s="2" t="s">
        <v>12</v>
      </c>
    </row>
    <row r="6" spans="2:25" ht="21" x14ac:dyDescent="0.25">
      <c r="B6" s="4" t="s">
        <v>25</v>
      </c>
      <c r="C6" s="5"/>
      <c r="D6" s="5"/>
      <c r="E6" s="5"/>
      <c r="V6" s="2" t="s">
        <v>13</v>
      </c>
    </row>
    <row r="7" spans="2:25" x14ac:dyDescent="0.2">
      <c r="B7" s="2" t="s">
        <v>6</v>
      </c>
    </row>
    <row r="8" spans="2:25" x14ac:dyDescent="0.2">
      <c r="B8" s="2" t="s">
        <v>7</v>
      </c>
      <c r="E8" s="2" t="s">
        <v>2</v>
      </c>
      <c r="G8" t="s">
        <v>3</v>
      </c>
    </row>
    <row r="9" spans="2:25" ht="21" x14ac:dyDescent="0.25">
      <c r="B9" s="1"/>
      <c r="V9" s="5" t="s">
        <v>10</v>
      </c>
      <c r="W9" s="5"/>
      <c r="X9" s="5"/>
      <c r="Y9" s="5"/>
    </row>
    <row r="10" spans="2:25" x14ac:dyDescent="0.2">
      <c r="V10" s="2" t="s">
        <v>0</v>
      </c>
    </row>
    <row r="11" spans="2:25" x14ac:dyDescent="0.2">
      <c r="B11" s="2" t="s">
        <v>14</v>
      </c>
    </row>
    <row r="14" spans="2:25" ht="21" x14ac:dyDescent="0.25">
      <c r="C14" s="1"/>
    </row>
    <row r="15" spans="2:25" ht="21" x14ac:dyDescent="0.25">
      <c r="C15" s="1"/>
    </row>
    <row r="16" spans="2:25" ht="21" x14ac:dyDescent="0.25">
      <c r="C16" s="1"/>
    </row>
  </sheetData>
  <hyperlinks>
    <hyperlink ref="V10" r:id="rId1" xr:uid="{B664D708-324D-A942-A166-36EB6296F531}"/>
    <hyperlink ref="V3" r:id="rId2" xr:uid="{BB6A1642-95A5-7E43-B082-25C0C46393F5}"/>
    <hyperlink ref="B7" r:id="rId3" xr:uid="{5281D07A-C8F5-1941-8604-BCB5F055F90C}"/>
    <hyperlink ref="E8" r:id="rId4" xr:uid="{212E6B18-7FD2-0D47-82A7-8241EBBE0326}"/>
    <hyperlink ref="B8" r:id="rId5" xr:uid="{F7EAB356-2F9E-E246-89B1-0649000A49B2}"/>
    <hyperlink ref="V4" r:id="rId6" xr:uid="{F1026F63-A61B-A24F-91F3-3B94B38C45AD}"/>
    <hyperlink ref="V5" r:id="rId7" xr:uid="{A13D3AF1-47B7-CD49-A886-D58EE482371A}"/>
    <hyperlink ref="V6" r:id="rId8" xr:uid="{CD17E39F-021B-9641-A67D-39DE23294BAA}"/>
    <hyperlink ref="B11" r:id="rId9" xr:uid="{34B83785-33C3-9949-9ABA-CE852415315A}"/>
  </hyperlinks>
  <pageMargins left="0.7" right="0.7" top="0.75" bottom="0.75" header="0.3" footer="0.3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Process 1</vt:lpstr>
      <vt:lpstr>Process 2 </vt:lpstr>
      <vt:lpstr>Reconcile</vt:lpstr>
      <vt:lpstr>openRefine_CSV-reconcile</vt:lpstr>
      <vt:lpstr>openRefine_reconcile-csv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2023-01-18T20:26:53Z</dcterms:created>
  <dcterms:modified xsi:type="dcterms:W3CDTF">2023-02-16T23:19:36Z</dcterms:modified>
</cp:coreProperties>
</file>